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ntal-info" sheetId="1" state="visible" r:id="rId2"/>
    <sheet name="Dental-Addon" sheetId="2" state="visible" r:id="rId3"/>
    <sheet name="Optical-info" sheetId="3" state="visible" r:id="rId4"/>
    <sheet name="Optical-Addon" sheetId="4" state="visible" r:id="rId5"/>
    <sheet name="Out-patient_benefits-info" sheetId="5" state="visible" r:id="rId6"/>
    <sheet name="Out-patient_benefits-Addon" sheetId="6" state="visible" r:id="rId7"/>
    <sheet name="Out-patient_Consultations-info" sheetId="7" state="visible" r:id="rId8"/>
    <sheet name="Out-patient_Specialists-info" sheetId="8" state="visible" r:id="rId9"/>
    <sheet name="Out-patient_Medicines-info" sheetId="9" state="visible" r:id="rId10"/>
    <sheet name="Scans_Diagnostic_Tests-info" sheetId="10" state="visible" r:id="rId11"/>
    <sheet name="Physiotherapy-info" sheetId="11" state="visible" r:id="rId12"/>
  </sheets>
  <definedNames>
    <definedName function="false" hidden="true" localSheetId="5" name="_xlnm._FilterDatabase" vbProcedure="false">'Out-patient_benefits-Addon'!$A$1:$G$586</definedName>
    <definedName function="false" hidden="false" localSheetId="1" name="Z_70719548_2C5F_4D3D_93C0_B321888E4A8D_.wvu.FilterData" vbProcedure="false">'Dental-Addon'!$A$1:$F$380</definedName>
    <definedName function="false" hidden="false" localSheetId="1" name="_FilterDatabase_0" vbProcedure="false">'Dental-Addon'!$A$1:$D$832</definedName>
    <definedName function="false" hidden="false" localSheetId="1" name="_xlnm._FilterDatabase" vbProcedure="false">'Dental-Addon'!$A$1:$F$380</definedName>
    <definedName function="false" hidden="false" localSheetId="3" name="Z_70719548_2C5F_4D3D_93C0_B321888E4A8D_.wvu.FilterData" vbProcedure="false">'Optical-Addon'!$A$1:$F$199</definedName>
    <definedName function="false" hidden="false" localSheetId="3" name="_xlnm._FilterDatabase" vbProcedure="false">'Optical-Addon'!$A$1:$F$199</definedName>
    <definedName function="false" hidden="false" localSheetId="5" name="Z_70719548_2C5F_4D3D_93C0_B321888E4A8D_.wvu.FilterData" vbProcedure="false">'Out-patient_benefits-Addon'!$A$1:$G$586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<sst xmlns="http://schemas.openxmlformats.org/spreadsheetml/2006/main" count="4410" uniqueCount="77">
  <si>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</si>
  <si>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</si>
  <si>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</si>
  <si>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</si>
  <si>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</si>
  <si>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print</t>
  </si>
  <si>
    <t xml:space="preserve">flag</t>
  </si>
  <si>
    <t xml:space="preserve">plan</t>
  </si>
  <si>
    <t xml:space="preserve">Dental-Addon</t>
  </si>
  <si>
    <t xml:space="preserve">Conditional-fixed</t>
  </si>
  <si>
    <t xml:space="preserve">Default</t>
  </si>
  <si>
    <t xml:space="preserve">Optional Benefit Available</t>
  </si>
  <si>
    <t xml:space="preserve">FALSE</t>
  </si>
  <si>
    <t xml:space="preserve">False</t>
  </si>
  <si>
    <t xml:space="preserve">no flag</t>
  </si>
  <si>
    <t xml:space="preserve">Maxima</t>
  </si>
  <si>
    <t xml:space="preserve">Maxima Plus</t>
  </si>
  <si>
    <t xml:space="preserve">Premier</t>
  </si>
  <si>
    <t xml:space="preserve">Premier Plus</t>
  </si>
  <si>
    <t xml:space="preserve">Dental Addon</t>
  </si>
  <si>
    <t xml:space="preserve">Covered up to TBH 20,000 with 20% co-pay</t>
  </si>
  <si>
    <t xml:space="preserve">-m</t>
  </si>
  <si>
    <t xml:space="preserve">-mp</t>
  </si>
  <si>
    <t xml:space="preserve">Covered up to TBH 15,000 with 20% co-pay</t>
  </si>
  <si>
    <t xml:space="preserve">-p</t>
  </si>
  <si>
    <t xml:space="preserve">-pp</t>
  </si>
  <si>
    <t xml:space="preserve">ageStart</t>
  </si>
  <si>
    <t xml:space="preserve">ageEnd</t>
  </si>
  <si>
    <t xml:space="preserve">rates</t>
  </si>
  <si>
    <t xml:space="preserve">copay</t>
  </si>
  <si>
    <t xml:space="preserve">planName</t>
  </si>
  <si>
    <t xml:space="preserve">NIL deductible</t>
  </si>
  <si>
    <t xml:space="preserve">THB 20,000 deductible</t>
  </si>
  <si>
    <t xml:space="preserve">THB 40,000 deductible</t>
  </si>
  <si>
    <t xml:space="preserve">THB 100,000 deductible</t>
  </si>
  <si>
    <t xml:space="preserve">THB 200,000 deductible</t>
  </si>
  <si>
    <t xml:space="preserve">THB 300,000 deductible</t>
  </si>
  <si>
    <t xml:space="preserve">Optical-Addon</t>
  </si>
  <si>
    <t xml:space="preserve">Optional Benefit Available </t>
  </si>
  <si>
    <t xml:space="preserve">Optical Addon</t>
  </si>
  <si>
    <t xml:space="preserve">Covered up to TBH 6,000 </t>
  </si>
  <si>
    <t xml:space="preserve">Dental Optical Addon</t>
  </si>
  <si>
    <t xml:space="preserve">Out-patient_benefits-Addon</t>
  </si>
  <si>
    <t xml:space="preserve">Conditional-override</t>
  </si>
  <si>
    <t xml:space="preserve">Ultima</t>
  </si>
  <si>
    <t xml:space="preserve">Ultima Plus</t>
  </si>
  <si>
    <t xml:space="preserve">Standard</t>
  </si>
  <si>
    <t xml:space="preserve">Standard Plus</t>
  </si>
  <si>
    <t xml:space="preserve">Standard Extra</t>
  </si>
  <si>
    <t xml:space="preserve">Out Patient Addon</t>
  </si>
  <si>
    <t xml:space="preserve">Medicines, diagnostics &amp; lab test and consultations covered in full
*35% co-pay applicable for children between 0-4 years</t>
  </si>
  <si>
    <t xml:space="preserve">-u</t>
  </si>
  <si>
    <t xml:space="preserve">-up</t>
  </si>
  <si>
    <t xml:space="preserve">Medicines, Diagnostics &amp; lab test and consultations covered up to TBH 2,500
*Cover restricted to 30 visits per year
*35% co-pay applicable for children between 0-4 years</t>
  </si>
  <si>
    <t xml:space="preserve">Medicines, Diagnostics &amp; lab test and consultations covered up to TBH 3,000
*Cover restricted to 30 visits per year
*35% co-pay applicable for children between 0-4 years</t>
  </si>
  <si>
    <t xml:space="preserve">Medicines, Diagnostics &amp; lab tests and consultations covered up to TBH 1,000
*Cover restricted to 30 visits per year
*35% co-pay applicable for children between 0-4 years</t>
  </si>
  <si>
    <t xml:space="preserve">-s</t>
  </si>
  <si>
    <t xml:space="preserve">Medicines, Diagnostics &amp; lab tests and consultations covered up to TBH 1,500
*Cover restricted to 30 visits per year
*35% co-pay applicable for children between 0-4 years</t>
  </si>
  <si>
    <t xml:space="preserve">-sp</t>
  </si>
  <si>
    <t xml:space="preserve">Medicines, Diagnostics &amp; lab tests and consultations covered up to TBH 2,000
*Cover restricted to 30 visits per year
*35% co-pay applicable for children between 0-4 years</t>
  </si>
  <si>
    <t xml:space="preserve">-se</t>
  </si>
  <si>
    <t xml:space="preserve">network</t>
  </si>
  <si>
    <t xml:space="preserve">Pacific Cross Network</t>
  </si>
  <si>
    <t xml:space="preserve">TBH 20,000 deductible</t>
  </si>
  <si>
    <t xml:space="preserve">TBH 40,000 deductible</t>
  </si>
  <si>
    <t xml:space="preserve">TBH 100,000 deductible</t>
  </si>
  <si>
    <t xml:space="preserve">TBH 200,000 deductible</t>
  </si>
  <si>
    <t xml:space="preserve">TBH 300,000 deductible</t>
  </si>
  <si>
    <t xml:space="preserve">No Network Restriction</t>
  </si>
  <si>
    <t xml:space="preserve">conditional-fixed</t>
  </si>
  <si>
    <t xml:space="preserve">Included</t>
  </si>
  <si>
    <t xml:space="preserve">Covered in full
*35% co-pay applicable for children between 0-4 years</t>
  </si>
  <si>
    <t xml:space="preserve">Covered  up to TBH 2,500
*Cover restricted to 30 visits per year
*35% co-pay applicable for children between 0-4 years</t>
  </si>
  <si>
    <t xml:space="preserve">Covered  up to TBH 3,000
*Cover restricted to 30 visits per year
*35% co-pay applicable for children between 0-4 years</t>
  </si>
  <si>
    <t xml:space="preserve">Covered  up to TBH 1,000
*Cover restricted to 30 visits per year
*35% co-pay applicable for children between 0-4 years</t>
  </si>
  <si>
    <t xml:space="preserve">Covered  up to TBH 1,500
*Cover restricted to 30 visits per year
*35% co-pay applicable for children between 0-4 years</t>
  </si>
  <si>
    <t xml:space="preserve">Covered up to TBH 2,000
*Cover restricted to 30 visits per year
*35% co-pay applicable for children between 0-4 years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</si>
</sst>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General"/>
    <numFmt numFmtId="168" formatCode="_ &quot;₹ &quot;* #,##0.00_ ;_ &quot;₹ &quot;* \-#,##0.00_ ;_ &quot;₹ &quot;* \-??_ ;_ @_ "/>
    <numFmt numFmtId="169" formatCode="_([$AED]\ * #,##0_);_([$AED]\ * \(#,##0\);_([$AED]\ * \-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9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usernames" Target="revisions/userNames.xml"/><Relationship Id="rId15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
</Relationships>
</file>

<file path=xl/revisions/revisionHeaders.xml><?xml version="1.0" encoding="utf-8"?>
<headers xmlns="http://schemas.openxmlformats.org/spreadsheetml/2006/main" xmlns:r="http://schemas.openxmlformats.org/officeDocument/2006/relationships" guid="{D22A507C-7322-4225-897E-5826FD92E2D0}">
  <header guid="{799672C8-4B59-4396-A771-8FE0738119E0}" dateTime="2024-10-13T22:15:00.000000000Z" userName="Shubham Sharma" r:id="rId1" minRId="1" maxRId="227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596FC8D-CC8E-4318-80DD-F7AA83FCA738}" dateTime="2024-10-13T22:18:00.000000000Z" userName="Shubham Sharma" r:id="rId2" minRId="228" maxRId="260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C822173-732B-4195-BE4A-201157CA19EF}" dateTime="2024-10-13T22:19:00.000000000Z" userName="Shubham Sharma" r:id="rId3" minRId="261" maxRId="271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D7CA31D-47B4-45B6-8B36-988EC4DB6AF5}" dateTime="2024-10-13T22:21:00.000000000Z" userName="Shubham Sharma" r:id="rId4" minRId="272" maxRId="1697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BCEA114-22A6-43B4-AAD2-758EE3925FEC}" dateTime="2024-10-13T22:26:00.000000000Z" userName="Shubham Sharma" r:id="rId5" minRId="1698" maxRId="3017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972BB4D-7D51-449F-97FD-9791A0E952E5}" dateTime="2024-10-13T22:35:00.000000000Z" userName="Shubham Sharma" r:id="rId6" minRId="3018" maxRId="3458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D336257-C895-497F-9330-8939E15C80AB}" dateTime="2024-10-13T22:36:00.000000000Z" userName="Shubham Sharma" r:id="rId7" minRId="3459" maxRId="4358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D6E89D6-6691-45A5-A651-AA3B1D9FF8E6}" dateTime="2024-10-13T22:38:00.000000000Z" userName="Shubham Sharma" r:id="rId8" minRId="4359" maxRId="6602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6AF8A55-1D80-4DA0-BACC-68EBC79DFB04}" dateTime="2024-10-13T22:40:00.000000000Z" userName="Shubham Sharma" r:id="rId9" minRId="6603" maxRId="6635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55D93CE-9DC5-427F-AD91-3C9784D7F22C}" dateTime="2024-10-13T22:43:00.000000000Z" userName="Shubham Sharma" r:id="rId10" minRId="6636" maxRId="7626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22A507C-7322-4225-897E-5826FD92E2D0}" dateTime="2024-10-13T22:44:00.000000000Z" userName="Shubham Sharma" r:id="rId11" minRId="7627" maxRId="8451" maxSheetId="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rc rId="1" ua="false" sId="2" eol="0" ref="2:2" action="insertRow"/>
  <rcc rId="2" ua="false" sId="2">
    <nc r="C2" t="n">
      <v>8906.64</v>
    </nc>
  </rcc>
  <rcc rId="3" ua="false" sId="2">
    <nc r="D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" ua="false" sId="2">
    <nc r="E2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nc>
  </rcc>
  <rcc rId="5" ua="false" sId="2">
    <nc r="F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6" ua="false" sId="2">
    <nc r="A2" t="n">
      <v>0</v>
    </nc>
  </rcc>
  <rcc rId="7" ua="false" sId="2">
    <nc r="B2" t="n">
      <v>4</v>
    </nc>
  </rcc>
  <rcc rId="8" ua="false" sId="2">
    <nc r="A204" t="n">
      <v>0</v>
    </nc>
  </rcc>
  <rcc rId="9" ua="false" sId="2">
    <nc r="B204" t="n">
      <v>4</v>
    </nc>
  </rcc>
  <rcc rId="10" ua="false" sId="2">
    <nc r="D20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1" ua="false" sId="2">
    <nc r="F20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2" ua="false" sId="2">
    <nc r="A205" t="n">
      <v>5</v>
    </nc>
  </rcc>
  <rcc rId="13" ua="false" sId="2">
    <nc r="B205" t="n">
      <v>18</v>
    </nc>
  </rcc>
  <rcc rId="14" ua="false" sId="2">
    <nc r="D20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5" ua="false" sId="2">
    <nc r="F20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6" ua="false" sId="2">
    <nc r="A206" t="n">
      <v>19</v>
    </nc>
  </rcc>
  <rcc rId="17" ua="false" sId="2">
    <nc r="B206" t="n">
      <v>25</v>
    </nc>
  </rcc>
  <rcc rId="18" ua="false" sId="2">
    <nc r="D20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" ua="false" sId="2">
    <nc r="F20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0" ua="false" sId="2">
    <nc r="A207" t="n">
      <v>26</v>
    </nc>
  </rcc>
  <rcc rId="21" ua="false" sId="2">
    <nc r="B207" t="n">
      <v>30</v>
    </nc>
  </rcc>
  <rcc rId="22" ua="false" sId="2">
    <nc r="D20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3" ua="false" sId="2">
    <nc r="F20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4" ua="false" sId="2">
    <nc r="A208" t="n">
      <v>31</v>
    </nc>
  </rcc>
  <rcc rId="25" ua="false" sId="2">
    <nc r="B208" t="n">
      <v>35</v>
    </nc>
  </rcc>
  <rcc rId="26" ua="false" sId="2">
    <nc r="D20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7" ua="false" sId="2">
    <nc r="F20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8" ua="false" sId="2">
    <nc r="A209" t="n">
      <v>36</v>
    </nc>
  </rcc>
  <rcc rId="29" ua="false" sId="2">
    <nc r="B209" t="n">
      <v>40</v>
    </nc>
  </rcc>
  <rcc rId="30" ua="false" sId="2">
    <nc r="D20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31" ua="false" sId="2">
    <nc r="F20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32" ua="false" sId="2">
    <nc r="A210" t="n">
      <v>41</v>
    </nc>
  </rcc>
  <rcc rId="33" ua="false" sId="2">
    <nc r="B210" t="n">
      <v>45</v>
    </nc>
  </rcc>
  <rcc rId="34" ua="false" sId="2">
    <nc r="D21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35" ua="false" sId="2">
    <nc r="F21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36" ua="false" sId="2">
    <nc r="A211" t="n">
      <v>46</v>
    </nc>
  </rcc>
  <rcc rId="37" ua="false" sId="2">
    <nc r="B211" t="n">
      <v>50</v>
    </nc>
  </rcc>
  <rcc rId="38" ua="false" sId="2">
    <nc r="D21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39" ua="false" sId="2">
    <nc r="F21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0" ua="false" sId="2">
    <nc r="A212" t="n">
      <v>51</v>
    </nc>
  </rcc>
  <rcc rId="41" ua="false" sId="2">
    <nc r="B212" t="n">
      <v>55</v>
    </nc>
  </rcc>
  <rcc rId="42" ua="false" sId="2">
    <nc r="D21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3" ua="false" sId="2">
    <nc r="F21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4" ua="false" sId="2">
    <nc r="A213" t="n">
      <v>56</v>
    </nc>
  </rcc>
  <rcc rId="45" ua="false" sId="2">
    <nc r="B213" t="n">
      <v>60</v>
    </nc>
  </rcc>
  <rcc rId="46" ua="false" sId="2">
    <nc r="D21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7" ua="false" sId="2">
    <nc r="F21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8" ua="false" sId="2">
    <nc r="A214" t="n">
      <v>61</v>
    </nc>
  </rcc>
  <rcc rId="49" ua="false" sId="2">
    <nc r="B214" t="n">
      <v>65</v>
    </nc>
  </rcc>
  <rcc rId="50" ua="false" sId="2">
    <nc r="D21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1" ua="false" sId="2">
    <nc r="F21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2" ua="false" sId="2">
    <nc r="E20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53" ua="false" sId="2">
    <nc r="E20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54" ua="false" sId="2">
    <nc r="E20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55" ua="false" sId="2">
    <nc r="E20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56" ua="false" sId="2">
    <nc r="E20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57" ua="false" sId="2">
    <nc r="E20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58" ua="false" sId="2">
    <nc r="E21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59" ua="false" sId="2">
    <nc r="E21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0" ua="false" sId="2">
    <nc r="E21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1" ua="false" sId="2">
    <nc r="E2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2" ua="false" sId="2">
    <nc r="E21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" ua="false" sId="2">
    <nc r="A215" t="n">
      <v>0</v>
    </nc>
  </rcc>
  <rcc rId="64" ua="false" sId="2">
    <nc r="B215" t="n">
      <v>4</v>
    </nc>
  </rcc>
  <rcc rId="65" ua="false" sId="2">
    <nc r="D21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66" ua="false" sId="2">
    <nc r="E21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7" ua="false" sId="2">
    <nc r="A216" t="n">
      <v>5</v>
    </nc>
  </rcc>
  <rcc rId="68" ua="false" sId="2">
    <nc r="B216" t="n">
      <v>18</v>
    </nc>
  </rcc>
  <rcc rId="69" ua="false" sId="2">
    <nc r="D21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70" ua="false" sId="2">
    <nc r="E21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71" ua="false" sId="2">
    <nc r="A217" t="n">
      <v>19</v>
    </nc>
  </rcc>
  <rcc rId="72" ua="false" sId="2">
    <nc r="B217" t="n">
      <v>25</v>
    </nc>
  </rcc>
  <rcc rId="73" ua="false" sId="2">
    <nc r="D21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74" ua="false" sId="2">
    <nc r="E21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75" ua="false" sId="2">
    <nc r="A218" t="n">
      <v>26</v>
    </nc>
  </rcc>
  <rcc rId="76" ua="false" sId="2">
    <nc r="B218" t="n">
      <v>30</v>
    </nc>
  </rcc>
  <rcc rId="77" ua="false" sId="2">
    <nc r="D21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78" ua="false" sId="2">
    <nc r="E21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79" ua="false" sId="2">
    <nc r="A219" t="n">
      <v>31</v>
    </nc>
  </rcc>
  <rcc rId="80" ua="false" sId="2">
    <nc r="B219" t="n">
      <v>35</v>
    </nc>
  </rcc>
  <rcc rId="81" ua="false" sId="2">
    <nc r="D21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82" ua="false" sId="2">
    <nc r="E21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83" ua="false" sId="2">
    <nc r="A220" t="n">
      <v>36</v>
    </nc>
  </rcc>
  <rcc rId="84" ua="false" sId="2">
    <nc r="B220" t="n">
      <v>40</v>
    </nc>
  </rcc>
  <rcc rId="85" ua="false" sId="2">
    <nc r="D22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86" ua="false" sId="2">
    <nc r="E22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87" ua="false" sId="2">
    <nc r="A221" t="n">
      <v>41</v>
    </nc>
  </rcc>
  <rcc rId="88" ua="false" sId="2">
    <nc r="B221" t="n">
      <v>45</v>
    </nc>
  </rcc>
  <rcc rId="89" ua="false" sId="2">
    <nc r="D22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90" ua="false" sId="2">
    <nc r="E22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91" ua="false" sId="2">
    <nc r="A222" t="n">
      <v>46</v>
    </nc>
  </rcc>
  <rcc rId="92" ua="false" sId="2">
    <nc r="B222" t="n">
      <v>50</v>
    </nc>
  </rcc>
  <rcc rId="93" ua="false" sId="2">
    <nc r="D22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94" ua="false" sId="2">
    <nc r="E22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95" ua="false" sId="2">
    <nc r="A223" t="n">
      <v>51</v>
    </nc>
  </rcc>
  <rcc rId="96" ua="false" sId="2">
    <nc r="B223" t="n">
      <v>55</v>
    </nc>
  </rcc>
  <rcc rId="97" ua="false" sId="2">
    <nc r="D22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98" ua="false" sId="2">
    <nc r="E22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99" ua="false" sId="2">
    <nc r="A224" t="n">
      <v>56</v>
    </nc>
  </rcc>
  <rcc rId="100" ua="false" sId="2">
    <nc r="B224" t="n">
      <v>60</v>
    </nc>
  </rcc>
  <rcc rId="101" ua="false" sId="2">
    <nc r="D22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02" ua="false" sId="2">
    <nc r="E22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03" ua="false" sId="2">
    <nc r="A225" t="n">
      <v>61</v>
    </nc>
  </rcc>
  <rcc rId="104" ua="false" sId="2">
    <nc r="B225" t="n">
      <v>65</v>
    </nc>
  </rcc>
  <rcc rId="105" ua="false" sId="2">
    <nc r="D22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06" ua="false" sId="2">
    <nc r="E22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07" ua="false" sId="2">
    <nc r="A226" t="n">
      <v>0</v>
    </nc>
  </rcc>
  <rcc rId="108" ua="false" sId="2">
    <nc r="B226" t="n">
      <v>4</v>
    </nc>
  </rcc>
  <rcc rId="109" ua="false" sId="2">
    <nc r="D22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10" ua="false" sId="2">
    <nc r="E22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11" ua="false" sId="2">
    <nc r="A227" t="n">
      <v>5</v>
    </nc>
  </rcc>
  <rcc rId="112" ua="false" sId="2">
    <nc r="B227" t="n">
      <v>18</v>
    </nc>
  </rcc>
  <rcc rId="113" ua="false" sId="2">
    <nc r="D22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14" ua="false" sId="2">
    <nc r="E22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15" ua="false" sId="2">
    <nc r="A228" t="n">
      <v>19</v>
    </nc>
  </rcc>
  <rcc rId="116" ua="false" sId="2">
    <nc r="B228" t="n">
      <v>25</v>
    </nc>
  </rcc>
  <rcc rId="117" ua="false" sId="2">
    <nc r="D22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18" ua="false" sId="2">
    <nc r="E22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19" ua="false" sId="2">
    <nc r="A229" t="n">
      <v>26</v>
    </nc>
  </rcc>
  <rcc rId="120" ua="false" sId="2">
    <nc r="B229" t="n">
      <v>30</v>
    </nc>
  </rcc>
  <rcc rId="121" ua="false" sId="2">
    <nc r="D22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22" ua="false" sId="2">
    <nc r="E22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23" ua="false" sId="2">
    <nc r="A230" t="n">
      <v>31</v>
    </nc>
  </rcc>
  <rcc rId="124" ua="false" sId="2">
    <nc r="B230" t="n">
      <v>35</v>
    </nc>
  </rcc>
  <rcc rId="125" ua="false" sId="2">
    <nc r="D23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26" ua="false" sId="2">
    <nc r="E23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27" ua="false" sId="2">
    <nc r="A231" t="n">
      <v>36</v>
    </nc>
  </rcc>
  <rcc rId="128" ua="false" sId="2">
    <nc r="B231" t="n">
      <v>40</v>
    </nc>
  </rcc>
  <rcc rId="129" ua="false" sId="2">
    <nc r="D23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30" ua="false" sId="2">
    <nc r="E23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31" ua="false" sId="2">
    <nc r="A232" t="n">
      <v>41</v>
    </nc>
  </rcc>
  <rcc rId="132" ua="false" sId="2">
    <nc r="B232" t="n">
      <v>45</v>
    </nc>
  </rcc>
  <rcc rId="133" ua="false" sId="2">
    <nc r="D23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34" ua="false" sId="2">
    <nc r="E23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35" ua="false" sId="2">
    <nc r="A233" t="n">
      <v>46</v>
    </nc>
  </rcc>
  <rcc rId="136" ua="false" sId="2">
    <nc r="B233" t="n">
      <v>50</v>
    </nc>
  </rcc>
  <rcc rId="137" ua="false" sId="2">
    <nc r="D23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38" ua="false" sId="2">
    <nc r="E23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39" ua="false" sId="2">
    <nc r="A234" t="n">
      <v>51</v>
    </nc>
  </rcc>
  <rcc rId="140" ua="false" sId="2">
    <nc r="B234" t="n">
      <v>55</v>
    </nc>
  </rcc>
  <rcc rId="141" ua="false" sId="2">
    <nc r="D23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42" ua="false" sId="2">
    <nc r="E23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3" ua="false" sId="2">
    <nc r="A235" t="n">
      <v>56</v>
    </nc>
  </rcc>
  <rcc rId="144" ua="false" sId="2">
    <nc r="B235" t="n">
      <v>60</v>
    </nc>
  </rcc>
  <rcc rId="145" ua="false" sId="2">
    <nc r="D23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46" ua="false" sId="2">
    <nc r="E23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7" ua="false" sId="2">
    <nc r="A236" t="n">
      <v>61</v>
    </nc>
  </rcc>
  <rcc rId="148" ua="false" sId="2">
    <nc r="B236" t="n">
      <v>65</v>
    </nc>
  </rcc>
  <rcc rId="149" ua="false" sId="2">
    <nc r="D23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50" ua="false" sId="2">
    <nc r="E23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1" ua="false" sId="2">
    <nc r="A237" t="n">
      <v>0</v>
    </nc>
  </rcc>
  <rcc rId="152" ua="false" sId="2">
    <nc r="B237" t="n">
      <v>4</v>
    </nc>
  </rcc>
  <rcc rId="153" ua="false" sId="2">
    <nc r="D23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54" ua="false" sId="2">
    <nc r="E23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5" ua="false" sId="2">
    <nc r="A238" t="n">
      <v>5</v>
    </nc>
  </rcc>
  <rcc rId="156" ua="false" sId="2">
    <nc r="B238" t="n">
      <v>18</v>
    </nc>
  </rcc>
  <rcc rId="157" ua="false" sId="2">
    <nc r="D23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58" ua="false" sId="2">
    <nc r="E23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9" ua="false" sId="2">
    <nc r="A239" t="n">
      <v>19</v>
    </nc>
  </rcc>
  <rcc rId="160" ua="false" sId="2">
    <nc r="B239" t="n">
      <v>25</v>
    </nc>
  </rcc>
  <rcc rId="161" ua="false" sId="2">
    <nc r="D23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62" ua="false" sId="2">
    <nc r="E23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3" ua="false" sId="2">
    <nc r="A240" t="n">
      <v>26</v>
    </nc>
  </rcc>
  <rcc rId="164" ua="false" sId="2">
    <nc r="B240" t="n">
      <v>30</v>
    </nc>
  </rcc>
  <rcc rId="165" ua="false" sId="2">
    <nc r="D24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66" ua="false" sId="2">
    <nc r="E24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7" ua="false" sId="2">
    <nc r="A241" t="n">
      <v>31</v>
    </nc>
  </rcc>
  <rcc rId="168" ua="false" sId="2">
    <nc r="B241" t="n">
      <v>35</v>
    </nc>
  </rcc>
  <rcc rId="169" ua="false" sId="2">
    <nc r="D24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0" ua="false" sId="2">
    <nc r="E24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71" ua="false" sId="2">
    <nc r="A242" t="n">
      <v>36</v>
    </nc>
  </rcc>
  <rcc rId="172" ua="false" sId="2">
    <nc r="B242" t="n">
      <v>40</v>
    </nc>
  </rcc>
  <rcc rId="173" ua="false" sId="2">
    <nc r="D24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4" ua="false" sId="2">
    <nc r="E24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75" ua="false" sId="2">
    <nc r="A243" t="n">
      <v>41</v>
    </nc>
  </rcc>
  <rcc rId="176" ua="false" sId="2">
    <nc r="B243" t="n">
      <v>45</v>
    </nc>
  </rcc>
  <rcc rId="177" ua="false" sId="2">
    <nc r="D24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8" ua="false" sId="2">
    <nc r="E24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79" ua="false" sId="2">
    <nc r="A244" t="n">
      <v>46</v>
    </nc>
  </rcc>
  <rcc rId="180" ua="false" sId="2">
    <nc r="B244" t="n">
      <v>50</v>
    </nc>
  </rcc>
  <rcc rId="181" ua="false" sId="2">
    <nc r="D24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82" ua="false" sId="2">
    <nc r="E24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83" ua="false" sId="2">
    <nc r="A245" t="n">
      <v>51</v>
    </nc>
  </rcc>
  <rcc rId="184" ua="false" sId="2">
    <nc r="B245" t="n">
      <v>55</v>
    </nc>
  </rcc>
  <rcc rId="185" ua="false" sId="2">
    <nc r="D24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86" ua="false" sId="2">
    <nc r="E24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87" ua="false" sId="2">
    <nc r="A246" t="n">
      <v>56</v>
    </nc>
  </rcc>
  <rcc rId="188" ua="false" sId="2">
    <nc r="B246" t="n">
      <v>60</v>
    </nc>
  </rcc>
  <rcc rId="189" ua="false" sId="2">
    <nc r="D24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0" ua="false" sId="2">
    <nc r="E24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91" ua="false" sId="2">
    <nc r="A247" t="n">
      <v>61</v>
    </nc>
  </rcc>
  <rcc rId="192" ua="false" sId="2">
    <nc r="B247" t="n">
      <v>65</v>
    </nc>
  </rcc>
  <rcc rId="193" ua="false" sId="2">
    <nc r="D24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4" ua="false" sId="2">
    <nc r="E24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95" ua="false" sId="2">
    <nc r="F23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96" ua="false" sId="2">
    <nc r="F23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97" ua="false" sId="2">
    <nc r="F23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98" ua="false" sId="2">
    <nc r="F24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99" ua="false" sId="2">
    <nc r="F24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0" ua="false" sId="2">
    <nc r="F24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1" ua="false" sId="2">
    <nc r="F24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2" ua="false" sId="2">
    <nc r="F24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3" ua="false" sId="2">
    <nc r="F24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4" ua="false" sId="2">
    <nc r="F24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5" ua="false" sId="2">
    <nc r="F24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6" ua="false" sId="2">
    <nc r="F22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7" ua="false" sId="2">
    <nc r="F22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8" ua="false" sId="2">
    <nc r="F22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9" ua="false" sId="2">
    <nc r="F22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10" ua="false" sId="2">
    <nc r="F23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11" ua="false" sId="2">
    <nc r="F23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12" ua="false" sId="2">
    <nc r="F23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13" ua="false" sId="2">
    <nc r="F23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14" ua="false" sId="2">
    <nc r="F23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15" ua="false" sId="2">
    <nc r="F23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16" ua="false" sId="2">
    <nc r="F23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17" ua="false" sId="2">
    <nc r="F21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18" ua="false" sId="2">
    <nc r="F21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19" ua="false" sId="2">
    <nc r="F21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0" ua="false" sId="2">
    <nc r="F21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1" ua="false" sId="2">
    <nc r="F21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2" ua="false" sId="2">
    <nc r="F22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3" ua="false" sId="2">
    <nc r="F22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4" ua="false" sId="2">
    <nc r="F22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5" ua="false" sId="2">
    <nc r="F22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6" ua="false" sId="2">
    <nc r="F22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7" ua="false" sId="2">
    <nc r="F22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6636" ua="false" sId="2">
    <oc r="C248" t="n">
      <f>(C28-(C28*50)/100)</f>
    </oc>
    <nc r="C248" t="n">
      <f>C256</f>
    </nc>
  </rcc>
  <rcc rId="6637" ua="false" sId="4">
    <nc r="G2" t="n">
      <f>(C2-(C2*15)/100)</f>
    </nc>
  </rcc>
  <rcc rId="6638" ua="false" sId="4">
    <nc r="G3" t="n">
      <f>(C3-(C3*15)/100)</f>
    </nc>
  </rcc>
  <rcc rId="6639" ua="false" sId="4">
    <nc r="G4" t="n">
      <f>(C4-(C4*15)/100)</f>
    </nc>
  </rcc>
  <rcc rId="6640" ua="false" sId="4">
    <nc r="G5" t="n">
      <f>(C5-(C5*15)/100)</f>
    </nc>
  </rcc>
  <rcc rId="6641" ua="false" sId="4">
    <nc r="G6" t="n">
      <f>(C6-(C6*15)/100)</f>
    </nc>
  </rcc>
  <rcc rId="6642" ua="false" sId="4">
    <nc r="G7" t="n">
      <f>(C7-(C7*15)/100)</f>
    </nc>
  </rcc>
  <rcc rId="6643" ua="false" sId="4">
    <nc r="G8" t="n">
      <f>(C8-(C8*15)/100)</f>
    </nc>
  </rcc>
  <rcc rId="6644" ua="false" sId="4">
    <nc r="G9" t="n">
      <f>(C9-(C9*15)/100)</f>
    </nc>
  </rcc>
  <rcc rId="6645" ua="false" sId="4">
    <nc r="G10" t="n">
      <f>(C10-(C10*15)/100)</f>
    </nc>
  </rcc>
  <rcc rId="6646" ua="false" sId="4">
    <nc r="G11" t="n">
      <f>(C11-(C11*15)/100)</f>
    </nc>
  </rcc>
  <rcc rId="6647" ua="false" sId="4">
    <nc r="G12" t="n">
      <f>(C12-(C12*15)/100)</f>
    </nc>
  </rcc>
  <rcc rId="6648" ua="false" sId="4">
    <nc r="G13" t="n">
      <f>(C13-(C13*15)/100)</f>
    </nc>
  </rcc>
  <rcc rId="6649" ua="false" sId="4">
    <nc r="G14" t="n">
      <f>(C14-(C14*15)/100)</f>
    </nc>
  </rcc>
  <rcc rId="6650" ua="false" sId="4">
    <nc r="G15" t="n">
      <f>(C15-(C15*15)/100)</f>
    </nc>
  </rcc>
  <rcc rId="6651" ua="false" sId="4">
    <nc r="G16" t="n">
      <f>(C16-(C16*15)/100)</f>
    </nc>
  </rcc>
  <rcc rId="6652" ua="false" sId="4">
    <nc r="G17" t="n">
      <f>(C17-(C17*15)/100)</f>
    </nc>
  </rcc>
  <rcc rId="6653" ua="false" sId="4">
    <nc r="G18" t="n">
      <f>(C18-(C18*15)/100)</f>
    </nc>
  </rcc>
  <rcc rId="6654" ua="false" sId="4">
    <nc r="G19" t="n">
      <f>(C19-(C19*15)/100)</f>
    </nc>
  </rcc>
  <rcc rId="6655" ua="false" sId="4">
    <nc r="G20" t="n">
      <f>(C20-(C20*15)/100)</f>
    </nc>
  </rcc>
  <rcc rId="6656" ua="false" sId="4">
    <nc r="G21" t="n">
      <f>(C21-(C21*15)/100)</f>
    </nc>
  </rcc>
  <rcc rId="6657" ua="false" sId="4">
    <nc r="G22" t="n">
      <f>(C22-(C22*15)/100)</f>
    </nc>
  </rcc>
  <rcc rId="6658" ua="false" sId="4">
    <nc r="G23" t="n">
      <f>(C23-(C23*15)/100)</f>
    </nc>
  </rcc>
  <rcc rId="6659" ua="false" sId="4">
    <nc r="G24" t="n">
      <f>(C24-(C24*15)/100)</f>
    </nc>
  </rcc>
  <rcc rId="6660" ua="false" sId="4">
    <nc r="G25" t="n">
      <f>(C25-(C25*15)/100)</f>
    </nc>
  </rcc>
  <rcc rId="6661" ua="false" sId="4">
    <nc r="G26" t="n">
      <f>(C26-(C26*15)/100)</f>
    </nc>
  </rcc>
  <rcc rId="6662" ua="false" sId="4">
    <nc r="G27" t="n">
      <f>(C27-(C27*15)/100)</f>
    </nc>
  </rcc>
  <rcc rId="6663" ua="false" sId="4">
    <nc r="G28" t="n">
      <f>(C28-(C28*15)/100)</f>
    </nc>
  </rcc>
  <rcc rId="6664" ua="false" sId="4">
    <nc r="G29" t="n">
      <f>(C29-(C29*15)/100)</f>
    </nc>
  </rcc>
  <rcc rId="6665" ua="false" sId="4">
    <nc r="G30" t="n">
      <f>(C30-(C30*15)/100)</f>
    </nc>
  </rcc>
  <rcc rId="6666" ua="false" sId="4">
    <nc r="G31" t="n">
      <f>(C31-(C31*15)/100)</f>
    </nc>
  </rcc>
  <rcc rId="6667" ua="false" sId="4">
    <nc r="G32" t="n">
      <f>(C32-(C32*15)/100)</f>
    </nc>
  </rcc>
  <rcc rId="6668" ua="false" sId="4">
    <nc r="G33" t="n">
      <f>(C33-(C33*15)/100)</f>
    </nc>
  </rcc>
  <rcc rId="6669" ua="false" sId="4">
    <nc r="G34" t="n">
      <f>(C34-(C34*15)/100)</f>
    </nc>
  </rcc>
  <rcc rId="6670" ua="false" sId="4">
    <nc r="G35" t="n">
      <f>(C35-(C35*15)/100)</f>
    </nc>
  </rcc>
  <rcc rId="6671" ua="false" sId="4">
    <nc r="G36" t="n">
      <f>(C36-(C36*15)/100)</f>
    </nc>
  </rcc>
  <rcc rId="6672" ua="false" sId="4">
    <nc r="G37" t="n">
      <f>(C37-(C37*15)/100)</f>
    </nc>
  </rcc>
  <rcc rId="6673" ua="false" sId="4">
    <nc r="G38" t="n">
      <f>(C38-(C38*15)/100)</f>
    </nc>
  </rcc>
  <rcc rId="6674" ua="false" sId="4">
    <nc r="G39" t="n">
      <f>(C39-(C39*15)/100)</f>
    </nc>
  </rcc>
  <rcc rId="6675" ua="false" sId="4">
    <nc r="G40" t="n">
      <f>(C40-(C40*15)/100)</f>
    </nc>
  </rcc>
  <rcc rId="6676" ua="false" sId="4">
    <nc r="G41" t="n">
      <f>(C41-(C41*15)/100)</f>
    </nc>
  </rcc>
  <rcc rId="6677" ua="false" sId="4">
    <nc r="G42" t="n">
      <f>(C42-(C42*15)/100)</f>
    </nc>
  </rcc>
  <rcc rId="6678" ua="false" sId="4">
    <nc r="G43" t="n">
      <f>(C43-(C43*15)/100)</f>
    </nc>
  </rcc>
  <rcc rId="6679" ua="false" sId="4">
    <nc r="G44" t="n">
      <f>(C44-(C44*15)/100)</f>
    </nc>
  </rcc>
  <rcc rId="6680" ua="false" sId="4">
    <nc r="G45" t="n">
      <f>(C45-(C45*15)/100)</f>
    </nc>
  </rcc>
  <rcc rId="6681" ua="false" sId="4">
    <nc r="G46" t="n">
      <f>(C46-(C46*15)/100)</f>
    </nc>
  </rcc>
  <rcc rId="6682" ua="false" sId="4">
    <nc r="G47" t="n">
      <f>(C47-(C47*15)/100)</f>
    </nc>
  </rcc>
  <rcc rId="6683" ua="false" sId="4">
    <nc r="G48" t="n">
      <f>(C48-(C48*15)/100)</f>
    </nc>
  </rcc>
  <rcc rId="6684" ua="false" sId="4">
    <nc r="G49" t="n">
      <f>(C49-(C49*15)/100)</f>
    </nc>
  </rcc>
  <rcc rId="6685" ua="false" sId="4">
    <nc r="G50" t="n">
      <f>(C50-(C50*15)/100)</f>
    </nc>
  </rcc>
  <rcc rId="6686" ua="false" sId="4">
    <nc r="G51" t="n">
      <f>(C51-(C51*15)/100)</f>
    </nc>
  </rcc>
  <rcc rId="6687" ua="false" sId="4">
    <nc r="G52" t="n">
      <f>(C52-(C52*15)/100)</f>
    </nc>
  </rcc>
  <rcc rId="6688" ua="false" sId="4">
    <nc r="G53" t="n">
      <f>(C53-(C53*15)/100)</f>
    </nc>
  </rcc>
  <rcc rId="6689" ua="false" sId="4">
    <nc r="G54" t="n">
      <f>(C54-(C54*15)/100)</f>
    </nc>
  </rcc>
  <rcc rId="6690" ua="false" sId="4">
    <nc r="G55" t="n">
      <f>(C55-(C55*15)/100)</f>
    </nc>
  </rcc>
  <rcc rId="6691" ua="false" sId="4">
    <nc r="G56" t="n">
      <f>(C56-(C56*15)/100)</f>
    </nc>
  </rcc>
  <rcc rId="6692" ua="false" sId="4">
    <nc r="G57" t="n">
      <f>(C57-(C57*15)/100)</f>
    </nc>
  </rcc>
  <rcc rId="6693" ua="false" sId="4">
    <nc r="G58" t="n">
      <f>(C58-(C58*15)/100)</f>
    </nc>
  </rcc>
  <rcc rId="6694" ua="false" sId="4">
    <nc r="G59" t="n">
      <f>(C59-(C59*15)/100)</f>
    </nc>
  </rcc>
  <rcc rId="6695" ua="false" sId="4">
    <nc r="G60" t="n">
      <f>(C60-(C60*15)/100)</f>
    </nc>
  </rcc>
  <rcc rId="6696" ua="false" sId="4">
    <nc r="G61" t="n">
      <f>(C61-(C61*15)/100)</f>
    </nc>
  </rcc>
  <rcc rId="6697" ua="false" sId="4">
    <nc r="G62" t="n">
      <f>(C62-(C62*15)/100)</f>
    </nc>
  </rcc>
  <rcc rId="6698" ua="false" sId="4">
    <nc r="G63" t="n">
      <f>(C63-(C63*15)/100)</f>
    </nc>
  </rcc>
  <rcc rId="6699" ua="false" sId="4">
    <nc r="G64" t="n">
      <f>(C64-(C64*15)/100)</f>
    </nc>
  </rcc>
  <rcc rId="6700" ua="false" sId="4">
    <nc r="G65" t="n">
      <f>(C65-(C65*15)/100)</f>
    </nc>
  </rcc>
  <rcc rId="6701" ua="false" sId="4">
    <nc r="G66" t="n">
      <f>(C66-(C66*15)/100)</f>
    </nc>
  </rcc>
  <rcc rId="6702" ua="false" sId="4">
    <nc r="G67" t="n">
      <f>(C67-(C67*15)/100)</f>
    </nc>
  </rcc>
  <rcc rId="6703" ua="false" sId="4">
    <nc r="G68" t="n">
      <f>(C68-(C68*15)/100)</f>
    </nc>
  </rcc>
  <rcc rId="6704" ua="false" sId="4">
    <nc r="G69" t="n">
      <f>(C69-(C69*15)/100)</f>
    </nc>
  </rcc>
  <rcc rId="6705" ua="false" sId="4">
    <nc r="G70" t="n">
      <f>(C70-(C70*15)/100)</f>
    </nc>
  </rcc>
  <rcc rId="6706" ua="false" sId="4">
    <nc r="G71" t="n">
      <f>(C71-(C71*15)/100)</f>
    </nc>
  </rcc>
  <rcc rId="6707" ua="false" sId="4">
    <nc r="G72" t="n">
      <f>(C72-(C72*15)/100)</f>
    </nc>
  </rcc>
  <rcc rId="6708" ua="false" sId="4">
    <nc r="G73" t="n">
      <f>(C73-(C73*15)/100)</f>
    </nc>
  </rcc>
  <rcc rId="6709" ua="false" sId="4">
    <nc r="G74" t="n">
      <f>(C74-(C74*15)/100)</f>
    </nc>
  </rcc>
  <rcc rId="6710" ua="false" sId="4">
    <nc r="G75" t="n">
      <f>(C75-(C75*15)/100)</f>
    </nc>
  </rcc>
  <rcc rId="6711" ua="false" sId="4">
    <nc r="G76" t="n">
      <f>(C76-(C76*15)/100)</f>
    </nc>
  </rcc>
  <rcc rId="6712" ua="false" sId="4">
    <nc r="G77" t="n">
      <f>(C77-(C77*15)/100)</f>
    </nc>
  </rcc>
  <rcc rId="6713" ua="false" sId="4">
    <nc r="G78" t="n">
      <f>(C78-(C78*15)/100)</f>
    </nc>
  </rcc>
  <rcc rId="6714" ua="false" sId="4">
    <nc r="G79" t="n">
      <f>(C79-(C79*15)/100)</f>
    </nc>
  </rcc>
  <rcc rId="6715" ua="false" sId="4">
    <nc r="G80" t="n">
      <f>(C80-(C80*15)/100)</f>
    </nc>
  </rcc>
  <rcc rId="6716" ua="false" sId="4">
    <nc r="G81" t="n">
      <f>(C81-(C81*15)/100)</f>
    </nc>
  </rcc>
  <rcc rId="6717" ua="false" sId="4">
    <nc r="G82" t="n">
      <f>(C82-(C82*15)/100)</f>
    </nc>
  </rcc>
  <rcc rId="6718" ua="false" sId="4">
    <nc r="G83" t="n">
      <f>(C83-(C83*15)/100)</f>
    </nc>
  </rcc>
  <rcc rId="6719" ua="false" sId="4">
    <nc r="G84" t="n">
      <f>(C84-(C84*15)/100)</f>
    </nc>
  </rcc>
  <rcc rId="6720" ua="false" sId="4">
    <nc r="G85" t="n">
      <f>(C85-(C85*15)/100)</f>
    </nc>
  </rcc>
  <rcc rId="6721" ua="false" sId="4">
    <nc r="G86" t="n">
      <f>(C86-(C86*15)/100)</f>
    </nc>
  </rcc>
  <rcc rId="6722" ua="false" sId="4">
    <nc r="G87" t="n">
      <f>(C87-(C87*15)/100)</f>
    </nc>
  </rcc>
  <rcc rId="6723" ua="false" sId="4">
    <nc r="G88" t="n">
      <f>(C88-(C88*15)/100)</f>
    </nc>
  </rcc>
  <rcc rId="6724" ua="false" sId="4">
    <nc r="G89" t="n">
      <f>(C89-(C89*15)/100)</f>
    </nc>
  </rcc>
  <rcc rId="6725" ua="false" sId="4">
    <nc r="G90" t="n">
      <f>(C90-(C90*15)/100)</f>
    </nc>
  </rcc>
  <rcc rId="6726" ua="false" sId="4">
    <nc r="G91" t="n">
      <f>(C91-(C91*15)/100)</f>
    </nc>
  </rcc>
  <rcc rId="6727" ua="false" sId="4">
    <nc r="G92" t="n">
      <f>(C92-(C92*15)/100)</f>
    </nc>
  </rcc>
  <rcc rId="6728" ua="false" sId="4">
    <nc r="G93" t="n">
      <f>(C93-(C93*15)/100)</f>
    </nc>
  </rcc>
  <rcc rId="6729" ua="false" sId="4">
    <nc r="G94" t="n">
      <f>(C94-(C94*15)/100)</f>
    </nc>
  </rcc>
  <rcc rId="6730" ua="false" sId="4">
    <nc r="G95" t="n">
      <f>(C95-(C95*15)/100)</f>
    </nc>
  </rcc>
  <rcc rId="6731" ua="false" sId="4">
    <nc r="G96" t="n">
      <f>(C96-(C96*15)/100)</f>
    </nc>
  </rcc>
  <rcc rId="6732" ua="false" sId="4">
    <nc r="G97" t="n">
      <f>(C97-(C97*15)/100)</f>
    </nc>
  </rcc>
  <rcc rId="6733" ua="false" sId="4">
    <nc r="G98" t="n">
      <f>(C98-(C98*15)/100)</f>
    </nc>
  </rcc>
  <rcc rId="6734" ua="false" sId="4">
    <nc r="G99" t="n">
      <f>(C99-(C99*15)/100)</f>
    </nc>
  </rcc>
  <rcc rId="6735" ua="false" sId="4">
    <nc r="G100" t="n">
      <f>(C100-(C100*15)/100)</f>
    </nc>
  </rcc>
  <rcc rId="6736" ua="false" sId="4">
    <nc r="G101" t="n">
      <f>(C101-(C101*15)/100)</f>
    </nc>
  </rcc>
  <rcc rId="6737" ua="false" sId="4">
    <nc r="G102" t="n">
      <f>(C102-(C102*15)/100)</f>
    </nc>
  </rcc>
  <rcc rId="6738" ua="false" sId="4">
    <nc r="G103" t="n">
      <f>(C103-(C103*15)/100)</f>
    </nc>
  </rcc>
  <rcc rId="6739" ua="false" sId="4">
    <nc r="G104" t="n">
      <f>(C104-(C104*15)/100)</f>
    </nc>
  </rcc>
  <rcc rId="6740" ua="false" sId="4">
    <nc r="G105" t="n">
      <f>(C105-(C105*15)/100)</f>
    </nc>
  </rcc>
  <rcc rId="6741" ua="false" sId="4">
    <nc r="G106" t="n">
      <f>(C106-(C106*15)/100)</f>
    </nc>
  </rcc>
  <rcc rId="6742" ua="false" sId="4">
    <nc r="G107" t="n">
      <f>(C107-(C107*15)/100)</f>
    </nc>
  </rcc>
  <rcc rId="6743" ua="false" sId="4">
    <nc r="G108" t="n">
      <f>(C108-(C108*15)/100)</f>
    </nc>
  </rcc>
  <rcc rId="6744" ua="false" sId="4">
    <nc r="G109" t="n">
      <f>(C109-(C109*15)/100)</f>
    </nc>
  </rcc>
  <rcc rId="6745" ua="false" sId="4">
    <nc r="G110" t="n">
      <f>(C110-(C110*15)/100)</f>
    </nc>
  </rcc>
  <rcc rId="6746" ua="false" sId="4">
    <nc r="G111" t="n">
      <f>(C111-(C111*15)/100)</f>
    </nc>
  </rcc>
  <rcc rId="6747" ua="false" sId="4">
    <nc r="G112" t="n">
      <f>(C112-(C112*15)/100)</f>
    </nc>
  </rcc>
  <rcc rId="6748" ua="false" sId="4">
    <nc r="G113" t="n">
      <f>(C113-(C113*15)/100)</f>
    </nc>
  </rcc>
  <rcc rId="6749" ua="false" sId="4">
    <nc r="G114" t="n">
      <f>(C114-(C114*15)/100)</f>
    </nc>
  </rcc>
  <rcc rId="6750" ua="false" sId="4">
    <nc r="G115" t="n">
      <f>(C115-(C115*15)/100)</f>
    </nc>
  </rcc>
  <rcc rId="6751" ua="false" sId="4">
    <nc r="G116" t="n">
      <f>(C116-(C116*15)/100)</f>
    </nc>
  </rcc>
  <rcc rId="6752" ua="false" sId="4">
    <nc r="G117" t="n">
      <f>(C117-(C117*15)/100)</f>
    </nc>
  </rcc>
  <rcc rId="6753" ua="false" sId="4">
    <nc r="G118" t="n">
      <f>(C118-(C118*15)/100)</f>
    </nc>
  </rcc>
  <rcc rId="6754" ua="false" sId="4">
    <nc r="G119" t="n">
      <f>(C119-(C119*15)/100)</f>
    </nc>
  </rcc>
  <rcc rId="6755" ua="false" sId="4">
    <nc r="G120" t="n">
      <f>(C120-(C120*15)/100)</f>
    </nc>
  </rcc>
  <rcc rId="6756" ua="false" sId="4">
    <nc r="G121" t="n">
      <f>(C121-(C121*15)/100)</f>
    </nc>
  </rcc>
  <rcc rId="6757" ua="false" sId="4">
    <nc r="G122" t="n">
      <f>(C122-(C122*15)/100)</f>
    </nc>
  </rcc>
  <rcc rId="6758" ua="false" sId="4">
    <nc r="G123" t="n">
      <f>(C123-(C123*15)/100)</f>
    </nc>
  </rcc>
  <rcc rId="6759" ua="false" sId="4">
    <nc r="G124" t="n">
      <f>(C124-(C124*15)/100)</f>
    </nc>
  </rcc>
  <rcc rId="6760" ua="false" sId="4">
    <nc r="G125" t="n">
      <f>(C125-(C125*15)/100)</f>
    </nc>
  </rcc>
  <rcc rId="6761" ua="false" sId="4">
    <nc r="G126" t="n">
      <f>(C126-(C126*15)/100)</f>
    </nc>
  </rcc>
  <rcc rId="6762" ua="false" sId="4">
    <nc r="G127" t="n">
      <f>(C127-(C127*15)/100)</f>
    </nc>
  </rcc>
  <rcc rId="6763" ua="false" sId="4">
    <nc r="G128" t="n">
      <f>(C128-(C128*15)/100)</f>
    </nc>
  </rcc>
  <rcc rId="6764" ua="false" sId="4">
    <nc r="G129" t="n">
      <f>(C129-(C129*15)/100)</f>
    </nc>
  </rcc>
  <rcc rId="6765" ua="false" sId="4">
    <nc r="G130" t="n">
      <f>(C130-(C130*15)/100)</f>
    </nc>
  </rcc>
  <rcc rId="6766" ua="false" sId="4">
    <nc r="G131" t="n">
      <f>(C131-(C131*15)/100)</f>
    </nc>
  </rcc>
  <rcc rId="6767" ua="false" sId="4">
    <nc r="G132" t="n">
      <f>(C132-(C132*15)/100)</f>
    </nc>
  </rcc>
  <rcc rId="6768" ua="false" sId="4">
    <nc r="G133" t="n">
      <f>(C133-(C133*15)/100)</f>
    </nc>
  </rcc>
  <rcc rId="6769" ua="false" sId="4">
    <nc r="G134" t="n">
      <f>(C134-(C134*15)/100)</f>
    </nc>
  </rcc>
  <rcc rId="6770" ua="false" sId="4">
    <nc r="G135" t="n">
      <f>(C135-(C135*15)/100)</f>
    </nc>
  </rcc>
  <rcc rId="6771" ua="false" sId="4">
    <nc r="G136" t="n">
      <f>(C136-(C136*15)/100)</f>
    </nc>
  </rcc>
  <rcc rId="6772" ua="false" sId="4">
    <nc r="G137" t="n">
      <f>(C137-(C137*15)/100)</f>
    </nc>
  </rcc>
  <rcc rId="6773" ua="false" sId="4">
    <nc r="G138" t="n">
      <f>(C138-(C138*15)/100)</f>
    </nc>
  </rcc>
  <rcc rId="6774" ua="false" sId="4">
    <nc r="G139" t="n">
      <f>(C139-(C139*15)/100)</f>
    </nc>
  </rcc>
  <rcc rId="6775" ua="false" sId="4">
    <nc r="G140" t="n">
      <f>(C140-(C140*15)/100)</f>
    </nc>
  </rcc>
  <rcc rId="6776" ua="false" sId="4">
    <nc r="G141" t="n">
      <f>(C141-(C141*15)/100)</f>
    </nc>
  </rcc>
  <rcc rId="6777" ua="false" sId="4">
    <nc r="G142" t="n">
      <f>(C142-(C142*15)/100)</f>
    </nc>
  </rcc>
  <rcc rId="6778" ua="false" sId="4">
    <nc r="G143" t="n">
      <f>(C143-(C143*15)/100)</f>
    </nc>
  </rcc>
  <rcc rId="6779" ua="false" sId="4">
    <nc r="G144" t="n">
      <f>(C144-(C144*15)/100)</f>
    </nc>
  </rcc>
  <rcc rId="6780" ua="false" sId="4">
    <nc r="G145" t="n">
      <f>(C145-(C145*15)/100)</f>
    </nc>
  </rcc>
  <rcc rId="6781" ua="false" sId="4">
    <nc r="G146" t="n">
      <f>(C146-(C146*15)/100)</f>
    </nc>
  </rcc>
  <rcc rId="6782" ua="false" sId="4">
    <nc r="G147" t="n">
      <f>(C147-(C147*15)/100)</f>
    </nc>
  </rcc>
  <rcc rId="6783" ua="false" sId="4">
    <nc r="G148" t="n">
      <f>(C148-(C148*15)/100)</f>
    </nc>
  </rcc>
  <rcc rId="6784" ua="false" sId="4">
    <nc r="G149" t="n">
      <f>(C149-(C149*15)/100)</f>
    </nc>
  </rcc>
  <rcc rId="6785" ua="false" sId="4">
    <nc r="G150" t="n">
      <f>(C150-(C150*15)/100)</f>
    </nc>
  </rcc>
  <rcc rId="6786" ua="false" sId="4">
    <nc r="G151" t="n">
      <f>(C151-(C151*15)/100)</f>
    </nc>
  </rcc>
  <rcc rId="6787" ua="false" sId="4">
    <nc r="G152" t="n">
      <f>(C152-(C152*15)/100)</f>
    </nc>
  </rcc>
  <rcc rId="6788" ua="false" sId="4">
    <nc r="G153" t="n">
      <f>(C153-(C153*15)/100)</f>
    </nc>
  </rcc>
  <rcc rId="6789" ua="false" sId="4">
    <nc r="G154" t="n">
      <f>(C154-(C154*15)/100)</f>
    </nc>
  </rcc>
  <rcc rId="6790" ua="false" sId="4">
    <nc r="G155" t="n">
      <f>(C155-(C155*15)/100)</f>
    </nc>
  </rcc>
  <rcc rId="6791" ua="false" sId="4">
    <nc r="G156" t="n">
      <f>(C156-(C156*15)/100)</f>
    </nc>
  </rcc>
  <rcc rId="6792" ua="false" sId="4">
    <nc r="G157" t="n">
      <f>(C157-(C157*15)/100)</f>
    </nc>
  </rcc>
  <rcc rId="6793" ua="false" sId="4">
    <nc r="G158" t="n">
      <f>(C158-(C158*15)/100)</f>
    </nc>
  </rcc>
  <rcc rId="6794" ua="false" sId="4">
    <nc r="G159" t="n">
      <f>(C159-(C159*15)/100)</f>
    </nc>
  </rcc>
  <rcc rId="6795" ua="false" sId="4">
    <nc r="G160" t="n">
      <f>(C160-(C160*15)/100)</f>
    </nc>
  </rcc>
  <rcc rId="6796" ua="false" sId="4">
    <nc r="G161" t="n">
      <f>(C161-(C161*15)/100)</f>
    </nc>
  </rcc>
  <rcc rId="6797" ua="false" sId="4">
    <nc r="G162" t="n">
      <f>(C162-(C162*15)/100)</f>
    </nc>
  </rcc>
  <rcc rId="6798" ua="false" sId="4">
    <nc r="G163" t="n">
      <f>(C163-(C163*15)/100)</f>
    </nc>
  </rcc>
  <rcc rId="6799" ua="false" sId="4">
    <nc r="G164" t="n">
      <f>(C164-(C164*15)/100)</f>
    </nc>
  </rcc>
  <rcc rId="6800" ua="false" sId="4">
    <nc r="G165" t="n">
      <f>(C165-(C165*15)/100)</f>
    </nc>
  </rcc>
  <rcc rId="6801" ua="false" sId="4">
    <nc r="G166" t="n">
      <f>(C166-(C166*15)/100)</f>
    </nc>
  </rcc>
  <rcc rId="6802" ua="false" sId="4">
    <nc r="G167" t="n">
      <f>(C167-(C167*15)/100)</f>
    </nc>
  </rcc>
  <rcc rId="6803" ua="false" sId="4">
    <nc r="G168" t="n">
      <f>(C168-(C168*15)/100)</f>
    </nc>
  </rcc>
  <rcc rId="6804" ua="false" sId="4">
    <nc r="G169" t="n">
      <f>(C169-(C169*15)/100)</f>
    </nc>
  </rcc>
  <rcc rId="6805" ua="false" sId="4">
    <nc r="G170" t="n">
      <f>(C170-(C170*15)/100)</f>
    </nc>
  </rcc>
  <rcc rId="6806" ua="false" sId="4">
    <nc r="G171" t="n">
      <f>(C171-(C171*15)/100)</f>
    </nc>
  </rcc>
  <rcc rId="6807" ua="false" sId="4">
    <nc r="G172" t="n">
      <f>(C172-(C172*15)/100)</f>
    </nc>
  </rcc>
  <rcc rId="6808" ua="false" sId="4">
    <nc r="G173" t="n">
      <f>(C173-(C173*15)/100)</f>
    </nc>
  </rcc>
  <rcc rId="6809" ua="false" sId="4">
    <nc r="G174" t="n">
      <f>(C174-(C174*15)/100)</f>
    </nc>
  </rcc>
  <rcc rId="6810" ua="false" sId="4">
    <nc r="G175" t="n">
      <f>(C175-(C175*15)/100)</f>
    </nc>
  </rcc>
  <rcc rId="6811" ua="false" sId="4">
    <nc r="G176" t="n">
      <f>(C176-(C176*15)/100)</f>
    </nc>
  </rcc>
  <rcc rId="6812" ua="false" sId="4">
    <nc r="G177" t="n">
      <f>(C177-(C177*15)/100)</f>
    </nc>
  </rcc>
  <rcc rId="6813" ua="false" sId="4">
    <nc r="G178" t="n">
      <f>(C178-(C178*15)/100)</f>
    </nc>
  </rcc>
  <rcc rId="6814" ua="false" sId="4">
    <nc r="G179" t="n">
      <f>(C179-(C179*15)/100)</f>
    </nc>
  </rcc>
  <rcc rId="6815" ua="false" sId="4">
    <nc r="G180" t="n">
      <f>(C180-(C180*15)/100)</f>
    </nc>
  </rcc>
  <rcc rId="6816" ua="false" sId="4">
    <nc r="G181" t="n">
      <f>(C181-(C181*15)/100)</f>
    </nc>
  </rcc>
  <rcc rId="6817" ua="false" sId="4">
    <nc r="G182" t="n">
      <f>(C182-(C182*15)/100)</f>
    </nc>
  </rcc>
  <rcc rId="6818" ua="false" sId="4">
    <nc r="G183" t="n">
      <f>(C183-(C183*15)/100)</f>
    </nc>
  </rcc>
  <rcc rId="6819" ua="false" sId="4">
    <nc r="G184" t="n">
      <f>(C184-(C184*15)/100)</f>
    </nc>
  </rcc>
  <rcc rId="6820" ua="false" sId="4">
    <nc r="G185" t="n">
      <f>(C185-(C185*15)/100)</f>
    </nc>
  </rcc>
  <rcc rId="6821" ua="false" sId="4">
    <nc r="G186" t="n">
      <f>(C186-(C186*15)/100)</f>
    </nc>
  </rcc>
  <rcc rId="6822" ua="false" sId="4">
    <nc r="G187" t="n">
      <f>(C187-(C187*15)/100)</f>
    </nc>
  </rcc>
  <rcc rId="6823" ua="false" sId="4">
    <nc r="G188" t="n">
      <f>(C188-(C188*15)/100)</f>
    </nc>
  </rcc>
  <rcc rId="6824" ua="false" sId="4">
    <nc r="G189" t="n">
      <f>(C189-(C189*15)/100)</f>
    </nc>
  </rcc>
  <rcc rId="6825" ua="false" sId="4">
    <nc r="G190" t="n">
      <f>(C190-(C190*15)/100)</f>
    </nc>
  </rcc>
  <rcc rId="6826" ua="false" sId="4">
    <nc r="G191" t="n">
      <f>(C191-(C191*15)/100)</f>
    </nc>
  </rcc>
  <rcc rId="6827" ua="false" sId="4">
    <nc r="G192" t="n">
      <f>(C192-(C192*15)/100)</f>
    </nc>
  </rcc>
  <rcc rId="6828" ua="false" sId="4">
    <nc r="G193" t="n">
      <f>(C193-(C193*15)/100)</f>
    </nc>
  </rcc>
  <rcc rId="6829" ua="false" sId="4">
    <nc r="G194" t="n">
      <f>(C194-(C194*15)/100)</f>
    </nc>
  </rcc>
  <rcc rId="6830" ua="false" sId="4">
    <nc r="G195" t="n">
      <f>(C195-(C195*15)/100)</f>
    </nc>
  </rcc>
  <rcc rId="6831" ua="false" sId="4">
    <nc r="G196" t="n">
      <f>(C196-(C196*15)/100)</f>
    </nc>
  </rcc>
  <rcc rId="6832" ua="false" sId="4">
    <nc r="G197" t="n">
      <f>(C197-(C197*15)/100)</f>
    </nc>
  </rcc>
  <rcc rId="6833" ua="false" sId="4">
    <nc r="G198" t="n">
      <f>(C198-(C198*15)/100)</f>
    </nc>
  </rcc>
  <rcc rId="6834" ua="false" sId="4">
    <nc r="G199" t="n">
      <f>(C199-(C199*15)/100)</f>
    </nc>
  </rcc>
  <rcc rId="6835" ua="false" sId="4">
    <nc r="H2" t="n">
      <f>(C2-(C2*25)/100)</f>
    </nc>
  </rcc>
  <rcc rId="6836" ua="false" sId="4">
    <nc r="H3" t="n">
      <f>(C3-(C3*25)/100)</f>
    </nc>
  </rcc>
  <rcc rId="6837" ua="false" sId="4">
    <nc r="H4" t="n">
      <f>(C4-(C4*25)/100)</f>
    </nc>
  </rcc>
  <rcc rId="6838" ua="false" sId="4">
    <nc r="H5" t="n">
      <f>(C5-(C5*25)/100)</f>
    </nc>
  </rcc>
  <rcc rId="6839" ua="false" sId="4">
    <nc r="H6" t="n">
      <f>(C6-(C6*25)/100)</f>
    </nc>
  </rcc>
  <rcc rId="6840" ua="false" sId="4">
    <nc r="H7" t="n">
      <f>(C7-(C7*25)/100)</f>
    </nc>
  </rcc>
  <rcc rId="6841" ua="false" sId="4">
    <nc r="H8" t="n">
      <f>(C8-(C8*25)/100)</f>
    </nc>
  </rcc>
  <rcc rId="6842" ua="false" sId="4">
    <nc r="H9" t="n">
      <f>(C9-(C9*25)/100)</f>
    </nc>
  </rcc>
  <rcc rId="6843" ua="false" sId="4">
    <nc r="H10" t="n">
      <f>(C10-(C10*25)/100)</f>
    </nc>
  </rcc>
  <rcc rId="6844" ua="false" sId="4">
    <nc r="H11" t="n">
      <f>(C11-(C11*25)/100)</f>
    </nc>
  </rcc>
  <rcc rId="6845" ua="false" sId="4">
    <nc r="H12" t="n">
      <f>(C12-(C12*25)/100)</f>
    </nc>
  </rcc>
  <rcc rId="6846" ua="false" sId="4">
    <nc r="H13" t="n">
      <f>(C13-(C13*25)/100)</f>
    </nc>
  </rcc>
  <rcc rId="6847" ua="false" sId="4">
    <nc r="H14" t="n">
      <f>(C14-(C14*25)/100)</f>
    </nc>
  </rcc>
  <rcc rId="6848" ua="false" sId="4">
    <nc r="H15" t="n">
      <f>(C15-(C15*25)/100)</f>
    </nc>
  </rcc>
  <rcc rId="6849" ua="false" sId="4">
    <nc r="H16" t="n">
      <f>(C16-(C16*25)/100)</f>
    </nc>
  </rcc>
  <rcc rId="6850" ua="false" sId="4">
    <nc r="H17" t="n">
      <f>(C17-(C17*25)/100)</f>
    </nc>
  </rcc>
  <rcc rId="6851" ua="false" sId="4">
    <nc r="H18" t="n">
      <f>(C18-(C18*25)/100)</f>
    </nc>
  </rcc>
  <rcc rId="6852" ua="false" sId="4">
    <nc r="H19" t="n">
      <f>(C19-(C19*25)/100)</f>
    </nc>
  </rcc>
  <rcc rId="6853" ua="false" sId="4">
    <nc r="H20" t="n">
      <f>(C20-(C20*25)/100)</f>
    </nc>
  </rcc>
  <rcc rId="6854" ua="false" sId="4">
    <nc r="H21" t="n">
      <f>(C21-(C21*25)/100)</f>
    </nc>
  </rcc>
  <rcc rId="6855" ua="false" sId="4">
    <nc r="H22" t="n">
      <f>(C22-(C22*25)/100)</f>
    </nc>
  </rcc>
  <rcc rId="6856" ua="false" sId="4">
    <nc r="H23" t="n">
      <f>(C23-(C23*25)/100)</f>
    </nc>
  </rcc>
  <rcc rId="6857" ua="false" sId="4">
    <nc r="H24" t="n">
      <f>(C24-(C24*25)/100)</f>
    </nc>
  </rcc>
  <rcc rId="6858" ua="false" sId="4">
    <nc r="H25" t="n">
      <f>(C25-(C25*25)/100)</f>
    </nc>
  </rcc>
  <rcc rId="6859" ua="false" sId="4">
    <nc r="H26" t="n">
      <f>(C26-(C26*25)/100)</f>
    </nc>
  </rcc>
  <rcc rId="6860" ua="false" sId="4">
    <nc r="H27" t="n">
      <f>(C27-(C27*25)/100)</f>
    </nc>
  </rcc>
  <rcc rId="6861" ua="false" sId="4">
    <nc r="H28" t="n">
      <f>(C28-(C28*25)/100)</f>
    </nc>
  </rcc>
  <rcc rId="6862" ua="false" sId="4">
    <nc r="H29" t="n">
      <f>(C29-(C29*25)/100)</f>
    </nc>
  </rcc>
  <rcc rId="6863" ua="false" sId="4">
    <nc r="H30" t="n">
      <f>(C30-(C30*25)/100)</f>
    </nc>
  </rcc>
  <rcc rId="6864" ua="false" sId="4">
    <nc r="H31" t="n">
      <f>(C31-(C31*25)/100)</f>
    </nc>
  </rcc>
  <rcc rId="6865" ua="false" sId="4">
    <nc r="H32" t="n">
      <f>(C32-(C32*25)/100)</f>
    </nc>
  </rcc>
  <rcc rId="6866" ua="false" sId="4">
    <nc r="H33" t="n">
      <f>(C33-(C33*25)/100)</f>
    </nc>
  </rcc>
  <rcc rId="6867" ua="false" sId="4">
    <nc r="H34" t="n">
      <f>(C34-(C34*25)/100)</f>
    </nc>
  </rcc>
  <rcc rId="6868" ua="false" sId="4">
    <nc r="H35" t="n">
      <f>(C35-(C35*25)/100)</f>
    </nc>
  </rcc>
  <rcc rId="6869" ua="false" sId="4">
    <nc r="H36" t="n">
      <f>(C36-(C36*25)/100)</f>
    </nc>
  </rcc>
  <rcc rId="6870" ua="false" sId="4">
    <nc r="H37" t="n">
      <f>(C37-(C37*25)/100)</f>
    </nc>
  </rcc>
  <rcc rId="6871" ua="false" sId="4">
    <nc r="H38" t="n">
      <f>(C38-(C38*25)/100)</f>
    </nc>
  </rcc>
  <rcc rId="6872" ua="false" sId="4">
    <nc r="H39" t="n">
      <f>(C39-(C39*25)/100)</f>
    </nc>
  </rcc>
  <rcc rId="6873" ua="false" sId="4">
    <nc r="H40" t="n">
      <f>(C40-(C40*25)/100)</f>
    </nc>
  </rcc>
  <rcc rId="6874" ua="false" sId="4">
    <nc r="H41" t="n">
      <f>(C41-(C41*25)/100)</f>
    </nc>
  </rcc>
  <rcc rId="6875" ua="false" sId="4">
    <nc r="H42" t="n">
      <f>(C42-(C42*25)/100)</f>
    </nc>
  </rcc>
  <rcc rId="6876" ua="false" sId="4">
    <nc r="H43" t="n">
      <f>(C43-(C43*25)/100)</f>
    </nc>
  </rcc>
  <rcc rId="6877" ua="false" sId="4">
    <nc r="H44" t="n">
      <f>(C44-(C44*25)/100)</f>
    </nc>
  </rcc>
  <rcc rId="6878" ua="false" sId="4">
    <nc r="H45" t="n">
      <f>(C45-(C45*25)/100)</f>
    </nc>
  </rcc>
  <rcc rId="6879" ua="false" sId="4">
    <nc r="H46" t="n">
      <f>(C46-(C46*25)/100)</f>
    </nc>
  </rcc>
  <rcc rId="6880" ua="false" sId="4">
    <nc r="H47" t="n">
      <f>(C47-(C47*25)/100)</f>
    </nc>
  </rcc>
  <rcc rId="6881" ua="false" sId="4">
    <nc r="H48" t="n">
      <f>(C48-(C48*25)/100)</f>
    </nc>
  </rcc>
  <rcc rId="6882" ua="false" sId="4">
    <nc r="H49" t="n">
      <f>(C49-(C49*25)/100)</f>
    </nc>
  </rcc>
  <rcc rId="6883" ua="false" sId="4">
    <nc r="H50" t="n">
      <f>(C50-(C50*25)/100)</f>
    </nc>
  </rcc>
  <rcc rId="6884" ua="false" sId="4">
    <nc r="H51" t="n">
      <f>(C51-(C51*25)/100)</f>
    </nc>
  </rcc>
  <rcc rId="6885" ua="false" sId="4">
    <nc r="H52" t="n">
      <f>(C52-(C52*25)/100)</f>
    </nc>
  </rcc>
  <rcc rId="6886" ua="false" sId="4">
    <nc r="H53" t="n">
      <f>(C53-(C53*25)/100)</f>
    </nc>
  </rcc>
  <rcc rId="6887" ua="false" sId="4">
    <nc r="H54" t="n">
      <f>(C54-(C54*25)/100)</f>
    </nc>
  </rcc>
  <rcc rId="6888" ua="false" sId="4">
    <nc r="H55" t="n">
      <f>(C55-(C55*25)/100)</f>
    </nc>
  </rcc>
  <rcc rId="6889" ua="false" sId="4">
    <nc r="H56" t="n">
      <f>(C56-(C56*25)/100)</f>
    </nc>
  </rcc>
  <rcc rId="6890" ua="false" sId="4">
    <nc r="H57" t="n">
      <f>(C57-(C57*25)/100)</f>
    </nc>
  </rcc>
  <rcc rId="6891" ua="false" sId="4">
    <nc r="H58" t="n">
      <f>(C58-(C58*25)/100)</f>
    </nc>
  </rcc>
  <rcc rId="6892" ua="false" sId="4">
    <nc r="H59" t="n">
      <f>(C59-(C59*25)/100)</f>
    </nc>
  </rcc>
  <rcc rId="6893" ua="false" sId="4">
    <nc r="H60" t="n">
      <f>(C60-(C60*25)/100)</f>
    </nc>
  </rcc>
  <rcc rId="6894" ua="false" sId="4">
    <nc r="H61" t="n">
      <f>(C61-(C61*25)/100)</f>
    </nc>
  </rcc>
  <rcc rId="6895" ua="false" sId="4">
    <nc r="H62" t="n">
      <f>(C62-(C62*25)/100)</f>
    </nc>
  </rcc>
  <rcc rId="6896" ua="false" sId="4">
    <nc r="H63" t="n">
      <f>(C63-(C63*25)/100)</f>
    </nc>
  </rcc>
  <rcc rId="6897" ua="false" sId="4">
    <nc r="H64" t="n">
      <f>(C64-(C64*25)/100)</f>
    </nc>
  </rcc>
  <rcc rId="6898" ua="false" sId="4">
    <nc r="H65" t="n">
      <f>(C65-(C65*25)/100)</f>
    </nc>
  </rcc>
  <rcc rId="6899" ua="false" sId="4">
    <nc r="H66" t="n">
      <f>(C66-(C66*25)/100)</f>
    </nc>
  </rcc>
  <rcc rId="6900" ua="false" sId="4">
    <nc r="H67" t="n">
      <f>(C67-(C67*25)/100)</f>
    </nc>
  </rcc>
  <rcc rId="6901" ua="false" sId="4">
    <nc r="H68" t="n">
      <f>(C68-(C68*25)/100)</f>
    </nc>
  </rcc>
  <rcc rId="6902" ua="false" sId="4">
    <nc r="H69" t="n">
      <f>(C69-(C69*25)/100)</f>
    </nc>
  </rcc>
  <rcc rId="6903" ua="false" sId="4">
    <nc r="H70" t="n">
      <f>(C70-(C70*25)/100)</f>
    </nc>
  </rcc>
  <rcc rId="6904" ua="false" sId="4">
    <nc r="H71" t="n">
      <f>(C71-(C71*25)/100)</f>
    </nc>
  </rcc>
  <rcc rId="6905" ua="false" sId="4">
    <nc r="H72" t="n">
      <f>(C72-(C72*25)/100)</f>
    </nc>
  </rcc>
  <rcc rId="6906" ua="false" sId="4">
    <nc r="H73" t="n">
      <f>(C73-(C73*25)/100)</f>
    </nc>
  </rcc>
  <rcc rId="6907" ua="false" sId="4">
    <nc r="H74" t="n">
      <f>(C74-(C74*25)/100)</f>
    </nc>
  </rcc>
  <rcc rId="6908" ua="false" sId="4">
    <nc r="H75" t="n">
      <f>(C75-(C75*25)/100)</f>
    </nc>
  </rcc>
  <rcc rId="6909" ua="false" sId="4">
    <nc r="H76" t="n">
      <f>(C76-(C76*25)/100)</f>
    </nc>
  </rcc>
  <rcc rId="6910" ua="false" sId="4">
    <nc r="H77" t="n">
      <f>(C77-(C77*25)/100)</f>
    </nc>
  </rcc>
  <rcc rId="6911" ua="false" sId="4">
    <nc r="H78" t="n">
      <f>(C78-(C78*25)/100)</f>
    </nc>
  </rcc>
  <rcc rId="6912" ua="false" sId="4">
    <nc r="H79" t="n">
      <f>(C79-(C79*25)/100)</f>
    </nc>
  </rcc>
  <rcc rId="6913" ua="false" sId="4">
    <nc r="H80" t="n">
      <f>(C80-(C80*25)/100)</f>
    </nc>
  </rcc>
  <rcc rId="6914" ua="false" sId="4">
    <nc r="H81" t="n">
      <f>(C81-(C81*25)/100)</f>
    </nc>
  </rcc>
  <rcc rId="6915" ua="false" sId="4">
    <nc r="H82" t="n">
      <f>(C82-(C82*25)/100)</f>
    </nc>
  </rcc>
  <rcc rId="6916" ua="false" sId="4">
    <nc r="H83" t="n">
      <f>(C83-(C83*25)/100)</f>
    </nc>
  </rcc>
  <rcc rId="6917" ua="false" sId="4">
    <nc r="H84" t="n">
      <f>(C84-(C84*25)/100)</f>
    </nc>
  </rcc>
  <rcc rId="6918" ua="false" sId="4">
    <nc r="H85" t="n">
      <f>(C85-(C85*25)/100)</f>
    </nc>
  </rcc>
  <rcc rId="6919" ua="false" sId="4">
    <nc r="H86" t="n">
      <f>(C86-(C86*25)/100)</f>
    </nc>
  </rcc>
  <rcc rId="6920" ua="false" sId="4">
    <nc r="H87" t="n">
      <f>(C87-(C87*25)/100)</f>
    </nc>
  </rcc>
  <rcc rId="6921" ua="false" sId="4">
    <nc r="H88" t="n">
      <f>(C88-(C88*25)/100)</f>
    </nc>
  </rcc>
  <rcc rId="6922" ua="false" sId="4">
    <nc r="H89" t="n">
      <f>(C89-(C89*25)/100)</f>
    </nc>
  </rcc>
  <rcc rId="6923" ua="false" sId="4">
    <nc r="H90" t="n">
      <f>(C90-(C90*25)/100)</f>
    </nc>
  </rcc>
  <rcc rId="6924" ua="false" sId="4">
    <nc r="H91" t="n">
      <f>(C91-(C91*25)/100)</f>
    </nc>
  </rcc>
  <rcc rId="6925" ua="false" sId="4">
    <nc r="H92" t="n">
      <f>(C92-(C92*25)/100)</f>
    </nc>
  </rcc>
  <rcc rId="6926" ua="false" sId="4">
    <nc r="H93" t="n">
      <f>(C93-(C93*25)/100)</f>
    </nc>
  </rcc>
  <rcc rId="6927" ua="false" sId="4">
    <nc r="H94" t="n">
      <f>(C94-(C94*25)/100)</f>
    </nc>
  </rcc>
  <rcc rId="6928" ua="false" sId="4">
    <nc r="H95" t="n">
      <f>(C95-(C95*25)/100)</f>
    </nc>
  </rcc>
  <rcc rId="6929" ua="false" sId="4">
    <nc r="H96" t="n">
      <f>(C96-(C96*25)/100)</f>
    </nc>
  </rcc>
  <rcc rId="6930" ua="false" sId="4">
    <nc r="H97" t="n">
      <f>(C97-(C97*25)/100)</f>
    </nc>
  </rcc>
  <rcc rId="6931" ua="false" sId="4">
    <nc r="H98" t="n">
      <f>(C98-(C98*25)/100)</f>
    </nc>
  </rcc>
  <rcc rId="6932" ua="false" sId="4">
    <nc r="H99" t="n">
      <f>(C99-(C99*25)/100)</f>
    </nc>
  </rcc>
  <rcc rId="6933" ua="false" sId="4">
    <nc r="H100" t="n">
      <f>(C100-(C100*25)/100)</f>
    </nc>
  </rcc>
  <rcc rId="6934" ua="false" sId="4">
    <nc r="H101" t="n">
      <f>(C101-(C101*25)/100)</f>
    </nc>
  </rcc>
  <rcc rId="6935" ua="false" sId="4">
    <nc r="H102" t="n">
      <f>(C102-(C102*25)/100)</f>
    </nc>
  </rcc>
  <rcc rId="6936" ua="false" sId="4">
    <nc r="H103" t="n">
      <f>(C103-(C103*25)/100)</f>
    </nc>
  </rcc>
  <rcc rId="6937" ua="false" sId="4">
    <nc r="H104" t="n">
      <f>(C104-(C104*25)/100)</f>
    </nc>
  </rcc>
  <rcc rId="6938" ua="false" sId="4">
    <nc r="H105" t="n">
      <f>(C105-(C105*25)/100)</f>
    </nc>
  </rcc>
  <rcc rId="6939" ua="false" sId="4">
    <nc r="H106" t="n">
      <f>(C106-(C106*25)/100)</f>
    </nc>
  </rcc>
  <rcc rId="6940" ua="false" sId="4">
    <nc r="H107" t="n">
      <f>(C107-(C107*25)/100)</f>
    </nc>
  </rcc>
  <rcc rId="6941" ua="false" sId="4">
    <nc r="H108" t="n">
      <f>(C108-(C108*25)/100)</f>
    </nc>
  </rcc>
  <rcc rId="6942" ua="false" sId="4">
    <nc r="H109" t="n">
      <f>(C109-(C109*25)/100)</f>
    </nc>
  </rcc>
  <rcc rId="6943" ua="false" sId="4">
    <nc r="H110" t="n">
      <f>(C110-(C110*25)/100)</f>
    </nc>
  </rcc>
  <rcc rId="6944" ua="false" sId="4">
    <nc r="H111" t="n">
      <f>(C111-(C111*25)/100)</f>
    </nc>
  </rcc>
  <rcc rId="6945" ua="false" sId="4">
    <nc r="H112" t="n">
      <f>(C112-(C112*25)/100)</f>
    </nc>
  </rcc>
  <rcc rId="6946" ua="false" sId="4">
    <nc r="H113" t="n">
      <f>(C113-(C113*25)/100)</f>
    </nc>
  </rcc>
  <rcc rId="6947" ua="false" sId="4">
    <nc r="H114" t="n">
      <f>(C114-(C114*25)/100)</f>
    </nc>
  </rcc>
  <rcc rId="6948" ua="false" sId="4">
    <nc r="H115" t="n">
      <f>(C115-(C115*25)/100)</f>
    </nc>
  </rcc>
  <rcc rId="6949" ua="false" sId="4">
    <nc r="H116" t="n">
      <f>(C116-(C116*25)/100)</f>
    </nc>
  </rcc>
  <rcc rId="6950" ua="false" sId="4">
    <nc r="H117" t="n">
      <f>(C117-(C117*25)/100)</f>
    </nc>
  </rcc>
  <rcc rId="6951" ua="false" sId="4">
    <nc r="H118" t="n">
      <f>(C118-(C118*25)/100)</f>
    </nc>
  </rcc>
  <rcc rId="6952" ua="false" sId="4">
    <nc r="H119" t="n">
      <f>(C119-(C119*25)/100)</f>
    </nc>
  </rcc>
  <rcc rId="6953" ua="false" sId="4">
    <nc r="H120" t="n">
      <f>(C120-(C120*25)/100)</f>
    </nc>
  </rcc>
  <rcc rId="6954" ua="false" sId="4">
    <nc r="H121" t="n">
      <f>(C121-(C121*25)/100)</f>
    </nc>
  </rcc>
  <rcc rId="6955" ua="false" sId="4">
    <nc r="H122" t="n">
      <f>(C122-(C122*25)/100)</f>
    </nc>
  </rcc>
  <rcc rId="6956" ua="false" sId="4">
    <nc r="H123" t="n">
      <f>(C123-(C123*25)/100)</f>
    </nc>
  </rcc>
  <rcc rId="6957" ua="false" sId="4">
    <nc r="H124" t="n">
      <f>(C124-(C124*25)/100)</f>
    </nc>
  </rcc>
  <rcc rId="6958" ua="false" sId="4">
    <nc r="H125" t="n">
      <f>(C125-(C125*25)/100)</f>
    </nc>
  </rcc>
  <rcc rId="6959" ua="false" sId="4">
    <nc r="H126" t="n">
      <f>(C126-(C126*25)/100)</f>
    </nc>
  </rcc>
  <rcc rId="6960" ua="false" sId="4">
    <nc r="H127" t="n">
      <f>(C127-(C127*25)/100)</f>
    </nc>
  </rcc>
  <rcc rId="6961" ua="false" sId="4">
    <nc r="H128" t="n">
      <f>(C128-(C128*25)/100)</f>
    </nc>
  </rcc>
  <rcc rId="6962" ua="false" sId="4">
    <nc r="H129" t="n">
      <f>(C129-(C129*25)/100)</f>
    </nc>
  </rcc>
  <rcc rId="6963" ua="false" sId="4">
    <nc r="H130" t="n">
      <f>(C130-(C130*25)/100)</f>
    </nc>
  </rcc>
  <rcc rId="6964" ua="false" sId="4">
    <nc r="H131" t="n">
      <f>(C131-(C131*25)/100)</f>
    </nc>
  </rcc>
  <rcc rId="6965" ua="false" sId="4">
    <nc r="H132" t="n">
      <f>(C132-(C132*25)/100)</f>
    </nc>
  </rcc>
  <rcc rId="6966" ua="false" sId="4">
    <nc r="H133" t="n">
      <f>(C133-(C133*25)/100)</f>
    </nc>
  </rcc>
  <rcc rId="6967" ua="false" sId="4">
    <nc r="H134" t="n">
      <f>(C134-(C134*25)/100)</f>
    </nc>
  </rcc>
  <rcc rId="6968" ua="false" sId="4">
    <nc r="H135" t="n">
      <f>(C135-(C135*25)/100)</f>
    </nc>
  </rcc>
  <rcc rId="6969" ua="false" sId="4">
    <nc r="H136" t="n">
      <f>(C136-(C136*25)/100)</f>
    </nc>
  </rcc>
  <rcc rId="6970" ua="false" sId="4">
    <nc r="H137" t="n">
      <f>(C137-(C137*25)/100)</f>
    </nc>
  </rcc>
  <rcc rId="6971" ua="false" sId="4">
    <nc r="H138" t="n">
      <f>(C138-(C138*25)/100)</f>
    </nc>
  </rcc>
  <rcc rId="6972" ua="false" sId="4">
    <nc r="H139" t="n">
      <f>(C139-(C139*25)/100)</f>
    </nc>
  </rcc>
  <rcc rId="6973" ua="false" sId="4">
    <nc r="H140" t="n">
      <f>(C140-(C140*25)/100)</f>
    </nc>
  </rcc>
  <rcc rId="6974" ua="false" sId="4">
    <nc r="H141" t="n">
      <f>(C141-(C141*25)/100)</f>
    </nc>
  </rcc>
  <rcc rId="6975" ua="false" sId="4">
    <nc r="H142" t="n">
      <f>(C142-(C142*25)/100)</f>
    </nc>
  </rcc>
  <rcc rId="6976" ua="false" sId="4">
    <nc r="H143" t="n">
      <f>(C143-(C143*25)/100)</f>
    </nc>
  </rcc>
  <rcc rId="6977" ua="false" sId="4">
    <nc r="H144" t="n">
      <f>(C144-(C144*25)/100)</f>
    </nc>
  </rcc>
  <rcc rId="6978" ua="false" sId="4">
    <nc r="H145" t="n">
      <f>(C145-(C145*25)/100)</f>
    </nc>
  </rcc>
  <rcc rId="6979" ua="false" sId="4">
    <nc r="H146" t="n">
      <f>(C146-(C146*25)/100)</f>
    </nc>
  </rcc>
  <rcc rId="6980" ua="false" sId="4">
    <nc r="H147" t="n">
      <f>(C147-(C147*25)/100)</f>
    </nc>
  </rcc>
  <rcc rId="6981" ua="false" sId="4">
    <nc r="H148" t="n">
      <f>(C148-(C148*25)/100)</f>
    </nc>
  </rcc>
  <rcc rId="6982" ua="false" sId="4">
    <nc r="H149" t="n">
      <f>(C149-(C149*25)/100)</f>
    </nc>
  </rcc>
  <rcc rId="6983" ua="false" sId="4">
    <nc r="H150" t="n">
      <f>(C150-(C150*25)/100)</f>
    </nc>
  </rcc>
  <rcc rId="6984" ua="false" sId="4">
    <nc r="H151" t="n">
      <f>(C151-(C151*25)/100)</f>
    </nc>
  </rcc>
  <rcc rId="6985" ua="false" sId="4">
    <nc r="H152" t="n">
      <f>(C152-(C152*25)/100)</f>
    </nc>
  </rcc>
  <rcc rId="6986" ua="false" sId="4">
    <nc r="H153" t="n">
      <f>(C153-(C153*25)/100)</f>
    </nc>
  </rcc>
  <rcc rId="6987" ua="false" sId="4">
    <nc r="H154" t="n">
      <f>(C154-(C154*25)/100)</f>
    </nc>
  </rcc>
  <rcc rId="6988" ua="false" sId="4">
    <nc r="H155" t="n">
      <f>(C155-(C155*25)/100)</f>
    </nc>
  </rcc>
  <rcc rId="6989" ua="false" sId="4">
    <nc r="H156" t="n">
      <f>(C156-(C156*25)/100)</f>
    </nc>
  </rcc>
  <rcc rId="6990" ua="false" sId="4">
    <nc r="H157" t="n">
      <f>(C157-(C157*25)/100)</f>
    </nc>
  </rcc>
  <rcc rId="6991" ua="false" sId="4">
    <nc r="H158" t="n">
      <f>(C158-(C158*25)/100)</f>
    </nc>
  </rcc>
  <rcc rId="6992" ua="false" sId="4">
    <nc r="H159" t="n">
      <f>(C159-(C159*25)/100)</f>
    </nc>
  </rcc>
  <rcc rId="6993" ua="false" sId="4">
    <nc r="H160" t="n">
      <f>(C160-(C160*25)/100)</f>
    </nc>
  </rcc>
  <rcc rId="6994" ua="false" sId="4">
    <nc r="H161" t="n">
      <f>(C161-(C161*25)/100)</f>
    </nc>
  </rcc>
  <rcc rId="6995" ua="false" sId="4">
    <nc r="H162" t="n">
      <f>(C162-(C162*25)/100)</f>
    </nc>
  </rcc>
  <rcc rId="6996" ua="false" sId="4">
    <nc r="H163" t="n">
      <f>(C163-(C163*25)/100)</f>
    </nc>
  </rcc>
  <rcc rId="6997" ua="false" sId="4">
    <nc r="H164" t="n">
      <f>(C164-(C164*25)/100)</f>
    </nc>
  </rcc>
  <rcc rId="6998" ua="false" sId="4">
    <nc r="H165" t="n">
      <f>(C165-(C165*25)/100)</f>
    </nc>
  </rcc>
  <rcc rId="6999" ua="false" sId="4">
    <nc r="H166" t="n">
      <f>(C166-(C166*25)/100)</f>
    </nc>
  </rcc>
  <rcc rId="7000" ua="false" sId="4">
    <nc r="H167" t="n">
      <f>(C167-(C167*25)/100)</f>
    </nc>
  </rcc>
  <rcc rId="7001" ua="false" sId="4">
    <nc r="H168" t="n">
      <f>(C168-(C168*25)/100)</f>
    </nc>
  </rcc>
  <rcc rId="7002" ua="false" sId="4">
    <nc r="H169" t="n">
      <f>(C169-(C169*25)/100)</f>
    </nc>
  </rcc>
  <rcc rId="7003" ua="false" sId="4">
    <nc r="H170" t="n">
      <f>(C170-(C170*25)/100)</f>
    </nc>
  </rcc>
  <rcc rId="7004" ua="false" sId="4">
    <nc r="H171" t="n">
      <f>(C171-(C171*25)/100)</f>
    </nc>
  </rcc>
  <rcc rId="7005" ua="false" sId="4">
    <nc r="H172" t="n">
      <f>(C172-(C172*25)/100)</f>
    </nc>
  </rcc>
  <rcc rId="7006" ua="false" sId="4">
    <nc r="H173" t="n">
      <f>(C173-(C173*25)/100)</f>
    </nc>
  </rcc>
  <rcc rId="7007" ua="false" sId="4">
    <nc r="H174" t="n">
      <f>(C174-(C174*25)/100)</f>
    </nc>
  </rcc>
  <rcc rId="7008" ua="false" sId="4">
    <nc r="H175" t="n">
      <f>(C175-(C175*25)/100)</f>
    </nc>
  </rcc>
  <rcc rId="7009" ua="false" sId="4">
    <nc r="H176" t="n">
      <f>(C176-(C176*25)/100)</f>
    </nc>
  </rcc>
  <rcc rId="7010" ua="false" sId="4">
    <nc r="H177" t="n">
      <f>(C177-(C177*25)/100)</f>
    </nc>
  </rcc>
  <rcc rId="7011" ua="false" sId="4">
    <nc r="H178" t="n">
      <f>(C178-(C178*25)/100)</f>
    </nc>
  </rcc>
  <rcc rId="7012" ua="false" sId="4">
    <nc r="H179" t="n">
      <f>(C179-(C179*25)/100)</f>
    </nc>
  </rcc>
  <rcc rId="7013" ua="false" sId="4">
    <nc r="H180" t="n">
      <f>(C180-(C180*25)/100)</f>
    </nc>
  </rcc>
  <rcc rId="7014" ua="false" sId="4">
    <nc r="H181" t="n">
      <f>(C181-(C181*25)/100)</f>
    </nc>
  </rcc>
  <rcc rId="7015" ua="false" sId="4">
    <nc r="H182" t="n">
      <f>(C182-(C182*25)/100)</f>
    </nc>
  </rcc>
  <rcc rId="7016" ua="false" sId="4">
    <nc r="H183" t="n">
      <f>(C183-(C183*25)/100)</f>
    </nc>
  </rcc>
  <rcc rId="7017" ua="false" sId="4">
    <nc r="H184" t="n">
      <f>(C184-(C184*25)/100)</f>
    </nc>
  </rcc>
  <rcc rId="7018" ua="false" sId="4">
    <nc r="H185" t="n">
      <f>(C185-(C185*25)/100)</f>
    </nc>
  </rcc>
  <rcc rId="7019" ua="false" sId="4">
    <nc r="H186" t="n">
      <f>(C186-(C186*25)/100)</f>
    </nc>
  </rcc>
  <rcc rId="7020" ua="false" sId="4">
    <nc r="H187" t="n">
      <f>(C187-(C187*25)/100)</f>
    </nc>
  </rcc>
  <rcc rId="7021" ua="false" sId="4">
    <nc r="H188" t="n">
      <f>(C188-(C188*25)/100)</f>
    </nc>
  </rcc>
  <rcc rId="7022" ua="false" sId="4">
    <nc r="H189" t="n">
      <f>(C189-(C189*25)/100)</f>
    </nc>
  </rcc>
  <rcc rId="7023" ua="false" sId="4">
    <nc r="H190" t="n">
      <f>(C190-(C190*25)/100)</f>
    </nc>
  </rcc>
  <rcc rId="7024" ua="false" sId="4">
    <nc r="H191" t="n">
      <f>(C191-(C191*25)/100)</f>
    </nc>
  </rcc>
  <rcc rId="7025" ua="false" sId="4">
    <nc r="H192" t="n">
      <f>(C192-(C192*25)/100)</f>
    </nc>
  </rcc>
  <rcc rId="7026" ua="false" sId="4">
    <nc r="H193" t="n">
      <f>(C193-(C193*25)/100)</f>
    </nc>
  </rcc>
  <rcc rId="7027" ua="false" sId="4">
    <nc r="H194" t="n">
      <f>(C194-(C194*25)/100)</f>
    </nc>
  </rcc>
  <rcc rId="7028" ua="false" sId="4">
    <nc r="H195" t="n">
      <f>(C195-(C195*25)/100)</f>
    </nc>
  </rcc>
  <rcc rId="7029" ua="false" sId="4">
    <nc r="H196" t="n">
      <f>(C196-(C196*25)/100)</f>
    </nc>
  </rcc>
  <rcc rId="7030" ua="false" sId="4">
    <nc r="H197" t="n">
      <f>(C197-(C197*25)/100)</f>
    </nc>
  </rcc>
  <rcc rId="7031" ua="false" sId="4">
    <nc r="H198" t="n">
      <f>(C198-(C198*25)/100)</f>
    </nc>
  </rcc>
  <rcc rId="7032" ua="false" sId="4">
    <nc r="H199" t="n">
      <f>(C199-(C199*25)/100)</f>
    </nc>
  </rcc>
  <rcc rId="7033" ua="false" sId="4">
    <nc r="I2" t="n">
      <f>(C2-(C2*32.5)/100)</f>
    </nc>
  </rcc>
  <rcc rId="7034" ua="false" sId="4">
    <nc r="I3" t="n">
      <f>(C3-(C3*32.5)/100)</f>
    </nc>
  </rcc>
  <rcc rId="7035" ua="false" sId="4">
    <nc r="I4" t="n">
      <f>(C4-(C4*32.5)/100)</f>
    </nc>
  </rcc>
  <rcc rId="7036" ua="false" sId="4">
    <nc r="I5" t="n">
      <f>(C5-(C5*32.5)/100)</f>
    </nc>
  </rcc>
  <rcc rId="7037" ua="false" sId="4">
    <nc r="I6" t="n">
      <f>(C6-(C6*32.5)/100)</f>
    </nc>
  </rcc>
  <rcc rId="7038" ua="false" sId="4">
    <nc r="I7" t="n">
      <f>(C7-(C7*32.5)/100)</f>
    </nc>
  </rcc>
  <rcc rId="7039" ua="false" sId="4">
    <nc r="I8" t="n">
      <f>(C8-(C8*32.5)/100)</f>
    </nc>
  </rcc>
  <rcc rId="7040" ua="false" sId="4">
    <nc r="I9" t="n">
      <f>(C9-(C9*32.5)/100)</f>
    </nc>
  </rcc>
  <rcc rId="7041" ua="false" sId="4">
    <nc r="I10" t="n">
      <f>(C10-(C10*32.5)/100)</f>
    </nc>
  </rcc>
  <rcc rId="7042" ua="false" sId="4">
    <nc r="I11" t="n">
      <f>(C11-(C11*32.5)/100)</f>
    </nc>
  </rcc>
  <rcc rId="7043" ua="false" sId="4">
    <nc r="I12" t="n">
      <f>(C12-(C12*32.5)/100)</f>
    </nc>
  </rcc>
  <rcc rId="7044" ua="false" sId="4">
    <nc r="I13" t="n">
      <f>(C13-(C13*32.5)/100)</f>
    </nc>
  </rcc>
  <rcc rId="7045" ua="false" sId="4">
    <nc r="I14" t="n">
      <f>(C14-(C14*32.5)/100)</f>
    </nc>
  </rcc>
  <rcc rId="7046" ua="false" sId="4">
    <nc r="I15" t="n">
      <f>(C15-(C15*32.5)/100)</f>
    </nc>
  </rcc>
  <rcc rId="7047" ua="false" sId="4">
    <nc r="I16" t="n">
      <f>(C16-(C16*32.5)/100)</f>
    </nc>
  </rcc>
  <rcc rId="7048" ua="false" sId="4">
    <nc r="I17" t="n">
      <f>(C17-(C17*32.5)/100)</f>
    </nc>
  </rcc>
  <rcc rId="7049" ua="false" sId="4">
    <nc r="I18" t="n">
      <f>(C18-(C18*32.5)/100)</f>
    </nc>
  </rcc>
  <rcc rId="7050" ua="false" sId="4">
    <nc r="I19" t="n">
      <f>(C19-(C19*32.5)/100)</f>
    </nc>
  </rcc>
  <rcc rId="7051" ua="false" sId="4">
    <nc r="I20" t="n">
      <f>(C20-(C20*32.5)/100)</f>
    </nc>
  </rcc>
  <rcc rId="7052" ua="false" sId="4">
    <nc r="I21" t="n">
      <f>(C21-(C21*32.5)/100)</f>
    </nc>
  </rcc>
  <rcc rId="7053" ua="false" sId="4">
    <nc r="I22" t="n">
      <f>(C22-(C22*32.5)/100)</f>
    </nc>
  </rcc>
  <rcc rId="7054" ua="false" sId="4">
    <nc r="I23" t="n">
      <f>(C23-(C23*32.5)/100)</f>
    </nc>
  </rcc>
  <rcc rId="7055" ua="false" sId="4">
    <nc r="I24" t="n">
      <f>(C24-(C24*32.5)/100)</f>
    </nc>
  </rcc>
  <rcc rId="7056" ua="false" sId="4">
    <nc r="I25" t="n">
      <f>(C25-(C25*32.5)/100)</f>
    </nc>
  </rcc>
  <rcc rId="7057" ua="false" sId="4">
    <nc r="I26" t="n">
      <f>(C26-(C26*32.5)/100)</f>
    </nc>
  </rcc>
  <rcc rId="7058" ua="false" sId="4">
    <nc r="I27" t="n">
      <f>(C27-(C27*32.5)/100)</f>
    </nc>
  </rcc>
  <rcc rId="7059" ua="false" sId="4">
    <nc r="I28" t="n">
      <f>(C28-(C28*32.5)/100)</f>
    </nc>
  </rcc>
  <rcc rId="7060" ua="false" sId="4">
    <nc r="I29" t="n">
      <f>(C29-(C29*32.5)/100)</f>
    </nc>
  </rcc>
  <rcc rId="7061" ua="false" sId="4">
    <nc r="I30" t="n">
      <f>(C30-(C30*32.5)/100)</f>
    </nc>
  </rcc>
  <rcc rId="7062" ua="false" sId="4">
    <nc r="I31" t="n">
      <f>(C31-(C31*32.5)/100)</f>
    </nc>
  </rcc>
  <rcc rId="7063" ua="false" sId="4">
    <nc r="I32" t="n">
      <f>(C32-(C32*32.5)/100)</f>
    </nc>
  </rcc>
  <rcc rId="7064" ua="false" sId="4">
    <nc r="I33" t="n">
      <f>(C33-(C33*32.5)/100)</f>
    </nc>
  </rcc>
  <rcc rId="7065" ua="false" sId="4">
    <nc r="I34" t="n">
      <f>(C34-(C34*32.5)/100)</f>
    </nc>
  </rcc>
  <rcc rId="7066" ua="false" sId="4">
    <nc r="I35" t="n">
      <f>(C35-(C35*32.5)/100)</f>
    </nc>
  </rcc>
  <rcc rId="7067" ua="false" sId="4">
    <nc r="I36" t="n">
      <f>(C36-(C36*32.5)/100)</f>
    </nc>
  </rcc>
  <rcc rId="7068" ua="false" sId="4">
    <nc r="I37" t="n">
      <f>(C37-(C37*32.5)/100)</f>
    </nc>
  </rcc>
  <rcc rId="7069" ua="false" sId="4">
    <nc r="I38" t="n">
      <f>(C38-(C38*32.5)/100)</f>
    </nc>
  </rcc>
  <rcc rId="7070" ua="false" sId="4">
    <nc r="I39" t="n">
      <f>(C39-(C39*32.5)/100)</f>
    </nc>
  </rcc>
  <rcc rId="7071" ua="false" sId="4">
    <nc r="I40" t="n">
      <f>(C40-(C40*32.5)/100)</f>
    </nc>
  </rcc>
  <rcc rId="7072" ua="false" sId="4">
    <nc r="I41" t="n">
      <f>(C41-(C41*32.5)/100)</f>
    </nc>
  </rcc>
  <rcc rId="7073" ua="false" sId="4">
    <nc r="I42" t="n">
      <f>(C42-(C42*32.5)/100)</f>
    </nc>
  </rcc>
  <rcc rId="7074" ua="false" sId="4">
    <nc r="I43" t="n">
      <f>(C43-(C43*32.5)/100)</f>
    </nc>
  </rcc>
  <rcc rId="7075" ua="false" sId="4">
    <nc r="I44" t="n">
      <f>(C44-(C44*32.5)/100)</f>
    </nc>
  </rcc>
  <rcc rId="7076" ua="false" sId="4">
    <nc r="I45" t="n">
      <f>(C45-(C45*32.5)/100)</f>
    </nc>
  </rcc>
  <rcc rId="7077" ua="false" sId="4">
    <nc r="I46" t="n">
      <f>(C46-(C46*32.5)/100)</f>
    </nc>
  </rcc>
  <rcc rId="7078" ua="false" sId="4">
    <nc r="I47" t="n">
      <f>(C47-(C47*32.5)/100)</f>
    </nc>
  </rcc>
  <rcc rId="7079" ua="false" sId="4">
    <nc r="I48" t="n">
      <f>(C48-(C48*32.5)/100)</f>
    </nc>
  </rcc>
  <rcc rId="7080" ua="false" sId="4">
    <nc r="I49" t="n">
      <f>(C49-(C49*32.5)/100)</f>
    </nc>
  </rcc>
  <rcc rId="7081" ua="false" sId="4">
    <nc r="I50" t="n">
      <f>(C50-(C50*32.5)/100)</f>
    </nc>
  </rcc>
  <rcc rId="7082" ua="false" sId="4">
    <nc r="I51" t="n">
      <f>(C51-(C51*32.5)/100)</f>
    </nc>
  </rcc>
  <rcc rId="7083" ua="false" sId="4">
    <nc r="I52" t="n">
      <f>(C52-(C52*32.5)/100)</f>
    </nc>
  </rcc>
  <rcc rId="7084" ua="false" sId="4">
    <nc r="I53" t="n">
      <f>(C53-(C53*32.5)/100)</f>
    </nc>
  </rcc>
  <rcc rId="7085" ua="false" sId="4">
    <nc r="I54" t="n">
      <f>(C54-(C54*32.5)/100)</f>
    </nc>
  </rcc>
  <rcc rId="7086" ua="false" sId="4">
    <nc r="I55" t="n">
      <f>(C55-(C55*32.5)/100)</f>
    </nc>
  </rcc>
  <rcc rId="7087" ua="false" sId="4">
    <nc r="I56" t="n">
      <f>(C56-(C56*32.5)/100)</f>
    </nc>
  </rcc>
  <rcc rId="7088" ua="false" sId="4">
    <nc r="I57" t="n">
      <f>(C57-(C57*32.5)/100)</f>
    </nc>
  </rcc>
  <rcc rId="7089" ua="false" sId="4">
    <nc r="I58" t="n">
      <f>(C58-(C58*32.5)/100)</f>
    </nc>
  </rcc>
  <rcc rId="7090" ua="false" sId="4">
    <nc r="I59" t="n">
      <f>(C59-(C59*32.5)/100)</f>
    </nc>
  </rcc>
  <rcc rId="7091" ua="false" sId="4">
    <nc r="I60" t="n">
      <f>(C60-(C60*32.5)/100)</f>
    </nc>
  </rcc>
  <rcc rId="7092" ua="false" sId="4">
    <nc r="I61" t="n">
      <f>(C61-(C61*32.5)/100)</f>
    </nc>
  </rcc>
  <rcc rId="7093" ua="false" sId="4">
    <nc r="I62" t="n">
      <f>(C62-(C62*32.5)/100)</f>
    </nc>
  </rcc>
  <rcc rId="7094" ua="false" sId="4">
    <nc r="I63" t="n">
      <f>(C63-(C63*32.5)/100)</f>
    </nc>
  </rcc>
  <rcc rId="7095" ua="false" sId="4">
    <nc r="I64" t="n">
      <f>(C64-(C64*32.5)/100)</f>
    </nc>
  </rcc>
  <rcc rId="7096" ua="false" sId="4">
    <nc r="I65" t="n">
      <f>(C65-(C65*32.5)/100)</f>
    </nc>
  </rcc>
  <rcc rId="7097" ua="false" sId="4">
    <nc r="I66" t="n">
      <f>(C66-(C66*32.5)/100)</f>
    </nc>
  </rcc>
  <rcc rId="7098" ua="false" sId="4">
    <nc r="I67" t="n">
      <f>(C67-(C67*32.5)/100)</f>
    </nc>
  </rcc>
  <rcc rId="7099" ua="false" sId="4">
    <nc r="I68" t="n">
      <f>(C68-(C68*32.5)/100)</f>
    </nc>
  </rcc>
  <rcc rId="7100" ua="false" sId="4">
    <nc r="I69" t="n">
      <f>(C69-(C69*32.5)/100)</f>
    </nc>
  </rcc>
  <rcc rId="7101" ua="false" sId="4">
    <nc r="I70" t="n">
      <f>(C70-(C70*32.5)/100)</f>
    </nc>
  </rcc>
  <rcc rId="7102" ua="false" sId="4">
    <nc r="I71" t="n">
      <f>(C71-(C71*32.5)/100)</f>
    </nc>
  </rcc>
  <rcc rId="7103" ua="false" sId="4">
    <nc r="I72" t="n">
      <f>(C72-(C72*32.5)/100)</f>
    </nc>
  </rcc>
  <rcc rId="7104" ua="false" sId="4">
    <nc r="I73" t="n">
      <f>(C73-(C73*32.5)/100)</f>
    </nc>
  </rcc>
  <rcc rId="7105" ua="false" sId="4">
    <nc r="I74" t="n">
      <f>(C74-(C74*32.5)/100)</f>
    </nc>
  </rcc>
  <rcc rId="7106" ua="false" sId="4">
    <nc r="I75" t="n">
      <f>(C75-(C75*32.5)/100)</f>
    </nc>
  </rcc>
  <rcc rId="7107" ua="false" sId="4">
    <nc r="I76" t="n">
      <f>(C76-(C76*32.5)/100)</f>
    </nc>
  </rcc>
  <rcc rId="7108" ua="false" sId="4">
    <nc r="I77" t="n">
      <f>(C77-(C77*32.5)/100)</f>
    </nc>
  </rcc>
  <rcc rId="7109" ua="false" sId="4">
    <nc r="I78" t="n">
      <f>(C78-(C78*32.5)/100)</f>
    </nc>
  </rcc>
  <rcc rId="7110" ua="false" sId="4">
    <nc r="I79" t="n">
      <f>(C79-(C79*32.5)/100)</f>
    </nc>
  </rcc>
  <rcc rId="7111" ua="false" sId="4">
    <nc r="I80" t="n">
      <f>(C80-(C80*32.5)/100)</f>
    </nc>
  </rcc>
  <rcc rId="7112" ua="false" sId="4">
    <nc r="I81" t="n">
      <f>(C81-(C81*32.5)/100)</f>
    </nc>
  </rcc>
  <rcc rId="7113" ua="false" sId="4">
    <nc r="I82" t="n">
      <f>(C82-(C82*32.5)/100)</f>
    </nc>
  </rcc>
  <rcc rId="7114" ua="false" sId="4">
    <nc r="I83" t="n">
      <f>(C83-(C83*32.5)/100)</f>
    </nc>
  </rcc>
  <rcc rId="7115" ua="false" sId="4">
    <nc r="I84" t="n">
      <f>(C84-(C84*32.5)/100)</f>
    </nc>
  </rcc>
  <rcc rId="7116" ua="false" sId="4">
    <nc r="I85" t="n">
      <f>(C85-(C85*32.5)/100)</f>
    </nc>
  </rcc>
  <rcc rId="7117" ua="false" sId="4">
    <nc r="I86" t="n">
      <f>(C86-(C86*32.5)/100)</f>
    </nc>
  </rcc>
  <rcc rId="7118" ua="false" sId="4">
    <nc r="I87" t="n">
      <f>(C87-(C87*32.5)/100)</f>
    </nc>
  </rcc>
  <rcc rId="7119" ua="false" sId="4">
    <nc r="I88" t="n">
      <f>(C88-(C88*32.5)/100)</f>
    </nc>
  </rcc>
  <rcc rId="7120" ua="false" sId="4">
    <nc r="I89" t="n">
      <f>(C89-(C89*32.5)/100)</f>
    </nc>
  </rcc>
  <rcc rId="7121" ua="false" sId="4">
    <nc r="I90" t="n">
      <f>(C90-(C90*32.5)/100)</f>
    </nc>
  </rcc>
  <rcc rId="7122" ua="false" sId="4">
    <nc r="I91" t="n">
      <f>(C91-(C91*32.5)/100)</f>
    </nc>
  </rcc>
  <rcc rId="7123" ua="false" sId="4">
    <nc r="I92" t="n">
      <f>(C92-(C92*32.5)/100)</f>
    </nc>
  </rcc>
  <rcc rId="7124" ua="false" sId="4">
    <nc r="I93" t="n">
      <f>(C93-(C93*32.5)/100)</f>
    </nc>
  </rcc>
  <rcc rId="7125" ua="false" sId="4">
    <nc r="I94" t="n">
      <f>(C94-(C94*32.5)/100)</f>
    </nc>
  </rcc>
  <rcc rId="7126" ua="false" sId="4">
    <nc r="I95" t="n">
      <f>(C95-(C95*32.5)/100)</f>
    </nc>
  </rcc>
  <rcc rId="7127" ua="false" sId="4">
    <nc r="I96" t="n">
      <f>(C96-(C96*32.5)/100)</f>
    </nc>
  </rcc>
  <rcc rId="7128" ua="false" sId="4">
    <nc r="I97" t="n">
      <f>(C97-(C97*32.5)/100)</f>
    </nc>
  </rcc>
  <rcc rId="7129" ua="false" sId="4">
    <nc r="I98" t="n">
      <f>(C98-(C98*32.5)/100)</f>
    </nc>
  </rcc>
  <rcc rId="7130" ua="false" sId="4">
    <nc r="I99" t="n">
      <f>(C99-(C99*32.5)/100)</f>
    </nc>
  </rcc>
  <rcc rId="7131" ua="false" sId="4">
    <nc r="I100" t="n">
      <f>(C100-(C100*32.5)/100)</f>
    </nc>
  </rcc>
  <rcc rId="7132" ua="false" sId="4">
    <nc r="I101" t="n">
      <f>(C101-(C101*32.5)/100)</f>
    </nc>
  </rcc>
  <rcc rId="7133" ua="false" sId="4">
    <nc r="I102" t="n">
      <f>(C102-(C102*32.5)/100)</f>
    </nc>
  </rcc>
  <rcc rId="7134" ua="false" sId="4">
    <nc r="I103" t="n">
      <f>(C103-(C103*32.5)/100)</f>
    </nc>
  </rcc>
  <rcc rId="7135" ua="false" sId="4">
    <nc r="I104" t="n">
      <f>(C104-(C104*32.5)/100)</f>
    </nc>
  </rcc>
  <rcc rId="7136" ua="false" sId="4">
    <nc r="I105" t="n">
      <f>(C105-(C105*32.5)/100)</f>
    </nc>
  </rcc>
  <rcc rId="7137" ua="false" sId="4">
    <nc r="I106" t="n">
      <f>(C106-(C106*32.5)/100)</f>
    </nc>
  </rcc>
  <rcc rId="7138" ua="false" sId="4">
    <nc r="I107" t="n">
      <f>(C107-(C107*32.5)/100)</f>
    </nc>
  </rcc>
  <rcc rId="7139" ua="false" sId="4">
    <nc r="I108" t="n">
      <f>(C108-(C108*32.5)/100)</f>
    </nc>
  </rcc>
  <rcc rId="7140" ua="false" sId="4">
    <nc r="I109" t="n">
      <f>(C109-(C109*32.5)/100)</f>
    </nc>
  </rcc>
  <rcc rId="7141" ua="false" sId="4">
    <nc r="I110" t="n">
      <f>(C110-(C110*32.5)/100)</f>
    </nc>
  </rcc>
  <rcc rId="7142" ua="false" sId="4">
    <nc r="I111" t="n">
      <f>(C111-(C111*32.5)/100)</f>
    </nc>
  </rcc>
  <rcc rId="7143" ua="false" sId="4">
    <nc r="I112" t="n">
      <f>(C112-(C112*32.5)/100)</f>
    </nc>
  </rcc>
  <rcc rId="7144" ua="false" sId="4">
    <nc r="I113" t="n">
      <f>(C113-(C113*32.5)/100)</f>
    </nc>
  </rcc>
  <rcc rId="7145" ua="false" sId="4">
    <nc r="I114" t="n">
      <f>(C114-(C114*32.5)/100)</f>
    </nc>
  </rcc>
  <rcc rId="7146" ua="false" sId="4">
    <nc r="I115" t="n">
      <f>(C115-(C115*32.5)/100)</f>
    </nc>
  </rcc>
  <rcc rId="7147" ua="false" sId="4">
    <nc r="I116" t="n">
      <f>(C116-(C116*32.5)/100)</f>
    </nc>
  </rcc>
  <rcc rId="7148" ua="false" sId="4">
    <nc r="I117" t="n">
      <f>(C117-(C117*32.5)/100)</f>
    </nc>
  </rcc>
  <rcc rId="7149" ua="false" sId="4">
    <nc r="I118" t="n">
      <f>(C118-(C118*32.5)/100)</f>
    </nc>
  </rcc>
  <rcc rId="7150" ua="false" sId="4">
    <nc r="I119" t="n">
      <f>(C119-(C119*32.5)/100)</f>
    </nc>
  </rcc>
  <rcc rId="7151" ua="false" sId="4">
    <nc r="I120" t="n">
      <f>(C120-(C120*32.5)/100)</f>
    </nc>
  </rcc>
  <rcc rId="7152" ua="false" sId="4">
    <nc r="I121" t="n">
      <f>(C121-(C121*32.5)/100)</f>
    </nc>
  </rcc>
  <rcc rId="7153" ua="false" sId="4">
    <nc r="I122" t="n">
      <f>(C122-(C122*32.5)/100)</f>
    </nc>
  </rcc>
  <rcc rId="7154" ua="false" sId="4">
    <nc r="I123" t="n">
      <f>(C123-(C123*32.5)/100)</f>
    </nc>
  </rcc>
  <rcc rId="7155" ua="false" sId="4">
    <nc r="I124" t="n">
      <f>(C124-(C124*32.5)/100)</f>
    </nc>
  </rcc>
  <rcc rId="7156" ua="false" sId="4">
    <nc r="I125" t="n">
      <f>(C125-(C125*32.5)/100)</f>
    </nc>
  </rcc>
  <rcc rId="7157" ua="false" sId="4">
    <nc r="I126" t="n">
      <f>(C126-(C126*32.5)/100)</f>
    </nc>
  </rcc>
  <rcc rId="7158" ua="false" sId="4">
    <nc r="I127" t="n">
      <f>(C127-(C127*32.5)/100)</f>
    </nc>
  </rcc>
  <rcc rId="7159" ua="false" sId="4">
    <nc r="I128" t="n">
      <f>(C128-(C128*32.5)/100)</f>
    </nc>
  </rcc>
  <rcc rId="7160" ua="false" sId="4">
    <nc r="I129" t="n">
      <f>(C129-(C129*32.5)/100)</f>
    </nc>
  </rcc>
  <rcc rId="7161" ua="false" sId="4">
    <nc r="I130" t="n">
      <f>(C130-(C130*32.5)/100)</f>
    </nc>
  </rcc>
  <rcc rId="7162" ua="false" sId="4">
    <nc r="I131" t="n">
      <f>(C131-(C131*32.5)/100)</f>
    </nc>
  </rcc>
  <rcc rId="7163" ua="false" sId="4">
    <nc r="I132" t="n">
      <f>(C132-(C132*32.5)/100)</f>
    </nc>
  </rcc>
  <rcc rId="7164" ua="false" sId="4">
    <nc r="I133" t="n">
      <f>(C133-(C133*32.5)/100)</f>
    </nc>
  </rcc>
  <rcc rId="7165" ua="false" sId="4">
    <nc r="I134" t="n">
      <f>(C134-(C134*32.5)/100)</f>
    </nc>
  </rcc>
  <rcc rId="7166" ua="false" sId="4">
    <nc r="I135" t="n">
      <f>(C135-(C135*32.5)/100)</f>
    </nc>
  </rcc>
  <rcc rId="7167" ua="false" sId="4">
    <nc r="I136" t="n">
      <f>(C136-(C136*32.5)/100)</f>
    </nc>
  </rcc>
  <rcc rId="7168" ua="false" sId="4">
    <nc r="I137" t="n">
      <f>(C137-(C137*32.5)/100)</f>
    </nc>
  </rcc>
  <rcc rId="7169" ua="false" sId="4">
    <nc r="I138" t="n">
      <f>(C138-(C138*32.5)/100)</f>
    </nc>
  </rcc>
  <rcc rId="7170" ua="false" sId="4">
    <nc r="I139" t="n">
      <f>(C139-(C139*32.5)/100)</f>
    </nc>
  </rcc>
  <rcc rId="7171" ua="false" sId="4">
    <nc r="I140" t="n">
      <f>(C140-(C140*32.5)/100)</f>
    </nc>
  </rcc>
  <rcc rId="7172" ua="false" sId="4">
    <nc r="I141" t="n">
      <f>(C141-(C141*32.5)/100)</f>
    </nc>
  </rcc>
  <rcc rId="7173" ua="false" sId="4">
    <nc r="I142" t="n">
      <f>(C142-(C142*32.5)/100)</f>
    </nc>
  </rcc>
  <rcc rId="7174" ua="false" sId="4">
    <nc r="I143" t="n">
      <f>(C143-(C143*32.5)/100)</f>
    </nc>
  </rcc>
  <rcc rId="7175" ua="false" sId="4">
    <nc r="I144" t="n">
      <f>(C144-(C144*32.5)/100)</f>
    </nc>
  </rcc>
  <rcc rId="7176" ua="false" sId="4">
    <nc r="I145" t="n">
      <f>(C145-(C145*32.5)/100)</f>
    </nc>
  </rcc>
  <rcc rId="7177" ua="false" sId="4">
    <nc r="I146" t="n">
      <f>(C146-(C146*32.5)/100)</f>
    </nc>
  </rcc>
  <rcc rId="7178" ua="false" sId="4">
    <nc r="I147" t="n">
      <f>(C147-(C147*32.5)/100)</f>
    </nc>
  </rcc>
  <rcc rId="7179" ua="false" sId="4">
    <nc r="I148" t="n">
      <f>(C148-(C148*32.5)/100)</f>
    </nc>
  </rcc>
  <rcc rId="7180" ua="false" sId="4">
    <nc r="I149" t="n">
      <f>(C149-(C149*32.5)/100)</f>
    </nc>
  </rcc>
  <rcc rId="7181" ua="false" sId="4">
    <nc r="I150" t="n">
      <f>(C150-(C150*32.5)/100)</f>
    </nc>
  </rcc>
  <rcc rId="7182" ua="false" sId="4">
    <nc r="I151" t="n">
      <f>(C151-(C151*32.5)/100)</f>
    </nc>
  </rcc>
  <rcc rId="7183" ua="false" sId="4">
    <nc r="I152" t="n">
      <f>(C152-(C152*32.5)/100)</f>
    </nc>
  </rcc>
  <rcc rId="7184" ua="false" sId="4">
    <nc r="I153" t="n">
      <f>(C153-(C153*32.5)/100)</f>
    </nc>
  </rcc>
  <rcc rId="7185" ua="false" sId="4">
    <nc r="I154" t="n">
      <f>(C154-(C154*32.5)/100)</f>
    </nc>
  </rcc>
  <rcc rId="7186" ua="false" sId="4">
    <nc r="I155" t="n">
      <f>(C155-(C155*32.5)/100)</f>
    </nc>
  </rcc>
  <rcc rId="7187" ua="false" sId="4">
    <nc r="I156" t="n">
      <f>(C156-(C156*32.5)/100)</f>
    </nc>
  </rcc>
  <rcc rId="7188" ua="false" sId="4">
    <nc r="I157" t="n">
      <f>(C157-(C157*32.5)/100)</f>
    </nc>
  </rcc>
  <rcc rId="7189" ua="false" sId="4">
    <nc r="I158" t="n">
      <f>(C158-(C158*32.5)/100)</f>
    </nc>
  </rcc>
  <rcc rId="7190" ua="false" sId="4">
    <nc r="I159" t="n">
      <f>(C159-(C159*32.5)/100)</f>
    </nc>
  </rcc>
  <rcc rId="7191" ua="false" sId="4">
    <nc r="I160" t="n">
      <f>(C160-(C160*32.5)/100)</f>
    </nc>
  </rcc>
  <rcc rId="7192" ua="false" sId="4">
    <nc r="I161" t="n">
      <f>(C161-(C161*32.5)/100)</f>
    </nc>
  </rcc>
  <rcc rId="7193" ua="false" sId="4">
    <nc r="I162" t="n">
      <f>(C162-(C162*32.5)/100)</f>
    </nc>
  </rcc>
  <rcc rId="7194" ua="false" sId="4">
    <nc r="I163" t="n">
      <f>(C163-(C163*32.5)/100)</f>
    </nc>
  </rcc>
  <rcc rId="7195" ua="false" sId="4">
    <nc r="I164" t="n">
      <f>(C164-(C164*32.5)/100)</f>
    </nc>
  </rcc>
  <rcc rId="7196" ua="false" sId="4">
    <nc r="I165" t="n">
      <f>(C165-(C165*32.5)/100)</f>
    </nc>
  </rcc>
  <rcc rId="7197" ua="false" sId="4">
    <nc r="I166" t="n">
      <f>(C166-(C166*32.5)/100)</f>
    </nc>
  </rcc>
  <rcc rId="7198" ua="false" sId="4">
    <nc r="I167" t="n">
      <f>(C167-(C167*32.5)/100)</f>
    </nc>
  </rcc>
  <rcc rId="7199" ua="false" sId="4">
    <nc r="I168" t="n">
      <f>(C168-(C168*32.5)/100)</f>
    </nc>
  </rcc>
  <rcc rId="7200" ua="false" sId="4">
    <nc r="I169" t="n">
      <f>(C169-(C169*32.5)/100)</f>
    </nc>
  </rcc>
  <rcc rId="7201" ua="false" sId="4">
    <nc r="I170" t="n">
      <f>(C170-(C170*32.5)/100)</f>
    </nc>
  </rcc>
  <rcc rId="7202" ua="false" sId="4">
    <nc r="I171" t="n">
      <f>(C171-(C171*32.5)/100)</f>
    </nc>
  </rcc>
  <rcc rId="7203" ua="false" sId="4">
    <nc r="I172" t="n">
      <f>(C172-(C172*32.5)/100)</f>
    </nc>
  </rcc>
  <rcc rId="7204" ua="false" sId="4">
    <nc r="I173" t="n">
      <f>(C173-(C173*32.5)/100)</f>
    </nc>
  </rcc>
  <rcc rId="7205" ua="false" sId="4">
    <nc r="I174" t="n">
      <f>(C174-(C174*32.5)/100)</f>
    </nc>
  </rcc>
  <rcc rId="7206" ua="false" sId="4">
    <nc r="I175" t="n">
      <f>(C175-(C175*32.5)/100)</f>
    </nc>
  </rcc>
  <rcc rId="7207" ua="false" sId="4">
    <nc r="I176" t="n">
      <f>(C176-(C176*32.5)/100)</f>
    </nc>
  </rcc>
  <rcc rId="7208" ua="false" sId="4">
    <nc r="I177" t="n">
      <f>(C177-(C177*32.5)/100)</f>
    </nc>
  </rcc>
  <rcc rId="7209" ua="false" sId="4">
    <nc r="I178" t="n">
      <f>(C178-(C178*32.5)/100)</f>
    </nc>
  </rcc>
  <rcc rId="7210" ua="false" sId="4">
    <nc r="I179" t="n">
      <f>(C179-(C179*32.5)/100)</f>
    </nc>
  </rcc>
  <rcc rId="7211" ua="false" sId="4">
    <nc r="I180" t="n">
      <f>(C180-(C180*32.5)/100)</f>
    </nc>
  </rcc>
  <rcc rId="7212" ua="false" sId="4">
    <nc r="I181" t="n">
      <f>(C181-(C181*32.5)/100)</f>
    </nc>
  </rcc>
  <rcc rId="7213" ua="false" sId="4">
    <nc r="I182" t="n">
      <f>(C182-(C182*32.5)/100)</f>
    </nc>
  </rcc>
  <rcc rId="7214" ua="false" sId="4">
    <nc r="I183" t="n">
      <f>(C183-(C183*32.5)/100)</f>
    </nc>
  </rcc>
  <rcc rId="7215" ua="false" sId="4">
    <nc r="I184" t="n">
      <f>(C184-(C184*32.5)/100)</f>
    </nc>
  </rcc>
  <rcc rId="7216" ua="false" sId="4">
    <nc r="I185" t="n">
      <f>(C185-(C185*32.5)/100)</f>
    </nc>
  </rcc>
  <rcc rId="7217" ua="false" sId="4">
    <nc r="I186" t="n">
      <f>(C186-(C186*32.5)/100)</f>
    </nc>
  </rcc>
  <rcc rId="7218" ua="false" sId="4">
    <nc r="I187" t="n">
      <f>(C187-(C187*32.5)/100)</f>
    </nc>
  </rcc>
  <rcc rId="7219" ua="false" sId="4">
    <nc r="I188" t="n">
      <f>(C188-(C188*32.5)/100)</f>
    </nc>
  </rcc>
  <rcc rId="7220" ua="false" sId="4">
    <nc r="I189" t="n">
      <f>(C189-(C189*32.5)/100)</f>
    </nc>
  </rcc>
  <rcc rId="7221" ua="false" sId="4">
    <nc r="I190" t="n">
      <f>(C190-(C190*32.5)/100)</f>
    </nc>
  </rcc>
  <rcc rId="7222" ua="false" sId="4">
    <nc r="I191" t="n">
      <f>(C191-(C191*32.5)/100)</f>
    </nc>
  </rcc>
  <rcc rId="7223" ua="false" sId="4">
    <nc r="I192" t="n">
      <f>(C192-(C192*32.5)/100)</f>
    </nc>
  </rcc>
  <rcc rId="7224" ua="false" sId="4">
    <nc r="I193" t="n">
      <f>(C193-(C193*32.5)/100)</f>
    </nc>
  </rcc>
  <rcc rId="7225" ua="false" sId="4">
    <nc r="I194" t="n">
      <f>(C194-(C194*32.5)/100)</f>
    </nc>
  </rcc>
  <rcc rId="7226" ua="false" sId="4">
    <nc r="I195" t="n">
      <f>(C195-(C195*32.5)/100)</f>
    </nc>
  </rcc>
  <rcc rId="7227" ua="false" sId="4">
    <nc r="I196" t="n">
      <f>(C196-(C196*32.5)/100)</f>
    </nc>
  </rcc>
  <rcc rId="7228" ua="false" sId="4">
    <nc r="I197" t="n">
      <f>(C197-(C197*32.5)/100)</f>
    </nc>
  </rcc>
  <rcc rId="7229" ua="false" sId="4">
    <nc r="I198" t="n">
      <f>(C198-(C198*32.5)/100)</f>
    </nc>
  </rcc>
  <rcc rId="7230" ua="false" sId="4">
    <nc r="I199" t="n">
      <f>(C199-(C199*32.5)/100)</f>
    </nc>
  </rcc>
  <rcc rId="7231" ua="false" sId="4">
    <nc r="J2" t="n">
      <f>(C2-(C2*40)/100)</f>
    </nc>
  </rcc>
  <rcc rId="7232" ua="false" sId="4">
    <nc r="J3" t="n">
      <f>(C3-(C3*40)/100)</f>
    </nc>
  </rcc>
  <rcc rId="7233" ua="false" sId="4">
    <nc r="J4" t="n">
      <f>(C4-(C4*40)/100)</f>
    </nc>
  </rcc>
  <rcc rId="7234" ua="false" sId="4">
    <nc r="J5" t="n">
      <f>(C5-(C5*40)/100)</f>
    </nc>
  </rcc>
  <rcc rId="7235" ua="false" sId="4">
    <nc r="J6" t="n">
      <f>(C6-(C6*40)/100)</f>
    </nc>
  </rcc>
  <rcc rId="7236" ua="false" sId="4">
    <nc r="J7" t="n">
      <f>(C7-(C7*40)/100)</f>
    </nc>
  </rcc>
  <rcc rId="7237" ua="false" sId="4">
    <nc r="J8" t="n">
      <f>(C8-(C8*40)/100)</f>
    </nc>
  </rcc>
  <rcc rId="7238" ua="false" sId="4">
    <nc r="J9" t="n">
      <f>(C9-(C9*40)/100)</f>
    </nc>
  </rcc>
  <rcc rId="7239" ua="false" sId="4">
    <nc r="J10" t="n">
      <f>(C10-(C10*40)/100)</f>
    </nc>
  </rcc>
  <rcc rId="7240" ua="false" sId="4">
    <nc r="J11" t="n">
      <f>(C11-(C11*40)/100)</f>
    </nc>
  </rcc>
  <rcc rId="7241" ua="false" sId="4">
    <nc r="J12" t="n">
      <f>(C12-(C12*40)/100)</f>
    </nc>
  </rcc>
  <rcc rId="7242" ua="false" sId="4">
    <nc r="J13" t="n">
      <f>(C13-(C13*40)/100)</f>
    </nc>
  </rcc>
  <rcc rId="7243" ua="false" sId="4">
    <nc r="J14" t="n">
      <f>(C14-(C14*40)/100)</f>
    </nc>
  </rcc>
  <rcc rId="7244" ua="false" sId="4">
    <nc r="J15" t="n">
      <f>(C15-(C15*40)/100)</f>
    </nc>
  </rcc>
  <rcc rId="7245" ua="false" sId="4">
    <nc r="J16" t="n">
      <f>(C16-(C16*40)/100)</f>
    </nc>
  </rcc>
  <rcc rId="7246" ua="false" sId="4">
    <nc r="J17" t="n">
      <f>(C17-(C17*40)/100)</f>
    </nc>
  </rcc>
  <rcc rId="7247" ua="false" sId="4">
    <nc r="J18" t="n">
      <f>(C18-(C18*40)/100)</f>
    </nc>
  </rcc>
  <rcc rId="7248" ua="false" sId="4">
    <nc r="J19" t="n">
      <f>(C19-(C19*40)/100)</f>
    </nc>
  </rcc>
  <rcc rId="7249" ua="false" sId="4">
    <nc r="J20" t="n">
      <f>(C20-(C20*40)/100)</f>
    </nc>
  </rcc>
  <rcc rId="7250" ua="false" sId="4">
    <nc r="J21" t="n">
      <f>(C21-(C21*40)/100)</f>
    </nc>
  </rcc>
  <rcc rId="7251" ua="false" sId="4">
    <nc r="J22" t="n">
      <f>(C22-(C22*40)/100)</f>
    </nc>
  </rcc>
  <rcc rId="7252" ua="false" sId="4">
    <nc r="J23" t="n">
      <f>(C23-(C23*40)/100)</f>
    </nc>
  </rcc>
  <rcc rId="7253" ua="false" sId="4">
    <nc r="J24" t="n">
      <f>(C24-(C24*40)/100)</f>
    </nc>
  </rcc>
  <rcc rId="7254" ua="false" sId="4">
    <nc r="J25" t="n">
      <f>(C25-(C25*40)/100)</f>
    </nc>
  </rcc>
  <rcc rId="7255" ua="false" sId="4">
    <nc r="J26" t="n">
      <f>(C26-(C26*40)/100)</f>
    </nc>
  </rcc>
  <rcc rId="7256" ua="false" sId="4">
    <nc r="J27" t="n">
      <f>(C27-(C27*40)/100)</f>
    </nc>
  </rcc>
  <rcc rId="7257" ua="false" sId="4">
    <nc r="J28" t="n">
      <f>(C28-(C28*40)/100)</f>
    </nc>
  </rcc>
  <rcc rId="7258" ua="false" sId="4">
    <nc r="J29" t="n">
      <f>(C29-(C29*40)/100)</f>
    </nc>
  </rcc>
  <rcc rId="7259" ua="false" sId="4">
    <nc r="J30" t="n">
      <f>(C30-(C30*40)/100)</f>
    </nc>
  </rcc>
  <rcc rId="7260" ua="false" sId="4">
    <nc r="J31" t="n">
      <f>(C31-(C31*40)/100)</f>
    </nc>
  </rcc>
  <rcc rId="7261" ua="false" sId="4">
    <nc r="J32" t="n">
      <f>(C32-(C32*40)/100)</f>
    </nc>
  </rcc>
  <rcc rId="7262" ua="false" sId="4">
    <nc r="J33" t="n">
      <f>(C33-(C33*40)/100)</f>
    </nc>
  </rcc>
  <rcc rId="7263" ua="false" sId="4">
    <nc r="J34" t="n">
      <f>(C34-(C34*40)/100)</f>
    </nc>
  </rcc>
  <rcc rId="7264" ua="false" sId="4">
    <nc r="J35" t="n">
      <f>(C35-(C35*40)/100)</f>
    </nc>
  </rcc>
  <rcc rId="7265" ua="false" sId="4">
    <nc r="J36" t="n">
      <f>(C36-(C36*40)/100)</f>
    </nc>
  </rcc>
  <rcc rId="7266" ua="false" sId="4">
    <nc r="J37" t="n">
      <f>(C37-(C37*40)/100)</f>
    </nc>
  </rcc>
  <rcc rId="7267" ua="false" sId="4">
    <nc r="J38" t="n">
      <f>(C38-(C38*40)/100)</f>
    </nc>
  </rcc>
  <rcc rId="7268" ua="false" sId="4">
    <nc r="J39" t="n">
      <f>(C39-(C39*40)/100)</f>
    </nc>
  </rcc>
  <rcc rId="7269" ua="false" sId="4">
    <nc r="J40" t="n">
      <f>(C40-(C40*40)/100)</f>
    </nc>
  </rcc>
  <rcc rId="7270" ua="false" sId="4">
    <nc r="J41" t="n">
      <f>(C41-(C41*40)/100)</f>
    </nc>
  </rcc>
  <rcc rId="7271" ua="false" sId="4">
    <nc r="J42" t="n">
      <f>(C42-(C42*40)/100)</f>
    </nc>
  </rcc>
  <rcc rId="7272" ua="false" sId="4">
    <nc r="J43" t="n">
      <f>(C43-(C43*40)/100)</f>
    </nc>
  </rcc>
  <rcc rId="7273" ua="false" sId="4">
    <nc r="J44" t="n">
      <f>(C44-(C44*40)/100)</f>
    </nc>
  </rcc>
  <rcc rId="7274" ua="false" sId="4">
    <nc r="J45" t="n">
      <f>(C45-(C45*40)/100)</f>
    </nc>
  </rcc>
  <rcc rId="7275" ua="false" sId="4">
    <nc r="J46" t="n">
      <f>(C46-(C46*40)/100)</f>
    </nc>
  </rcc>
  <rcc rId="7276" ua="false" sId="4">
    <nc r="J47" t="n">
      <f>(C47-(C47*40)/100)</f>
    </nc>
  </rcc>
  <rcc rId="7277" ua="false" sId="4">
    <nc r="J48" t="n">
      <f>(C48-(C48*40)/100)</f>
    </nc>
  </rcc>
  <rcc rId="7278" ua="false" sId="4">
    <nc r="J49" t="n">
      <f>(C49-(C49*40)/100)</f>
    </nc>
  </rcc>
  <rcc rId="7279" ua="false" sId="4">
    <nc r="J50" t="n">
      <f>(C50-(C50*40)/100)</f>
    </nc>
  </rcc>
  <rcc rId="7280" ua="false" sId="4">
    <nc r="J51" t="n">
      <f>(C51-(C51*40)/100)</f>
    </nc>
  </rcc>
  <rcc rId="7281" ua="false" sId="4">
    <nc r="J52" t="n">
      <f>(C52-(C52*40)/100)</f>
    </nc>
  </rcc>
  <rcc rId="7282" ua="false" sId="4">
    <nc r="J53" t="n">
      <f>(C53-(C53*40)/100)</f>
    </nc>
  </rcc>
  <rcc rId="7283" ua="false" sId="4">
    <nc r="J54" t="n">
      <f>(C54-(C54*40)/100)</f>
    </nc>
  </rcc>
  <rcc rId="7284" ua="false" sId="4">
    <nc r="J55" t="n">
      <f>(C55-(C55*40)/100)</f>
    </nc>
  </rcc>
  <rcc rId="7285" ua="false" sId="4">
    <nc r="J56" t="n">
      <f>(C56-(C56*40)/100)</f>
    </nc>
  </rcc>
  <rcc rId="7286" ua="false" sId="4">
    <nc r="J57" t="n">
      <f>(C57-(C57*40)/100)</f>
    </nc>
  </rcc>
  <rcc rId="7287" ua="false" sId="4">
    <nc r="J58" t="n">
      <f>(C58-(C58*40)/100)</f>
    </nc>
  </rcc>
  <rcc rId="7288" ua="false" sId="4">
    <nc r="J59" t="n">
      <f>(C59-(C59*40)/100)</f>
    </nc>
  </rcc>
  <rcc rId="7289" ua="false" sId="4">
    <nc r="J60" t="n">
      <f>(C60-(C60*40)/100)</f>
    </nc>
  </rcc>
  <rcc rId="7290" ua="false" sId="4">
    <nc r="J61" t="n">
      <f>(C61-(C61*40)/100)</f>
    </nc>
  </rcc>
  <rcc rId="7291" ua="false" sId="4">
    <nc r="J62" t="n">
      <f>(C62-(C62*40)/100)</f>
    </nc>
  </rcc>
  <rcc rId="7292" ua="false" sId="4">
    <nc r="J63" t="n">
      <f>(C63-(C63*40)/100)</f>
    </nc>
  </rcc>
  <rcc rId="7293" ua="false" sId="4">
    <nc r="J64" t="n">
      <f>(C64-(C64*40)/100)</f>
    </nc>
  </rcc>
  <rcc rId="7294" ua="false" sId="4">
    <nc r="J65" t="n">
      <f>(C65-(C65*40)/100)</f>
    </nc>
  </rcc>
  <rcc rId="7295" ua="false" sId="4">
    <nc r="J66" t="n">
      <f>(C66-(C66*40)/100)</f>
    </nc>
  </rcc>
  <rcc rId="7296" ua="false" sId="4">
    <nc r="J67" t="n">
      <f>(C67-(C67*40)/100)</f>
    </nc>
  </rcc>
  <rcc rId="7297" ua="false" sId="4">
    <nc r="J68" t="n">
      <f>(C68-(C68*40)/100)</f>
    </nc>
  </rcc>
  <rcc rId="7298" ua="false" sId="4">
    <nc r="J69" t="n">
      <f>(C69-(C69*40)/100)</f>
    </nc>
  </rcc>
  <rcc rId="7299" ua="false" sId="4">
    <nc r="J70" t="n">
      <f>(C70-(C70*40)/100)</f>
    </nc>
  </rcc>
  <rcc rId="7300" ua="false" sId="4">
    <nc r="J71" t="n">
      <f>(C71-(C71*40)/100)</f>
    </nc>
  </rcc>
  <rcc rId="7301" ua="false" sId="4">
    <nc r="J72" t="n">
      <f>(C72-(C72*40)/100)</f>
    </nc>
  </rcc>
  <rcc rId="7302" ua="false" sId="4">
    <nc r="J73" t="n">
      <f>(C73-(C73*40)/100)</f>
    </nc>
  </rcc>
  <rcc rId="7303" ua="false" sId="4">
    <nc r="J74" t="n">
      <f>(C74-(C74*40)/100)</f>
    </nc>
  </rcc>
  <rcc rId="7304" ua="false" sId="4">
    <nc r="J75" t="n">
      <f>(C75-(C75*40)/100)</f>
    </nc>
  </rcc>
  <rcc rId="7305" ua="false" sId="4">
    <nc r="J76" t="n">
      <f>(C76-(C76*40)/100)</f>
    </nc>
  </rcc>
  <rcc rId="7306" ua="false" sId="4">
    <nc r="J77" t="n">
      <f>(C77-(C77*40)/100)</f>
    </nc>
  </rcc>
  <rcc rId="7307" ua="false" sId="4">
    <nc r="J78" t="n">
      <f>(C78-(C78*40)/100)</f>
    </nc>
  </rcc>
  <rcc rId="7308" ua="false" sId="4">
    <nc r="J79" t="n">
      <f>(C79-(C79*40)/100)</f>
    </nc>
  </rcc>
  <rcc rId="7309" ua="false" sId="4">
    <nc r="J80" t="n">
      <f>(C80-(C80*40)/100)</f>
    </nc>
  </rcc>
  <rcc rId="7310" ua="false" sId="4">
    <nc r="J81" t="n">
      <f>(C81-(C81*40)/100)</f>
    </nc>
  </rcc>
  <rcc rId="7311" ua="false" sId="4">
    <nc r="J82" t="n">
      <f>(C82-(C82*40)/100)</f>
    </nc>
  </rcc>
  <rcc rId="7312" ua="false" sId="4">
    <nc r="J83" t="n">
      <f>(C83-(C83*40)/100)</f>
    </nc>
  </rcc>
  <rcc rId="7313" ua="false" sId="4">
    <nc r="J84" t="n">
      <f>(C84-(C84*40)/100)</f>
    </nc>
  </rcc>
  <rcc rId="7314" ua="false" sId="4">
    <nc r="J85" t="n">
      <f>(C85-(C85*40)/100)</f>
    </nc>
  </rcc>
  <rcc rId="7315" ua="false" sId="4">
    <nc r="J86" t="n">
      <f>(C86-(C86*40)/100)</f>
    </nc>
  </rcc>
  <rcc rId="7316" ua="false" sId="4">
    <nc r="J87" t="n">
      <f>(C87-(C87*40)/100)</f>
    </nc>
  </rcc>
  <rcc rId="7317" ua="false" sId="4">
    <nc r="J88" t="n">
      <f>(C88-(C88*40)/100)</f>
    </nc>
  </rcc>
  <rcc rId="7318" ua="false" sId="4">
    <nc r="J89" t="n">
      <f>(C89-(C89*40)/100)</f>
    </nc>
  </rcc>
  <rcc rId="7319" ua="false" sId="4">
    <nc r="J90" t="n">
      <f>(C90-(C90*40)/100)</f>
    </nc>
  </rcc>
  <rcc rId="7320" ua="false" sId="4">
    <nc r="J91" t="n">
      <f>(C91-(C91*40)/100)</f>
    </nc>
  </rcc>
  <rcc rId="7321" ua="false" sId="4">
    <nc r="J92" t="n">
      <f>(C92-(C92*40)/100)</f>
    </nc>
  </rcc>
  <rcc rId="7322" ua="false" sId="4">
    <nc r="J93" t="n">
      <f>(C93-(C93*40)/100)</f>
    </nc>
  </rcc>
  <rcc rId="7323" ua="false" sId="4">
    <nc r="J94" t="n">
      <f>(C94-(C94*40)/100)</f>
    </nc>
  </rcc>
  <rcc rId="7324" ua="false" sId="4">
    <nc r="J95" t="n">
      <f>(C95-(C95*40)/100)</f>
    </nc>
  </rcc>
  <rcc rId="7325" ua="false" sId="4">
    <nc r="J96" t="n">
      <f>(C96-(C96*40)/100)</f>
    </nc>
  </rcc>
  <rcc rId="7326" ua="false" sId="4">
    <nc r="J97" t="n">
      <f>(C97-(C97*40)/100)</f>
    </nc>
  </rcc>
  <rcc rId="7327" ua="false" sId="4">
    <nc r="J98" t="n">
      <f>(C98-(C98*40)/100)</f>
    </nc>
  </rcc>
  <rcc rId="7328" ua="false" sId="4">
    <nc r="J99" t="n">
      <f>(C99-(C99*40)/100)</f>
    </nc>
  </rcc>
  <rcc rId="7329" ua="false" sId="4">
    <nc r="J100" t="n">
      <f>(C100-(C100*40)/100)</f>
    </nc>
  </rcc>
  <rcc rId="7330" ua="false" sId="4">
    <nc r="J101" t="n">
      <f>(C101-(C101*40)/100)</f>
    </nc>
  </rcc>
  <rcc rId="7331" ua="false" sId="4">
    <nc r="J102" t="n">
      <f>(C102-(C102*40)/100)</f>
    </nc>
  </rcc>
  <rcc rId="7332" ua="false" sId="4">
    <nc r="J103" t="n">
      <f>(C103-(C103*40)/100)</f>
    </nc>
  </rcc>
  <rcc rId="7333" ua="false" sId="4">
    <nc r="J104" t="n">
      <f>(C104-(C104*40)/100)</f>
    </nc>
  </rcc>
  <rcc rId="7334" ua="false" sId="4">
    <nc r="J105" t="n">
      <f>(C105-(C105*40)/100)</f>
    </nc>
  </rcc>
  <rcc rId="7335" ua="false" sId="4">
    <nc r="J106" t="n">
      <f>(C106-(C106*40)/100)</f>
    </nc>
  </rcc>
  <rcc rId="7336" ua="false" sId="4">
    <nc r="J107" t="n">
      <f>(C107-(C107*40)/100)</f>
    </nc>
  </rcc>
  <rcc rId="7337" ua="false" sId="4">
    <nc r="J108" t="n">
      <f>(C108-(C108*40)/100)</f>
    </nc>
  </rcc>
  <rcc rId="7338" ua="false" sId="4">
    <nc r="J109" t="n">
      <f>(C109-(C109*40)/100)</f>
    </nc>
  </rcc>
  <rcc rId="7339" ua="false" sId="4">
    <nc r="J110" t="n">
      <f>(C110-(C110*40)/100)</f>
    </nc>
  </rcc>
  <rcc rId="7340" ua="false" sId="4">
    <nc r="J111" t="n">
      <f>(C111-(C111*40)/100)</f>
    </nc>
  </rcc>
  <rcc rId="7341" ua="false" sId="4">
    <nc r="J112" t="n">
      <f>(C112-(C112*40)/100)</f>
    </nc>
  </rcc>
  <rcc rId="7342" ua="false" sId="4">
    <nc r="J113" t="n">
      <f>(C113-(C113*40)/100)</f>
    </nc>
  </rcc>
  <rcc rId="7343" ua="false" sId="4">
    <nc r="J114" t="n">
      <f>(C114-(C114*40)/100)</f>
    </nc>
  </rcc>
  <rcc rId="7344" ua="false" sId="4">
    <nc r="J115" t="n">
      <f>(C115-(C115*40)/100)</f>
    </nc>
  </rcc>
  <rcc rId="7345" ua="false" sId="4">
    <nc r="J116" t="n">
      <f>(C116-(C116*40)/100)</f>
    </nc>
  </rcc>
  <rcc rId="7346" ua="false" sId="4">
    <nc r="J117" t="n">
      <f>(C117-(C117*40)/100)</f>
    </nc>
  </rcc>
  <rcc rId="7347" ua="false" sId="4">
    <nc r="J118" t="n">
      <f>(C118-(C118*40)/100)</f>
    </nc>
  </rcc>
  <rcc rId="7348" ua="false" sId="4">
    <nc r="J119" t="n">
      <f>(C119-(C119*40)/100)</f>
    </nc>
  </rcc>
  <rcc rId="7349" ua="false" sId="4">
    <nc r="J120" t="n">
      <f>(C120-(C120*40)/100)</f>
    </nc>
  </rcc>
  <rcc rId="7350" ua="false" sId="4">
    <nc r="J121" t="n">
      <f>(C121-(C121*40)/100)</f>
    </nc>
  </rcc>
  <rcc rId="7351" ua="false" sId="4">
    <nc r="J122" t="n">
      <f>(C122-(C122*40)/100)</f>
    </nc>
  </rcc>
  <rcc rId="7352" ua="false" sId="4">
    <nc r="J123" t="n">
      <f>(C123-(C123*40)/100)</f>
    </nc>
  </rcc>
  <rcc rId="7353" ua="false" sId="4">
    <nc r="J124" t="n">
      <f>(C124-(C124*40)/100)</f>
    </nc>
  </rcc>
  <rcc rId="7354" ua="false" sId="4">
    <nc r="J125" t="n">
      <f>(C125-(C125*40)/100)</f>
    </nc>
  </rcc>
  <rcc rId="7355" ua="false" sId="4">
    <nc r="J126" t="n">
      <f>(C126-(C126*40)/100)</f>
    </nc>
  </rcc>
  <rcc rId="7356" ua="false" sId="4">
    <nc r="J127" t="n">
      <f>(C127-(C127*40)/100)</f>
    </nc>
  </rcc>
  <rcc rId="7357" ua="false" sId="4">
    <nc r="J128" t="n">
      <f>(C128-(C128*40)/100)</f>
    </nc>
  </rcc>
  <rcc rId="7358" ua="false" sId="4">
    <nc r="J129" t="n">
      <f>(C129-(C129*40)/100)</f>
    </nc>
  </rcc>
  <rcc rId="7359" ua="false" sId="4">
    <nc r="J130" t="n">
      <f>(C130-(C130*40)/100)</f>
    </nc>
  </rcc>
  <rcc rId="7360" ua="false" sId="4">
    <nc r="J131" t="n">
      <f>(C131-(C131*40)/100)</f>
    </nc>
  </rcc>
  <rcc rId="7361" ua="false" sId="4">
    <nc r="J132" t="n">
      <f>(C132-(C132*40)/100)</f>
    </nc>
  </rcc>
  <rcc rId="7362" ua="false" sId="4">
    <nc r="J133" t="n">
      <f>(C133-(C133*40)/100)</f>
    </nc>
  </rcc>
  <rcc rId="7363" ua="false" sId="4">
    <nc r="J134" t="n">
      <f>(C134-(C134*40)/100)</f>
    </nc>
  </rcc>
  <rcc rId="7364" ua="false" sId="4">
    <nc r="J135" t="n">
      <f>(C135-(C135*40)/100)</f>
    </nc>
  </rcc>
  <rcc rId="7365" ua="false" sId="4">
    <nc r="J136" t="n">
      <f>(C136-(C136*40)/100)</f>
    </nc>
  </rcc>
  <rcc rId="7366" ua="false" sId="4">
    <nc r="J137" t="n">
      <f>(C137-(C137*40)/100)</f>
    </nc>
  </rcc>
  <rcc rId="7367" ua="false" sId="4">
    <nc r="J138" t="n">
      <f>(C138-(C138*40)/100)</f>
    </nc>
  </rcc>
  <rcc rId="7368" ua="false" sId="4">
    <nc r="J139" t="n">
      <f>(C139-(C139*40)/100)</f>
    </nc>
  </rcc>
  <rcc rId="7369" ua="false" sId="4">
    <nc r="J140" t="n">
      <f>(C140-(C140*40)/100)</f>
    </nc>
  </rcc>
  <rcc rId="7370" ua="false" sId="4">
    <nc r="J141" t="n">
      <f>(C141-(C141*40)/100)</f>
    </nc>
  </rcc>
  <rcc rId="7371" ua="false" sId="4">
    <nc r="J142" t="n">
      <f>(C142-(C142*40)/100)</f>
    </nc>
  </rcc>
  <rcc rId="7372" ua="false" sId="4">
    <nc r="J143" t="n">
      <f>(C143-(C143*40)/100)</f>
    </nc>
  </rcc>
  <rcc rId="7373" ua="false" sId="4">
    <nc r="J144" t="n">
      <f>(C144-(C144*40)/100)</f>
    </nc>
  </rcc>
  <rcc rId="7374" ua="false" sId="4">
    <nc r="J145" t="n">
      <f>(C145-(C145*40)/100)</f>
    </nc>
  </rcc>
  <rcc rId="7375" ua="false" sId="4">
    <nc r="J146" t="n">
      <f>(C146-(C146*40)/100)</f>
    </nc>
  </rcc>
  <rcc rId="7376" ua="false" sId="4">
    <nc r="J147" t="n">
      <f>(C147-(C147*40)/100)</f>
    </nc>
  </rcc>
  <rcc rId="7377" ua="false" sId="4">
    <nc r="J148" t="n">
      <f>(C148-(C148*40)/100)</f>
    </nc>
  </rcc>
  <rcc rId="7378" ua="false" sId="4">
    <nc r="J149" t="n">
      <f>(C149-(C149*40)/100)</f>
    </nc>
  </rcc>
  <rcc rId="7379" ua="false" sId="4">
    <nc r="J150" t="n">
      <f>(C150-(C150*40)/100)</f>
    </nc>
  </rcc>
  <rcc rId="7380" ua="false" sId="4">
    <nc r="J151" t="n">
      <f>(C151-(C151*40)/100)</f>
    </nc>
  </rcc>
  <rcc rId="7381" ua="false" sId="4">
    <nc r="J152" t="n">
      <f>(C152-(C152*40)/100)</f>
    </nc>
  </rcc>
  <rcc rId="7382" ua="false" sId="4">
    <nc r="J153" t="n">
      <f>(C153-(C153*40)/100)</f>
    </nc>
  </rcc>
  <rcc rId="7383" ua="false" sId="4">
    <nc r="J154" t="n">
      <f>(C154-(C154*40)/100)</f>
    </nc>
  </rcc>
  <rcc rId="7384" ua="false" sId="4">
    <nc r="J155" t="n">
      <f>(C155-(C155*40)/100)</f>
    </nc>
  </rcc>
  <rcc rId="7385" ua="false" sId="4">
    <nc r="J156" t="n">
      <f>(C156-(C156*40)/100)</f>
    </nc>
  </rcc>
  <rcc rId="7386" ua="false" sId="4">
    <nc r="J157" t="n">
      <f>(C157-(C157*40)/100)</f>
    </nc>
  </rcc>
  <rcc rId="7387" ua="false" sId="4">
    <nc r="J158" t="n">
      <f>(C158-(C158*40)/100)</f>
    </nc>
  </rcc>
  <rcc rId="7388" ua="false" sId="4">
    <nc r="J159" t="n">
      <f>(C159-(C159*40)/100)</f>
    </nc>
  </rcc>
  <rcc rId="7389" ua="false" sId="4">
    <nc r="J160" t="n">
      <f>(C160-(C160*40)/100)</f>
    </nc>
  </rcc>
  <rcc rId="7390" ua="false" sId="4">
    <nc r="J161" t="n">
      <f>(C161-(C161*40)/100)</f>
    </nc>
  </rcc>
  <rcc rId="7391" ua="false" sId="4">
    <nc r="J162" t="n">
      <f>(C162-(C162*40)/100)</f>
    </nc>
  </rcc>
  <rcc rId="7392" ua="false" sId="4">
    <nc r="J163" t="n">
      <f>(C163-(C163*40)/100)</f>
    </nc>
  </rcc>
  <rcc rId="7393" ua="false" sId="4">
    <nc r="J164" t="n">
      <f>(C164-(C164*40)/100)</f>
    </nc>
  </rcc>
  <rcc rId="7394" ua="false" sId="4">
    <nc r="J165" t="n">
      <f>(C165-(C165*40)/100)</f>
    </nc>
  </rcc>
  <rcc rId="7395" ua="false" sId="4">
    <nc r="J166" t="n">
      <f>(C166-(C166*40)/100)</f>
    </nc>
  </rcc>
  <rcc rId="7396" ua="false" sId="4">
    <nc r="J167" t="n">
      <f>(C167-(C167*40)/100)</f>
    </nc>
  </rcc>
  <rcc rId="7397" ua="false" sId="4">
    <nc r="J168" t="n">
      <f>(C168-(C168*40)/100)</f>
    </nc>
  </rcc>
  <rcc rId="7398" ua="false" sId="4">
    <nc r="J169" t="n">
      <f>(C169-(C169*40)/100)</f>
    </nc>
  </rcc>
  <rcc rId="7399" ua="false" sId="4">
    <nc r="J170" t="n">
      <f>(C170-(C170*40)/100)</f>
    </nc>
  </rcc>
  <rcc rId="7400" ua="false" sId="4">
    <nc r="J171" t="n">
      <f>(C171-(C171*40)/100)</f>
    </nc>
  </rcc>
  <rcc rId="7401" ua="false" sId="4">
    <nc r="J172" t="n">
      <f>(C172-(C172*40)/100)</f>
    </nc>
  </rcc>
  <rcc rId="7402" ua="false" sId="4">
    <nc r="J173" t="n">
      <f>(C173-(C173*40)/100)</f>
    </nc>
  </rcc>
  <rcc rId="7403" ua="false" sId="4">
    <nc r="J174" t="n">
      <f>(C174-(C174*40)/100)</f>
    </nc>
  </rcc>
  <rcc rId="7404" ua="false" sId="4">
    <nc r="J175" t="n">
      <f>(C175-(C175*40)/100)</f>
    </nc>
  </rcc>
  <rcc rId="7405" ua="false" sId="4">
    <nc r="J176" t="n">
      <f>(C176-(C176*40)/100)</f>
    </nc>
  </rcc>
  <rcc rId="7406" ua="false" sId="4">
    <nc r="J177" t="n">
      <f>(C177-(C177*40)/100)</f>
    </nc>
  </rcc>
  <rcc rId="7407" ua="false" sId="4">
    <nc r="J178" t="n">
      <f>(C178-(C178*40)/100)</f>
    </nc>
  </rcc>
  <rcc rId="7408" ua="false" sId="4">
    <nc r="J179" t="n">
      <f>(C179-(C179*40)/100)</f>
    </nc>
  </rcc>
  <rcc rId="7409" ua="false" sId="4">
    <nc r="J180" t="n">
      <f>(C180-(C180*40)/100)</f>
    </nc>
  </rcc>
  <rcc rId="7410" ua="false" sId="4">
    <nc r="J181" t="n">
      <f>(C181-(C181*40)/100)</f>
    </nc>
  </rcc>
  <rcc rId="7411" ua="false" sId="4">
    <nc r="J182" t="n">
      <f>(C182-(C182*40)/100)</f>
    </nc>
  </rcc>
  <rcc rId="7412" ua="false" sId="4">
    <nc r="J183" t="n">
      <f>(C183-(C183*40)/100)</f>
    </nc>
  </rcc>
  <rcc rId="7413" ua="false" sId="4">
    <nc r="J184" t="n">
      <f>(C184-(C184*40)/100)</f>
    </nc>
  </rcc>
  <rcc rId="7414" ua="false" sId="4">
    <nc r="J185" t="n">
      <f>(C185-(C185*40)/100)</f>
    </nc>
  </rcc>
  <rcc rId="7415" ua="false" sId="4">
    <nc r="J186" t="n">
      <f>(C186-(C186*40)/100)</f>
    </nc>
  </rcc>
  <rcc rId="7416" ua="false" sId="4">
    <nc r="J187" t="n">
      <f>(C187-(C187*40)/100)</f>
    </nc>
  </rcc>
  <rcc rId="7417" ua="false" sId="4">
    <nc r="J188" t="n">
      <f>(C188-(C188*40)/100)</f>
    </nc>
  </rcc>
  <rcc rId="7418" ua="false" sId="4">
    <nc r="J189" t="n">
      <f>(C189-(C189*40)/100)</f>
    </nc>
  </rcc>
  <rcc rId="7419" ua="false" sId="4">
    <nc r="J190" t="n">
      <f>(C190-(C190*40)/100)</f>
    </nc>
  </rcc>
  <rcc rId="7420" ua="false" sId="4">
    <nc r="J191" t="n">
      <f>(C191-(C191*40)/100)</f>
    </nc>
  </rcc>
  <rcc rId="7421" ua="false" sId="4">
    <nc r="J192" t="n">
      <f>(C192-(C192*40)/100)</f>
    </nc>
  </rcc>
  <rcc rId="7422" ua="false" sId="4">
    <nc r="J193" t="n">
      <f>(C193-(C193*40)/100)</f>
    </nc>
  </rcc>
  <rcc rId="7423" ua="false" sId="4">
    <nc r="J194" t="n">
      <f>(C194-(C194*40)/100)</f>
    </nc>
  </rcc>
  <rcc rId="7424" ua="false" sId="4">
    <nc r="J195" t="n">
      <f>(C195-(C195*40)/100)</f>
    </nc>
  </rcc>
  <rcc rId="7425" ua="false" sId="4">
    <nc r="J196" t="n">
      <f>(C196-(C196*40)/100)</f>
    </nc>
  </rcc>
  <rcc rId="7426" ua="false" sId="4">
    <nc r="J197" t="n">
      <f>(C197-(C197*40)/100)</f>
    </nc>
  </rcc>
  <rcc rId="7427" ua="false" sId="4">
    <nc r="J198" t="n">
      <f>(C198-(C198*40)/100)</f>
    </nc>
  </rcc>
  <rcc rId="7428" ua="false" sId="4">
    <nc r="J199" t="n">
      <f>(C199-(C199*40)/100)</f>
    </nc>
  </rcc>
  <rcc rId="7429" ua="false" sId="4">
    <nc r="K2" t="n">
      <f>(C2-(C2*50)/100)</f>
    </nc>
  </rcc>
  <rcc rId="7430" ua="false" sId="4">
    <nc r="K3" t="n">
      <f>(C3-(C3*50)/100)</f>
    </nc>
  </rcc>
  <rcc rId="7431" ua="false" sId="4">
    <nc r="K4" t="n">
      <f>(C4-(C4*50)/100)</f>
    </nc>
  </rcc>
  <rcc rId="7432" ua="false" sId="4">
    <nc r="K5" t="n">
      <f>(C5-(C5*50)/100)</f>
    </nc>
  </rcc>
  <rcc rId="7433" ua="false" sId="4">
    <nc r="K6" t="n">
      <f>(C6-(C6*50)/100)</f>
    </nc>
  </rcc>
  <rcc rId="7434" ua="false" sId="4">
    <nc r="K7" t="n">
      <f>(C7-(C7*50)/100)</f>
    </nc>
  </rcc>
  <rcc rId="7435" ua="false" sId="4">
    <nc r="K8" t="n">
      <f>(C8-(C8*50)/100)</f>
    </nc>
  </rcc>
  <rcc rId="7436" ua="false" sId="4">
    <nc r="K9" t="n">
      <f>(C9-(C9*50)/100)</f>
    </nc>
  </rcc>
  <rcc rId="7437" ua="false" sId="4">
    <nc r="K10" t="n">
      <f>(C10-(C10*50)/100)</f>
    </nc>
  </rcc>
  <rcc rId="7438" ua="false" sId="4">
    <nc r="K11" t="n">
      <f>(C11-(C11*50)/100)</f>
    </nc>
  </rcc>
  <rcc rId="7439" ua="false" sId="4">
    <nc r="K12" t="n">
      <f>(C12-(C12*50)/100)</f>
    </nc>
  </rcc>
  <rcc rId="7440" ua="false" sId="4">
    <nc r="K13" t="n">
      <f>(C13-(C13*50)/100)</f>
    </nc>
  </rcc>
  <rcc rId="7441" ua="false" sId="4">
    <nc r="K14" t="n">
      <f>(C14-(C14*50)/100)</f>
    </nc>
  </rcc>
  <rcc rId="7442" ua="false" sId="4">
    <nc r="K15" t="n">
      <f>(C15-(C15*50)/100)</f>
    </nc>
  </rcc>
  <rcc rId="7443" ua="false" sId="4">
    <nc r="K16" t="n">
      <f>(C16-(C16*50)/100)</f>
    </nc>
  </rcc>
  <rcc rId="7444" ua="false" sId="4">
    <nc r="K17" t="n">
      <f>(C17-(C17*50)/100)</f>
    </nc>
  </rcc>
  <rcc rId="7445" ua="false" sId="4">
    <nc r="K18" t="n">
      <f>(C18-(C18*50)/100)</f>
    </nc>
  </rcc>
  <rcc rId="7446" ua="false" sId="4">
    <nc r="K19" t="n">
      <f>(C19-(C19*50)/100)</f>
    </nc>
  </rcc>
  <rcc rId="7447" ua="false" sId="4">
    <nc r="K20" t="n">
      <f>(C20-(C20*50)/100)</f>
    </nc>
  </rcc>
  <rcc rId="7448" ua="false" sId="4">
    <nc r="K21" t="n">
      <f>(C21-(C21*50)/100)</f>
    </nc>
  </rcc>
  <rcc rId="7449" ua="false" sId="4">
    <nc r="K22" t="n">
      <f>(C22-(C22*50)/100)</f>
    </nc>
  </rcc>
  <rcc rId="7450" ua="false" sId="4">
    <nc r="K23" t="n">
      <f>(C23-(C23*50)/100)</f>
    </nc>
  </rcc>
  <rcc rId="7451" ua="false" sId="4">
    <nc r="K24" t="n">
      <f>(C24-(C24*50)/100)</f>
    </nc>
  </rcc>
  <rcc rId="7452" ua="false" sId="4">
    <nc r="K25" t="n">
      <f>(C25-(C25*50)/100)</f>
    </nc>
  </rcc>
  <rcc rId="7453" ua="false" sId="4">
    <nc r="K26" t="n">
      <f>(C26-(C26*50)/100)</f>
    </nc>
  </rcc>
  <rcc rId="7454" ua="false" sId="4">
    <nc r="K27" t="n">
      <f>(C27-(C27*50)/100)</f>
    </nc>
  </rcc>
  <rcc rId="7455" ua="false" sId="4">
    <nc r="K28" t="n">
      <f>(C28-(C28*50)/100)</f>
    </nc>
  </rcc>
  <rcc rId="7456" ua="false" sId="4">
    <nc r="K29" t="n">
      <f>(C29-(C29*50)/100)</f>
    </nc>
  </rcc>
  <rcc rId="7457" ua="false" sId="4">
    <nc r="K30" t="n">
      <f>(C30-(C30*50)/100)</f>
    </nc>
  </rcc>
  <rcc rId="7458" ua="false" sId="4">
    <nc r="K31" t="n">
      <f>(C31-(C31*50)/100)</f>
    </nc>
  </rcc>
  <rcc rId="7459" ua="false" sId="4">
    <nc r="K32" t="n">
      <f>(C32-(C32*50)/100)</f>
    </nc>
  </rcc>
  <rcc rId="7460" ua="false" sId="4">
    <nc r="K33" t="n">
      <f>(C33-(C33*50)/100)</f>
    </nc>
  </rcc>
  <rcc rId="7461" ua="false" sId="4">
    <nc r="K34" t="n">
      <f>(C34-(C34*50)/100)</f>
    </nc>
  </rcc>
  <rcc rId="7462" ua="false" sId="4">
    <nc r="K35" t="n">
      <f>(C35-(C35*50)/100)</f>
    </nc>
  </rcc>
  <rcc rId="7463" ua="false" sId="4">
    <nc r="K36" t="n">
      <f>(C36-(C36*50)/100)</f>
    </nc>
  </rcc>
  <rcc rId="7464" ua="false" sId="4">
    <nc r="K37" t="n">
      <f>(C37-(C37*50)/100)</f>
    </nc>
  </rcc>
  <rcc rId="7465" ua="false" sId="4">
    <nc r="K38" t="n">
      <f>(C38-(C38*50)/100)</f>
    </nc>
  </rcc>
  <rcc rId="7466" ua="false" sId="4">
    <nc r="K39" t="n">
      <f>(C39-(C39*50)/100)</f>
    </nc>
  </rcc>
  <rcc rId="7467" ua="false" sId="4">
    <nc r="K40" t="n">
      <f>(C40-(C40*50)/100)</f>
    </nc>
  </rcc>
  <rcc rId="7468" ua="false" sId="4">
    <nc r="K41" t="n">
      <f>(C41-(C41*50)/100)</f>
    </nc>
  </rcc>
  <rcc rId="7469" ua="false" sId="4">
    <nc r="K42" t="n">
      <f>(C42-(C42*50)/100)</f>
    </nc>
  </rcc>
  <rcc rId="7470" ua="false" sId="4">
    <nc r="K43" t="n">
      <f>(C43-(C43*50)/100)</f>
    </nc>
  </rcc>
  <rcc rId="7471" ua="false" sId="4">
    <nc r="K44" t="n">
      <f>(C44-(C44*50)/100)</f>
    </nc>
  </rcc>
  <rcc rId="7472" ua="false" sId="4">
    <nc r="K45" t="n">
      <f>(C45-(C45*50)/100)</f>
    </nc>
  </rcc>
  <rcc rId="7473" ua="false" sId="4">
    <nc r="K46" t="n">
      <f>(C46-(C46*50)/100)</f>
    </nc>
  </rcc>
  <rcc rId="7474" ua="false" sId="4">
    <nc r="K47" t="n">
      <f>(C47-(C47*50)/100)</f>
    </nc>
  </rcc>
  <rcc rId="7475" ua="false" sId="4">
    <nc r="K48" t="n">
      <f>(C48-(C48*50)/100)</f>
    </nc>
  </rcc>
  <rcc rId="7476" ua="false" sId="4">
    <nc r="K49" t="n">
      <f>(C49-(C49*50)/100)</f>
    </nc>
  </rcc>
  <rcc rId="7477" ua="false" sId="4">
    <nc r="K50" t="n">
      <f>(C50-(C50*50)/100)</f>
    </nc>
  </rcc>
  <rcc rId="7478" ua="false" sId="4">
    <nc r="K51" t="n">
      <f>(C51-(C51*50)/100)</f>
    </nc>
  </rcc>
  <rcc rId="7479" ua="false" sId="4">
    <nc r="K52" t="n">
      <f>(C52-(C52*50)/100)</f>
    </nc>
  </rcc>
  <rcc rId="7480" ua="false" sId="4">
    <nc r="K53" t="n">
      <f>(C53-(C53*50)/100)</f>
    </nc>
  </rcc>
  <rcc rId="7481" ua="false" sId="4">
    <nc r="K54" t="n">
      <f>(C54-(C54*50)/100)</f>
    </nc>
  </rcc>
  <rcc rId="7482" ua="false" sId="4">
    <nc r="K55" t="n">
      <f>(C55-(C55*50)/100)</f>
    </nc>
  </rcc>
  <rcc rId="7483" ua="false" sId="4">
    <nc r="K56" t="n">
      <f>(C56-(C56*50)/100)</f>
    </nc>
  </rcc>
  <rcc rId="7484" ua="false" sId="4">
    <nc r="K57" t="n">
      <f>(C57-(C57*50)/100)</f>
    </nc>
  </rcc>
  <rcc rId="7485" ua="false" sId="4">
    <nc r="K58" t="n">
      <f>(C58-(C58*50)/100)</f>
    </nc>
  </rcc>
  <rcc rId="7486" ua="false" sId="4">
    <nc r="K59" t="n">
      <f>(C59-(C59*50)/100)</f>
    </nc>
  </rcc>
  <rcc rId="7487" ua="false" sId="4">
    <nc r="K60" t="n">
      <f>(C60-(C60*50)/100)</f>
    </nc>
  </rcc>
  <rcc rId="7488" ua="false" sId="4">
    <nc r="K61" t="n">
      <f>(C61-(C61*50)/100)</f>
    </nc>
  </rcc>
  <rcc rId="7489" ua="false" sId="4">
    <nc r="K62" t="n">
      <f>(C62-(C62*50)/100)</f>
    </nc>
  </rcc>
  <rcc rId="7490" ua="false" sId="4">
    <nc r="K63" t="n">
      <f>(C63-(C63*50)/100)</f>
    </nc>
  </rcc>
  <rcc rId="7491" ua="false" sId="4">
    <nc r="K64" t="n">
      <f>(C64-(C64*50)/100)</f>
    </nc>
  </rcc>
  <rcc rId="7492" ua="false" sId="4">
    <nc r="K65" t="n">
      <f>(C65-(C65*50)/100)</f>
    </nc>
  </rcc>
  <rcc rId="7493" ua="false" sId="4">
    <nc r="K66" t="n">
      <f>(C66-(C66*50)/100)</f>
    </nc>
  </rcc>
  <rcc rId="7494" ua="false" sId="4">
    <nc r="K67" t="n">
      <f>(C67-(C67*50)/100)</f>
    </nc>
  </rcc>
  <rcc rId="7495" ua="false" sId="4">
    <nc r="K68" t="n">
      <f>(C68-(C68*50)/100)</f>
    </nc>
  </rcc>
  <rcc rId="7496" ua="false" sId="4">
    <nc r="K69" t="n">
      <f>(C69-(C69*50)/100)</f>
    </nc>
  </rcc>
  <rcc rId="7497" ua="false" sId="4">
    <nc r="K70" t="n">
      <f>(C70-(C70*50)/100)</f>
    </nc>
  </rcc>
  <rcc rId="7498" ua="false" sId="4">
    <nc r="K71" t="n">
      <f>(C71-(C71*50)/100)</f>
    </nc>
  </rcc>
  <rcc rId="7499" ua="false" sId="4">
    <nc r="K72" t="n">
      <f>(C72-(C72*50)/100)</f>
    </nc>
  </rcc>
  <rcc rId="7500" ua="false" sId="4">
    <nc r="K73" t="n">
      <f>(C73-(C73*50)/100)</f>
    </nc>
  </rcc>
  <rcc rId="7501" ua="false" sId="4">
    <nc r="K74" t="n">
      <f>(C74-(C74*50)/100)</f>
    </nc>
  </rcc>
  <rcc rId="7502" ua="false" sId="4">
    <nc r="K75" t="n">
      <f>(C75-(C75*50)/100)</f>
    </nc>
  </rcc>
  <rcc rId="7503" ua="false" sId="4">
    <nc r="K76" t="n">
      <f>(C76-(C76*50)/100)</f>
    </nc>
  </rcc>
  <rcc rId="7504" ua="false" sId="4">
    <nc r="K77" t="n">
      <f>(C77-(C77*50)/100)</f>
    </nc>
  </rcc>
  <rcc rId="7505" ua="false" sId="4">
    <nc r="K78" t="n">
      <f>(C78-(C78*50)/100)</f>
    </nc>
  </rcc>
  <rcc rId="7506" ua="false" sId="4">
    <nc r="K79" t="n">
      <f>(C79-(C79*50)/100)</f>
    </nc>
  </rcc>
  <rcc rId="7507" ua="false" sId="4">
    <nc r="K80" t="n">
      <f>(C80-(C80*50)/100)</f>
    </nc>
  </rcc>
  <rcc rId="7508" ua="false" sId="4">
    <nc r="K81" t="n">
      <f>(C81-(C81*50)/100)</f>
    </nc>
  </rcc>
  <rcc rId="7509" ua="false" sId="4">
    <nc r="K82" t="n">
      <f>(C82-(C82*50)/100)</f>
    </nc>
  </rcc>
  <rcc rId="7510" ua="false" sId="4">
    <nc r="K83" t="n">
      <f>(C83-(C83*50)/100)</f>
    </nc>
  </rcc>
  <rcc rId="7511" ua="false" sId="4">
    <nc r="K84" t="n">
      <f>(C84-(C84*50)/100)</f>
    </nc>
  </rcc>
  <rcc rId="7512" ua="false" sId="4">
    <nc r="K85" t="n">
      <f>(C85-(C85*50)/100)</f>
    </nc>
  </rcc>
  <rcc rId="7513" ua="false" sId="4">
    <nc r="K86" t="n">
      <f>(C86-(C86*50)/100)</f>
    </nc>
  </rcc>
  <rcc rId="7514" ua="false" sId="4">
    <nc r="K87" t="n">
      <f>(C87-(C87*50)/100)</f>
    </nc>
  </rcc>
  <rcc rId="7515" ua="false" sId="4">
    <nc r="K88" t="n">
      <f>(C88-(C88*50)/100)</f>
    </nc>
  </rcc>
  <rcc rId="7516" ua="false" sId="4">
    <nc r="K89" t="n">
      <f>(C89-(C89*50)/100)</f>
    </nc>
  </rcc>
  <rcc rId="7517" ua="false" sId="4">
    <nc r="K90" t="n">
      <f>(C90-(C90*50)/100)</f>
    </nc>
  </rcc>
  <rcc rId="7518" ua="false" sId="4">
    <nc r="K91" t="n">
      <f>(C91-(C91*50)/100)</f>
    </nc>
  </rcc>
  <rcc rId="7519" ua="false" sId="4">
    <nc r="K92" t="n">
      <f>(C92-(C92*50)/100)</f>
    </nc>
  </rcc>
  <rcc rId="7520" ua="false" sId="4">
    <nc r="K93" t="n">
      <f>(C93-(C93*50)/100)</f>
    </nc>
  </rcc>
  <rcc rId="7521" ua="false" sId="4">
    <nc r="K94" t="n">
      <f>(C94-(C94*50)/100)</f>
    </nc>
  </rcc>
  <rcc rId="7522" ua="false" sId="4">
    <nc r="K95" t="n">
      <f>(C95-(C95*50)/100)</f>
    </nc>
  </rcc>
  <rcc rId="7523" ua="false" sId="4">
    <nc r="K96" t="n">
      <f>(C96-(C96*50)/100)</f>
    </nc>
  </rcc>
  <rcc rId="7524" ua="false" sId="4">
    <nc r="K97" t="n">
      <f>(C97-(C97*50)/100)</f>
    </nc>
  </rcc>
  <rcc rId="7525" ua="false" sId="4">
    <nc r="K98" t="n">
      <f>(C98-(C98*50)/100)</f>
    </nc>
  </rcc>
  <rcc rId="7526" ua="false" sId="4">
    <nc r="K99" t="n">
      <f>(C99-(C99*50)/100)</f>
    </nc>
  </rcc>
  <rcc rId="7527" ua="false" sId="4">
    <nc r="K100" t="n">
      <f>(C100-(C100*50)/100)</f>
    </nc>
  </rcc>
  <rcc rId="7528" ua="false" sId="4">
    <nc r="K101" t="n">
      <f>(C101-(C101*50)/100)</f>
    </nc>
  </rcc>
  <rcc rId="7529" ua="false" sId="4">
    <nc r="K102" t="n">
      <f>(C102-(C102*50)/100)</f>
    </nc>
  </rcc>
  <rcc rId="7530" ua="false" sId="4">
    <nc r="K103" t="n">
      <f>(C103-(C103*50)/100)</f>
    </nc>
  </rcc>
  <rcc rId="7531" ua="false" sId="4">
    <nc r="K104" t="n">
      <f>(C104-(C104*50)/100)</f>
    </nc>
  </rcc>
  <rcc rId="7532" ua="false" sId="4">
    <nc r="K105" t="n">
      <f>(C105-(C105*50)/100)</f>
    </nc>
  </rcc>
  <rcc rId="7533" ua="false" sId="4">
    <nc r="K106" t="n">
      <f>(C106-(C106*50)/100)</f>
    </nc>
  </rcc>
  <rcc rId="7534" ua="false" sId="4">
    <nc r="K107" t="n">
      <f>(C107-(C107*50)/100)</f>
    </nc>
  </rcc>
  <rcc rId="7535" ua="false" sId="4">
    <nc r="K108" t="n">
      <f>(C108-(C108*50)/100)</f>
    </nc>
  </rcc>
  <rcc rId="7536" ua="false" sId="4">
    <nc r="K109" t="n">
      <f>(C109-(C109*50)/100)</f>
    </nc>
  </rcc>
  <rcc rId="7537" ua="false" sId="4">
    <nc r="K110" t="n">
      <f>(C110-(C110*50)/100)</f>
    </nc>
  </rcc>
  <rcc rId="7538" ua="false" sId="4">
    <nc r="K111" t="n">
      <f>(C111-(C111*50)/100)</f>
    </nc>
  </rcc>
  <rcc rId="7539" ua="false" sId="4">
    <nc r="K112" t="n">
      <f>(C112-(C112*50)/100)</f>
    </nc>
  </rcc>
  <rcc rId="7540" ua="false" sId="4">
    <nc r="K113" t="n">
      <f>(C113-(C113*50)/100)</f>
    </nc>
  </rcc>
  <rcc rId="7541" ua="false" sId="4">
    <nc r="K114" t="n">
      <f>(C114-(C114*50)/100)</f>
    </nc>
  </rcc>
  <rcc rId="7542" ua="false" sId="4">
    <nc r="K115" t="n">
      <f>(C115-(C115*50)/100)</f>
    </nc>
  </rcc>
  <rcc rId="7543" ua="false" sId="4">
    <nc r="K116" t="n">
      <f>(C116-(C116*50)/100)</f>
    </nc>
  </rcc>
  <rcc rId="7544" ua="false" sId="4">
    <nc r="K117" t="n">
      <f>(C117-(C117*50)/100)</f>
    </nc>
  </rcc>
  <rcc rId="7545" ua="false" sId="4">
    <nc r="K118" t="n">
      <f>(C118-(C118*50)/100)</f>
    </nc>
  </rcc>
  <rcc rId="7546" ua="false" sId="4">
    <nc r="K119" t="n">
      <f>(C119-(C119*50)/100)</f>
    </nc>
  </rcc>
  <rcc rId="7547" ua="false" sId="4">
    <nc r="K120" t="n">
      <f>(C120-(C120*50)/100)</f>
    </nc>
  </rcc>
  <rcc rId="7548" ua="false" sId="4">
    <nc r="K121" t="n">
      <f>(C121-(C121*50)/100)</f>
    </nc>
  </rcc>
  <rcc rId="7549" ua="false" sId="4">
    <nc r="K122" t="n">
      <f>(C122-(C122*50)/100)</f>
    </nc>
  </rcc>
  <rcc rId="7550" ua="false" sId="4">
    <nc r="K123" t="n">
      <f>(C123-(C123*50)/100)</f>
    </nc>
  </rcc>
  <rcc rId="7551" ua="false" sId="4">
    <nc r="K124" t="n">
      <f>(C124-(C124*50)/100)</f>
    </nc>
  </rcc>
  <rcc rId="7552" ua="false" sId="4">
    <nc r="K125" t="n">
      <f>(C125-(C125*50)/100)</f>
    </nc>
  </rcc>
  <rcc rId="7553" ua="false" sId="4">
    <nc r="K126" t="n">
      <f>(C126-(C126*50)/100)</f>
    </nc>
  </rcc>
  <rcc rId="7554" ua="false" sId="4">
    <nc r="K127" t="n">
      <f>(C127-(C127*50)/100)</f>
    </nc>
  </rcc>
  <rcc rId="7555" ua="false" sId="4">
    <nc r="K128" t="n">
      <f>(C128-(C128*50)/100)</f>
    </nc>
  </rcc>
  <rcc rId="7556" ua="false" sId="4">
    <nc r="K129" t="n">
      <f>(C129-(C129*50)/100)</f>
    </nc>
  </rcc>
  <rcc rId="7557" ua="false" sId="4">
    <nc r="K130" t="n">
      <f>(C130-(C130*50)/100)</f>
    </nc>
  </rcc>
  <rcc rId="7558" ua="false" sId="4">
    <nc r="K131" t="n">
      <f>(C131-(C131*50)/100)</f>
    </nc>
  </rcc>
  <rcc rId="7559" ua="false" sId="4">
    <nc r="K132" t="n">
      <f>(C132-(C132*50)/100)</f>
    </nc>
  </rcc>
  <rcc rId="7560" ua="false" sId="4">
    <nc r="K133" t="n">
      <f>(C133-(C133*50)/100)</f>
    </nc>
  </rcc>
  <rcc rId="7561" ua="false" sId="4">
    <nc r="K134" t="n">
      <f>(C134-(C134*50)/100)</f>
    </nc>
  </rcc>
  <rcc rId="7562" ua="false" sId="4">
    <nc r="K135" t="n">
      <f>(C135-(C135*50)/100)</f>
    </nc>
  </rcc>
  <rcc rId="7563" ua="false" sId="4">
    <nc r="K136" t="n">
      <f>(C136-(C136*50)/100)</f>
    </nc>
  </rcc>
  <rcc rId="7564" ua="false" sId="4">
    <nc r="K137" t="n">
      <f>(C137-(C137*50)/100)</f>
    </nc>
  </rcc>
  <rcc rId="7565" ua="false" sId="4">
    <nc r="K138" t="n">
      <f>(C138-(C138*50)/100)</f>
    </nc>
  </rcc>
  <rcc rId="7566" ua="false" sId="4">
    <nc r="K139" t="n">
      <f>(C139-(C139*50)/100)</f>
    </nc>
  </rcc>
  <rcc rId="7567" ua="false" sId="4">
    <nc r="K140" t="n">
      <f>(C140-(C140*50)/100)</f>
    </nc>
  </rcc>
  <rcc rId="7568" ua="false" sId="4">
    <nc r="K141" t="n">
      <f>(C141-(C141*50)/100)</f>
    </nc>
  </rcc>
  <rcc rId="7569" ua="false" sId="4">
    <nc r="K142" t="n">
      <f>(C142-(C142*50)/100)</f>
    </nc>
  </rcc>
  <rcc rId="7570" ua="false" sId="4">
    <nc r="K143" t="n">
      <f>(C143-(C143*50)/100)</f>
    </nc>
  </rcc>
  <rcc rId="7571" ua="false" sId="4">
    <nc r="K144" t="n">
      <f>(C144-(C144*50)/100)</f>
    </nc>
  </rcc>
  <rcc rId="7572" ua="false" sId="4">
    <nc r="K145" t="n">
      <f>(C145-(C145*50)/100)</f>
    </nc>
  </rcc>
  <rcc rId="7573" ua="false" sId="4">
    <nc r="K146" t="n">
      <f>(C146-(C146*50)/100)</f>
    </nc>
  </rcc>
  <rcc rId="7574" ua="false" sId="4">
    <nc r="K147" t="n">
      <f>(C147-(C147*50)/100)</f>
    </nc>
  </rcc>
  <rcc rId="7575" ua="false" sId="4">
    <nc r="K148" t="n">
      <f>(C148-(C148*50)/100)</f>
    </nc>
  </rcc>
  <rcc rId="7576" ua="false" sId="4">
    <nc r="K149" t="n">
      <f>(C149-(C149*50)/100)</f>
    </nc>
  </rcc>
  <rcc rId="7577" ua="false" sId="4">
    <nc r="K150" t="n">
      <f>(C150-(C150*50)/100)</f>
    </nc>
  </rcc>
  <rcc rId="7578" ua="false" sId="4">
    <nc r="K151" t="n">
      <f>(C151-(C151*50)/100)</f>
    </nc>
  </rcc>
  <rcc rId="7579" ua="false" sId="4">
    <nc r="K152" t="n">
      <f>(C152-(C152*50)/100)</f>
    </nc>
  </rcc>
  <rcc rId="7580" ua="false" sId="4">
    <nc r="K153" t="n">
      <f>(C153-(C153*50)/100)</f>
    </nc>
  </rcc>
  <rcc rId="7581" ua="false" sId="4">
    <nc r="K154" t="n">
      <f>(C154-(C154*50)/100)</f>
    </nc>
  </rcc>
  <rcc rId="7582" ua="false" sId="4">
    <nc r="K155" t="n">
      <f>(C155-(C155*50)/100)</f>
    </nc>
  </rcc>
  <rcc rId="7583" ua="false" sId="4">
    <nc r="K156" t="n">
      <f>(C156-(C156*50)/100)</f>
    </nc>
  </rcc>
  <rcc rId="7584" ua="false" sId="4">
    <nc r="K157" t="n">
      <f>(C157-(C157*50)/100)</f>
    </nc>
  </rcc>
  <rcc rId="7585" ua="false" sId="4">
    <nc r="K158" t="n">
      <f>(C158-(C158*50)/100)</f>
    </nc>
  </rcc>
  <rcc rId="7586" ua="false" sId="4">
    <nc r="K159" t="n">
      <f>(C159-(C159*50)/100)</f>
    </nc>
  </rcc>
  <rcc rId="7587" ua="false" sId="4">
    <nc r="K160" t="n">
      <f>(C160-(C160*50)/100)</f>
    </nc>
  </rcc>
  <rcc rId="7588" ua="false" sId="4">
    <nc r="K161" t="n">
      <f>(C161-(C161*50)/100)</f>
    </nc>
  </rcc>
  <rcc rId="7589" ua="false" sId="4">
    <nc r="K162" t="n">
      <f>(C162-(C162*50)/100)</f>
    </nc>
  </rcc>
  <rcc rId="7590" ua="false" sId="4">
    <nc r="K163" t="n">
      <f>(C163-(C163*50)/100)</f>
    </nc>
  </rcc>
  <rcc rId="7591" ua="false" sId="4">
    <nc r="K164" t="n">
      <f>(C164-(C164*50)/100)</f>
    </nc>
  </rcc>
  <rcc rId="7592" ua="false" sId="4">
    <nc r="K165" t="n">
      <f>(C165-(C165*50)/100)</f>
    </nc>
  </rcc>
  <rcc rId="7593" ua="false" sId="4">
    <nc r="K166" t="n">
      <f>(C166-(C166*50)/100)</f>
    </nc>
  </rcc>
  <rcc rId="7594" ua="false" sId="4">
    <nc r="K167" t="n">
      <f>(C167-(C167*50)/100)</f>
    </nc>
  </rcc>
  <rcc rId="7595" ua="false" sId="4">
    <nc r="K168" t="n">
      <f>(C168-(C168*50)/100)</f>
    </nc>
  </rcc>
  <rcc rId="7596" ua="false" sId="4">
    <nc r="K169" t="n">
      <f>(C169-(C169*50)/100)</f>
    </nc>
  </rcc>
  <rcc rId="7597" ua="false" sId="4">
    <nc r="K170" t="n">
      <f>(C170-(C170*50)/100)</f>
    </nc>
  </rcc>
  <rcc rId="7598" ua="false" sId="4">
    <nc r="K171" t="n">
      <f>(C171-(C171*50)/100)</f>
    </nc>
  </rcc>
  <rcc rId="7599" ua="false" sId="4">
    <nc r="K172" t="n">
      <f>(C172-(C172*50)/100)</f>
    </nc>
  </rcc>
  <rcc rId="7600" ua="false" sId="4">
    <nc r="K173" t="n">
      <f>(C173-(C173*50)/100)</f>
    </nc>
  </rcc>
  <rcc rId="7601" ua="false" sId="4">
    <nc r="K174" t="n">
      <f>(C174-(C174*50)/100)</f>
    </nc>
  </rcc>
  <rcc rId="7602" ua="false" sId="4">
    <nc r="K175" t="n">
      <f>(C175-(C175*50)/100)</f>
    </nc>
  </rcc>
  <rcc rId="7603" ua="false" sId="4">
    <nc r="K176" t="n">
      <f>(C176-(C176*50)/100)</f>
    </nc>
  </rcc>
  <rcc rId="7604" ua="false" sId="4">
    <nc r="K177" t="n">
      <f>(C177-(C177*50)/100)</f>
    </nc>
  </rcc>
  <rcc rId="7605" ua="false" sId="4">
    <nc r="K178" t="n">
      <f>(C178-(C178*50)/100)</f>
    </nc>
  </rcc>
  <rcc rId="7606" ua="false" sId="4">
    <nc r="K179" t="n">
      <f>(C179-(C179*50)/100)</f>
    </nc>
  </rcc>
  <rcc rId="7607" ua="false" sId="4">
    <nc r="K180" t="n">
      <f>(C180-(C180*50)/100)</f>
    </nc>
  </rcc>
  <rcc rId="7608" ua="false" sId="4">
    <nc r="K181" t="n">
      <f>(C181-(C181*50)/100)</f>
    </nc>
  </rcc>
  <rcc rId="7609" ua="false" sId="4">
    <nc r="K182" t="n">
      <f>(C182-(C182*50)/100)</f>
    </nc>
  </rcc>
  <rcc rId="7610" ua="false" sId="4">
    <nc r="K183" t="n">
      <f>(C183-(C183*50)/100)</f>
    </nc>
  </rcc>
  <rcc rId="7611" ua="false" sId="4">
    <nc r="K184" t="n">
      <f>(C184-(C184*50)/100)</f>
    </nc>
  </rcc>
  <rcc rId="7612" ua="false" sId="4">
    <nc r="K185" t="n">
      <f>(C185-(C185*50)/100)</f>
    </nc>
  </rcc>
  <rcc rId="7613" ua="false" sId="4">
    <nc r="K186" t="n">
      <f>(C186-(C186*50)/100)</f>
    </nc>
  </rcc>
  <rcc rId="7614" ua="false" sId="4">
    <nc r="K187" t="n">
      <f>(C187-(C187*50)/100)</f>
    </nc>
  </rcc>
  <rcc rId="7615" ua="false" sId="4">
    <nc r="K188" t="n">
      <f>(C188-(C188*50)/100)</f>
    </nc>
  </rcc>
  <rcc rId="7616" ua="false" sId="4">
    <nc r="K189" t="n">
      <f>(C189-(C189*50)/100)</f>
    </nc>
  </rcc>
  <rcc rId="7617" ua="false" sId="4">
    <nc r="K190" t="n">
      <f>(C190-(C190*50)/100)</f>
    </nc>
  </rcc>
  <rcc rId="7618" ua="false" sId="4">
    <nc r="K191" t="n">
      <f>(C191-(C191*50)/100)</f>
    </nc>
  </rcc>
  <rcc rId="7619" ua="false" sId="4">
    <nc r="K192" t="n">
      <f>(C192-(C192*50)/100)</f>
    </nc>
  </rcc>
  <rcc rId="7620" ua="false" sId="4">
    <nc r="K193" t="n">
      <f>(C193-(C193*50)/100)</f>
    </nc>
  </rcc>
  <rcc rId="7621" ua="false" sId="4">
    <nc r="K194" t="n">
      <f>(C194-(C194*50)/100)</f>
    </nc>
  </rcc>
  <rcc rId="7622" ua="false" sId="4">
    <nc r="K195" t="n">
      <f>(C195-(C195*50)/100)</f>
    </nc>
  </rcc>
  <rcc rId="7623" ua="false" sId="4">
    <nc r="K196" t="n">
      <f>(C196-(C196*50)/100)</f>
    </nc>
  </rcc>
  <rcc rId="7624" ua="false" sId="4">
    <nc r="K197" t="n">
      <f>(C197-(C197*50)/100)</f>
    </nc>
  </rcc>
  <rcc rId="7625" ua="false" sId="4">
    <nc r="K198" t="n">
      <f>(C198-(C198*50)/100)</f>
    </nc>
  </rcc>
  <rcc rId="7626" ua="false" sId="4">
    <nc r="K199" t="n">
      <f>(C199-(C199*50)/100)</f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7627" ua="false" sId="4">
    <oc r="G35" t="e">
      <f>(#REF!-(#REF!*15)/100)</f>
    </oc>
    <nc r="G35"/>
  </rcc>
  <rcc rId="7628" ua="false" sId="4">
    <oc r="H35" t="e">
      <f>(#REF!-(#REF!*25)/100)</f>
    </oc>
    <nc r="H35"/>
  </rcc>
  <rcc rId="7629" ua="false" sId="4">
    <oc r="I35" t="e">
      <f>(#REF!-(#REF!*32.5)/100)</f>
    </oc>
    <nc r="I35"/>
  </rcc>
  <rcc rId="7630" ua="false" sId="4">
    <oc r="J35" t="e">
      <f>(#REF!-(#REF!*40)/100)</f>
    </oc>
    <nc r="J35"/>
  </rcc>
  <rcc rId="7631" ua="false" sId="4">
    <oc r="K35" t="e">
      <f>(#REF!-(#REF!*50)/100)</f>
    </oc>
    <nc r="K35"/>
  </rcc>
  <rcc rId="7632" ua="false" sId="4">
    <oc r="G36" t="e">
      <f>(#REF!-(#REF!*15)/100)</f>
    </oc>
    <nc r="G36"/>
  </rcc>
  <rcc rId="7633" ua="false" sId="4">
    <oc r="H36" t="e">
      <f>(#REF!-(#REF!*25)/100)</f>
    </oc>
    <nc r="H36"/>
  </rcc>
  <rcc rId="7634" ua="false" sId="4">
    <oc r="I36" t="e">
      <f>(#REF!-(#REF!*32.5)/100)</f>
    </oc>
    <nc r="I36"/>
  </rcc>
  <rcc rId="7635" ua="false" sId="4">
    <oc r="J36" t="e">
      <f>(#REF!-(#REF!*40)/100)</f>
    </oc>
    <nc r="J36"/>
  </rcc>
  <rcc rId="7636" ua="false" sId="4">
    <oc r="K36" t="e">
      <f>(#REF!-(#REF!*50)/100)</f>
    </oc>
    <nc r="K36"/>
  </rcc>
  <rcc rId="7637" ua="false" sId="4">
    <oc r="G37" t="e">
      <f>(#REF!-(#REF!*15)/100)</f>
    </oc>
    <nc r="G37"/>
  </rcc>
  <rcc rId="7638" ua="false" sId="4">
    <oc r="H37" t="e">
      <f>(#REF!-(#REF!*25)/100)</f>
    </oc>
    <nc r="H37"/>
  </rcc>
  <rcc rId="7639" ua="false" sId="4">
    <oc r="I37" t="e">
      <f>(#REF!-(#REF!*32.5)/100)</f>
    </oc>
    <nc r="I37"/>
  </rcc>
  <rcc rId="7640" ua="false" sId="4">
    <oc r="J37" t="e">
      <f>(#REF!-(#REF!*40)/100)</f>
    </oc>
    <nc r="J37"/>
  </rcc>
  <rcc rId="7641" ua="false" sId="4">
    <oc r="K37" t="e">
      <f>(#REF!-(#REF!*50)/100)</f>
    </oc>
    <nc r="K37"/>
  </rcc>
  <rcc rId="7642" ua="false" sId="4">
    <oc r="G38" t="e">
      <f>(#REF!-(#REF!*15)/100)</f>
    </oc>
    <nc r="G38"/>
  </rcc>
  <rcc rId="7643" ua="false" sId="4">
    <oc r="H38" t="e">
      <f>(#REF!-(#REF!*25)/100)</f>
    </oc>
    <nc r="H38"/>
  </rcc>
  <rcc rId="7644" ua="false" sId="4">
    <oc r="I38" t="e">
      <f>(#REF!-(#REF!*32.5)/100)</f>
    </oc>
    <nc r="I38"/>
  </rcc>
  <rcc rId="7645" ua="false" sId="4">
    <oc r="J38" t="e">
      <f>(#REF!-(#REF!*40)/100)</f>
    </oc>
    <nc r="J38"/>
  </rcc>
  <rcc rId="7646" ua="false" sId="4">
    <oc r="K38" t="e">
      <f>(#REF!-(#REF!*50)/100)</f>
    </oc>
    <nc r="K38"/>
  </rcc>
  <rcc rId="7647" ua="false" sId="4">
    <oc r="G39" t="e">
      <f>(#REF!-(#REF!*15)/100)</f>
    </oc>
    <nc r="G39"/>
  </rcc>
  <rcc rId="7648" ua="false" sId="4">
    <oc r="H39" t="e">
      <f>(#REF!-(#REF!*25)/100)</f>
    </oc>
    <nc r="H39"/>
  </rcc>
  <rcc rId="7649" ua="false" sId="4">
    <oc r="I39" t="e">
      <f>(#REF!-(#REF!*32.5)/100)</f>
    </oc>
    <nc r="I39"/>
  </rcc>
  <rcc rId="7650" ua="false" sId="4">
    <oc r="J39" t="e">
      <f>(#REF!-(#REF!*40)/100)</f>
    </oc>
    <nc r="J39"/>
  </rcc>
  <rcc rId="7651" ua="false" sId="4">
    <oc r="K39" t="e">
      <f>(#REF!-(#REF!*50)/100)</f>
    </oc>
    <nc r="K39"/>
  </rcc>
  <rcc rId="7652" ua="false" sId="4">
    <oc r="G40" t="e">
      <f>(#REF!-(#REF!*15)/100)</f>
    </oc>
    <nc r="G40"/>
  </rcc>
  <rcc rId="7653" ua="false" sId="4">
    <oc r="H40" t="e">
      <f>(#REF!-(#REF!*25)/100)</f>
    </oc>
    <nc r="H40"/>
  </rcc>
  <rcc rId="7654" ua="false" sId="4">
    <oc r="I40" t="e">
      <f>(#REF!-(#REF!*32.5)/100)</f>
    </oc>
    <nc r="I40"/>
  </rcc>
  <rcc rId="7655" ua="false" sId="4">
    <oc r="J40" t="e">
      <f>(#REF!-(#REF!*40)/100)</f>
    </oc>
    <nc r="J40"/>
  </rcc>
  <rcc rId="7656" ua="false" sId="4">
    <oc r="K40" t="e">
      <f>(#REF!-(#REF!*50)/100)</f>
    </oc>
    <nc r="K40"/>
  </rcc>
  <rcc rId="7657" ua="false" sId="4">
    <oc r="G41" t="e">
      <f>(#REF!-(#REF!*15)/100)</f>
    </oc>
    <nc r="G41"/>
  </rcc>
  <rcc rId="7658" ua="false" sId="4">
    <oc r="H41" t="e">
      <f>(#REF!-(#REF!*25)/100)</f>
    </oc>
    <nc r="H41"/>
  </rcc>
  <rcc rId="7659" ua="false" sId="4">
    <oc r="I41" t="e">
      <f>(#REF!-(#REF!*32.5)/100)</f>
    </oc>
    <nc r="I41"/>
  </rcc>
  <rcc rId="7660" ua="false" sId="4">
    <oc r="J41" t="e">
      <f>(#REF!-(#REF!*40)/100)</f>
    </oc>
    <nc r="J41"/>
  </rcc>
  <rcc rId="7661" ua="false" sId="4">
    <oc r="K41" t="e">
      <f>(#REF!-(#REF!*50)/100)</f>
    </oc>
    <nc r="K41"/>
  </rcc>
  <rcc rId="7662" ua="false" sId="4">
    <oc r="G42" t="e">
      <f>(#REF!-(#REF!*15)/100)</f>
    </oc>
    <nc r="G42"/>
  </rcc>
  <rcc rId="7663" ua="false" sId="4">
    <oc r="H42" t="e">
      <f>(#REF!-(#REF!*25)/100)</f>
    </oc>
    <nc r="H42"/>
  </rcc>
  <rcc rId="7664" ua="false" sId="4">
    <oc r="I42" t="e">
      <f>(#REF!-(#REF!*32.5)/100)</f>
    </oc>
    <nc r="I42"/>
  </rcc>
  <rcc rId="7665" ua="false" sId="4">
    <oc r="J42" t="e">
      <f>(#REF!-(#REF!*40)/100)</f>
    </oc>
    <nc r="J42"/>
  </rcc>
  <rcc rId="7666" ua="false" sId="4">
    <oc r="K42" t="e">
      <f>(#REF!-(#REF!*50)/100)</f>
    </oc>
    <nc r="K42"/>
  </rcc>
  <rcc rId="7667" ua="false" sId="4">
    <oc r="G43" t="e">
      <f>(#REF!-(#REF!*15)/100)</f>
    </oc>
    <nc r="G43"/>
  </rcc>
  <rcc rId="7668" ua="false" sId="4">
    <oc r="H43" t="e">
      <f>(#REF!-(#REF!*25)/100)</f>
    </oc>
    <nc r="H43"/>
  </rcc>
  <rcc rId="7669" ua="false" sId="4">
    <oc r="I43" t="e">
      <f>(#REF!-(#REF!*32.5)/100)</f>
    </oc>
    <nc r="I43"/>
  </rcc>
  <rcc rId="7670" ua="false" sId="4">
    <oc r="J43" t="e">
      <f>(#REF!-(#REF!*40)/100)</f>
    </oc>
    <nc r="J43"/>
  </rcc>
  <rcc rId="7671" ua="false" sId="4">
    <oc r="K43" t="e">
      <f>(#REF!-(#REF!*50)/100)</f>
    </oc>
    <nc r="K43"/>
  </rcc>
  <rcc rId="7672" ua="false" sId="4">
    <oc r="G44" t="e">
      <f>(#REF!-(#REF!*15)/100)</f>
    </oc>
    <nc r="G44"/>
  </rcc>
  <rcc rId="7673" ua="false" sId="4">
    <oc r="H44" t="e">
      <f>(#REF!-(#REF!*25)/100)</f>
    </oc>
    <nc r="H44"/>
  </rcc>
  <rcc rId="7674" ua="false" sId="4">
    <oc r="I44" t="e">
      <f>(#REF!-(#REF!*32.5)/100)</f>
    </oc>
    <nc r="I44"/>
  </rcc>
  <rcc rId="7675" ua="false" sId="4">
    <oc r="J44" t="e">
      <f>(#REF!-(#REF!*40)/100)</f>
    </oc>
    <nc r="J44"/>
  </rcc>
  <rcc rId="7676" ua="false" sId="4">
    <oc r="K44" t="e">
      <f>(#REF!-(#REF!*50)/100)</f>
    </oc>
    <nc r="K44"/>
  </rcc>
  <rcc rId="7677" ua="false" sId="4">
    <oc r="G45" t="e">
      <f>(#REF!-(#REF!*15)/100)</f>
    </oc>
    <nc r="G45"/>
  </rcc>
  <rcc rId="7678" ua="false" sId="4">
    <oc r="H45" t="e">
      <f>(#REF!-(#REF!*25)/100)</f>
    </oc>
    <nc r="H45"/>
  </rcc>
  <rcc rId="7679" ua="false" sId="4">
    <oc r="I45" t="e">
      <f>(#REF!-(#REF!*32.5)/100)</f>
    </oc>
    <nc r="I45"/>
  </rcc>
  <rcc rId="7680" ua="false" sId="4">
    <oc r="J45" t="e">
      <f>(#REF!-(#REF!*40)/100)</f>
    </oc>
    <nc r="J45"/>
  </rcc>
  <rcc rId="7681" ua="false" sId="4">
    <oc r="K45" t="e">
      <f>(#REF!-(#REF!*50)/100)</f>
    </oc>
    <nc r="K45"/>
  </rcc>
  <rcc rId="7682" ua="false" sId="4">
    <oc r="G46" t="e">
      <f>(#REF!-(#REF!*15)/100)</f>
    </oc>
    <nc r="G46"/>
  </rcc>
  <rcc rId="7683" ua="false" sId="4">
    <oc r="H46" t="e">
      <f>(#REF!-(#REF!*25)/100)</f>
    </oc>
    <nc r="H46"/>
  </rcc>
  <rcc rId="7684" ua="false" sId="4">
    <oc r="I46" t="e">
      <f>(#REF!-(#REF!*32.5)/100)</f>
    </oc>
    <nc r="I46"/>
  </rcc>
  <rcc rId="7685" ua="false" sId="4">
    <oc r="J46" t="e">
      <f>(#REF!-(#REF!*40)/100)</f>
    </oc>
    <nc r="J46"/>
  </rcc>
  <rcc rId="7686" ua="false" sId="4">
    <oc r="K46" t="e">
      <f>(#REF!-(#REF!*50)/100)</f>
    </oc>
    <nc r="K46"/>
  </rcc>
  <rcc rId="7687" ua="false" sId="4">
    <oc r="G47" t="e">
      <f>(#REF!-(#REF!*15)/100)</f>
    </oc>
    <nc r="G47"/>
  </rcc>
  <rcc rId="7688" ua="false" sId="4">
    <oc r="H47" t="e">
      <f>(#REF!-(#REF!*25)/100)</f>
    </oc>
    <nc r="H47"/>
  </rcc>
  <rcc rId="7689" ua="false" sId="4">
    <oc r="I47" t="e">
      <f>(#REF!-(#REF!*32.5)/100)</f>
    </oc>
    <nc r="I47"/>
  </rcc>
  <rcc rId="7690" ua="false" sId="4">
    <oc r="J47" t="e">
      <f>(#REF!-(#REF!*40)/100)</f>
    </oc>
    <nc r="J47"/>
  </rcc>
  <rcc rId="7691" ua="false" sId="4">
    <oc r="K47" t="e">
      <f>(#REF!-(#REF!*50)/100)</f>
    </oc>
    <nc r="K47"/>
  </rcc>
  <rcc rId="7692" ua="false" sId="4">
    <oc r="G48" t="e">
      <f>(#REF!-(#REF!*15)/100)</f>
    </oc>
    <nc r="G48"/>
  </rcc>
  <rcc rId="7693" ua="false" sId="4">
    <oc r="H48" t="e">
      <f>(#REF!-(#REF!*25)/100)</f>
    </oc>
    <nc r="H48"/>
  </rcc>
  <rcc rId="7694" ua="false" sId="4">
    <oc r="I48" t="e">
      <f>(#REF!-(#REF!*32.5)/100)</f>
    </oc>
    <nc r="I48"/>
  </rcc>
  <rcc rId="7695" ua="false" sId="4">
    <oc r="J48" t="e">
      <f>(#REF!-(#REF!*40)/100)</f>
    </oc>
    <nc r="J48"/>
  </rcc>
  <rcc rId="7696" ua="false" sId="4">
    <oc r="K48" t="e">
      <f>(#REF!-(#REF!*50)/100)</f>
    </oc>
    <nc r="K48"/>
  </rcc>
  <rcc rId="7697" ua="false" sId="4">
    <oc r="G49" t="e">
      <f>(#REF!-(#REF!*15)/100)</f>
    </oc>
    <nc r="G49"/>
  </rcc>
  <rcc rId="7698" ua="false" sId="4">
    <oc r="H49" t="e">
      <f>(#REF!-(#REF!*25)/100)</f>
    </oc>
    <nc r="H49"/>
  </rcc>
  <rcc rId="7699" ua="false" sId="4">
    <oc r="I49" t="e">
      <f>(#REF!-(#REF!*32.5)/100)</f>
    </oc>
    <nc r="I49"/>
  </rcc>
  <rcc rId="7700" ua="false" sId="4">
    <oc r="J49" t="e">
      <f>(#REF!-(#REF!*40)/100)</f>
    </oc>
    <nc r="J49"/>
  </rcc>
  <rcc rId="7701" ua="false" sId="4">
    <oc r="K49" t="e">
      <f>(#REF!-(#REF!*50)/100)</f>
    </oc>
    <nc r="K49"/>
  </rcc>
  <rcc rId="7702" ua="false" sId="4">
    <oc r="G50" t="e">
      <f>(#REF!-(#REF!*15)/100)</f>
    </oc>
    <nc r="G50"/>
  </rcc>
  <rcc rId="7703" ua="false" sId="4">
    <oc r="H50" t="e">
      <f>(#REF!-(#REF!*25)/100)</f>
    </oc>
    <nc r="H50"/>
  </rcc>
  <rcc rId="7704" ua="false" sId="4">
    <oc r="I50" t="e">
      <f>(#REF!-(#REF!*32.5)/100)</f>
    </oc>
    <nc r="I50"/>
  </rcc>
  <rcc rId="7705" ua="false" sId="4">
    <oc r="J50" t="e">
      <f>(#REF!-(#REF!*40)/100)</f>
    </oc>
    <nc r="J50"/>
  </rcc>
  <rcc rId="7706" ua="false" sId="4">
    <oc r="K50" t="e">
      <f>(#REF!-(#REF!*50)/100)</f>
    </oc>
    <nc r="K50"/>
  </rcc>
  <rcc rId="7707" ua="false" sId="4">
    <oc r="G51" t="e">
      <f>(#REF!-(#REF!*15)/100)</f>
    </oc>
    <nc r="G51"/>
  </rcc>
  <rcc rId="7708" ua="false" sId="4">
    <oc r="H51" t="e">
      <f>(#REF!-(#REF!*25)/100)</f>
    </oc>
    <nc r="H51"/>
  </rcc>
  <rcc rId="7709" ua="false" sId="4">
    <oc r="I51" t="e">
      <f>(#REF!-(#REF!*32.5)/100)</f>
    </oc>
    <nc r="I51"/>
  </rcc>
  <rcc rId="7710" ua="false" sId="4">
    <oc r="J51" t="e">
      <f>(#REF!-(#REF!*40)/100)</f>
    </oc>
    <nc r="J51"/>
  </rcc>
  <rcc rId="7711" ua="false" sId="4">
    <oc r="K51" t="e">
      <f>(#REF!-(#REF!*50)/100)</f>
    </oc>
    <nc r="K51"/>
  </rcc>
  <rcc rId="7712" ua="false" sId="4">
    <oc r="G52" t="e">
      <f>(#REF!-(#REF!*15)/100)</f>
    </oc>
    <nc r="G52"/>
  </rcc>
  <rcc rId="7713" ua="false" sId="4">
    <oc r="H52" t="e">
      <f>(#REF!-(#REF!*25)/100)</f>
    </oc>
    <nc r="H52"/>
  </rcc>
  <rcc rId="7714" ua="false" sId="4">
    <oc r="I52" t="e">
      <f>(#REF!-(#REF!*32.5)/100)</f>
    </oc>
    <nc r="I52"/>
  </rcc>
  <rcc rId="7715" ua="false" sId="4">
    <oc r="J52" t="e">
      <f>(#REF!-(#REF!*40)/100)</f>
    </oc>
    <nc r="J52"/>
  </rcc>
  <rcc rId="7716" ua="false" sId="4">
    <oc r="K52" t="e">
      <f>(#REF!-(#REF!*50)/100)</f>
    </oc>
    <nc r="K52"/>
  </rcc>
  <rcc rId="7717" ua="false" sId="4">
    <oc r="G53" t="e">
      <f>(#REF!-(#REF!*15)/100)</f>
    </oc>
    <nc r="G53"/>
  </rcc>
  <rcc rId="7718" ua="false" sId="4">
    <oc r="H53" t="e">
      <f>(#REF!-(#REF!*25)/100)</f>
    </oc>
    <nc r="H53"/>
  </rcc>
  <rcc rId="7719" ua="false" sId="4">
    <oc r="I53" t="e">
      <f>(#REF!-(#REF!*32.5)/100)</f>
    </oc>
    <nc r="I53"/>
  </rcc>
  <rcc rId="7720" ua="false" sId="4">
    <oc r="J53" t="e">
      <f>(#REF!-(#REF!*40)/100)</f>
    </oc>
    <nc r="J53"/>
  </rcc>
  <rcc rId="7721" ua="false" sId="4">
    <oc r="K53" t="e">
      <f>(#REF!-(#REF!*50)/100)</f>
    </oc>
    <nc r="K53"/>
  </rcc>
  <rcc rId="7722" ua="false" sId="4">
    <oc r="G54" t="e">
      <f>(#REF!-(#REF!*15)/100)</f>
    </oc>
    <nc r="G54"/>
  </rcc>
  <rcc rId="7723" ua="false" sId="4">
    <oc r="H54" t="e">
      <f>(#REF!-(#REF!*25)/100)</f>
    </oc>
    <nc r="H54"/>
  </rcc>
  <rcc rId="7724" ua="false" sId="4">
    <oc r="I54" t="e">
      <f>(#REF!-(#REF!*32.5)/100)</f>
    </oc>
    <nc r="I54"/>
  </rcc>
  <rcc rId="7725" ua="false" sId="4">
    <oc r="J54" t="e">
      <f>(#REF!-(#REF!*40)/100)</f>
    </oc>
    <nc r="J54"/>
  </rcc>
  <rcc rId="7726" ua="false" sId="4">
    <oc r="K54" t="e">
      <f>(#REF!-(#REF!*50)/100)</f>
    </oc>
    <nc r="K54"/>
  </rcc>
  <rcc rId="7727" ua="false" sId="4">
    <oc r="G55" t="e">
      <f>(#REF!-(#REF!*15)/100)</f>
    </oc>
    <nc r="G55"/>
  </rcc>
  <rcc rId="7728" ua="false" sId="4">
    <oc r="H55" t="e">
      <f>(#REF!-(#REF!*25)/100)</f>
    </oc>
    <nc r="H55"/>
  </rcc>
  <rcc rId="7729" ua="false" sId="4">
    <oc r="I55" t="e">
      <f>(#REF!-(#REF!*32.5)/100)</f>
    </oc>
    <nc r="I55"/>
  </rcc>
  <rcc rId="7730" ua="false" sId="4">
    <oc r="J55" t="e">
      <f>(#REF!-(#REF!*40)/100)</f>
    </oc>
    <nc r="J55"/>
  </rcc>
  <rcc rId="7731" ua="false" sId="4">
    <oc r="K55" t="e">
      <f>(#REF!-(#REF!*50)/100)</f>
    </oc>
    <nc r="K55"/>
  </rcc>
  <rcc rId="7732" ua="false" sId="4">
    <oc r="G56" t="e">
      <f>(#REF!-(#REF!*15)/100)</f>
    </oc>
    <nc r="G56"/>
  </rcc>
  <rcc rId="7733" ua="false" sId="4">
    <oc r="H56" t="e">
      <f>(#REF!-(#REF!*25)/100)</f>
    </oc>
    <nc r="H56"/>
  </rcc>
  <rcc rId="7734" ua="false" sId="4">
    <oc r="I56" t="e">
      <f>(#REF!-(#REF!*32.5)/100)</f>
    </oc>
    <nc r="I56"/>
  </rcc>
  <rcc rId="7735" ua="false" sId="4">
    <oc r="J56" t="e">
      <f>(#REF!-(#REF!*40)/100)</f>
    </oc>
    <nc r="J56"/>
  </rcc>
  <rcc rId="7736" ua="false" sId="4">
    <oc r="K56" t="e">
      <f>(#REF!-(#REF!*50)/100)</f>
    </oc>
    <nc r="K56"/>
  </rcc>
  <rcc rId="7737" ua="false" sId="4">
    <oc r="G57" t="e">
      <f>(#REF!-(#REF!*15)/100)</f>
    </oc>
    <nc r="G57"/>
  </rcc>
  <rcc rId="7738" ua="false" sId="4">
    <oc r="H57" t="e">
      <f>(#REF!-(#REF!*25)/100)</f>
    </oc>
    <nc r="H57"/>
  </rcc>
  <rcc rId="7739" ua="false" sId="4">
    <oc r="I57" t="e">
      <f>(#REF!-(#REF!*32.5)/100)</f>
    </oc>
    <nc r="I57"/>
  </rcc>
  <rcc rId="7740" ua="false" sId="4">
    <oc r="J57" t="e">
      <f>(#REF!-(#REF!*40)/100)</f>
    </oc>
    <nc r="J57"/>
  </rcc>
  <rcc rId="7741" ua="false" sId="4">
    <oc r="K57" t="e">
      <f>(#REF!-(#REF!*50)/100)</f>
    </oc>
    <nc r="K57"/>
  </rcc>
  <rcc rId="7742" ua="false" sId="4">
    <oc r="G58" t="e">
      <f>(#REF!-(#REF!*15)/100)</f>
    </oc>
    <nc r="G58"/>
  </rcc>
  <rcc rId="7743" ua="false" sId="4">
    <oc r="H58" t="e">
      <f>(#REF!-(#REF!*25)/100)</f>
    </oc>
    <nc r="H58"/>
  </rcc>
  <rcc rId="7744" ua="false" sId="4">
    <oc r="I58" t="e">
      <f>(#REF!-(#REF!*32.5)/100)</f>
    </oc>
    <nc r="I58"/>
  </rcc>
  <rcc rId="7745" ua="false" sId="4">
    <oc r="J58" t="e">
      <f>(#REF!-(#REF!*40)/100)</f>
    </oc>
    <nc r="J58"/>
  </rcc>
  <rcc rId="7746" ua="false" sId="4">
    <oc r="K58" t="e">
      <f>(#REF!-(#REF!*50)/100)</f>
    </oc>
    <nc r="K58"/>
  </rcc>
  <rcc rId="7747" ua="false" sId="4">
    <oc r="G59" t="e">
      <f>(#REF!-(#REF!*15)/100)</f>
    </oc>
    <nc r="G59"/>
  </rcc>
  <rcc rId="7748" ua="false" sId="4">
    <oc r="H59" t="e">
      <f>(#REF!-(#REF!*25)/100)</f>
    </oc>
    <nc r="H59"/>
  </rcc>
  <rcc rId="7749" ua="false" sId="4">
    <oc r="I59" t="e">
      <f>(#REF!-(#REF!*32.5)/100)</f>
    </oc>
    <nc r="I59"/>
  </rcc>
  <rcc rId="7750" ua="false" sId="4">
    <oc r="J59" t="e">
      <f>(#REF!-(#REF!*40)/100)</f>
    </oc>
    <nc r="J59"/>
  </rcc>
  <rcc rId="7751" ua="false" sId="4">
    <oc r="K59" t="e">
      <f>(#REF!-(#REF!*50)/100)</f>
    </oc>
    <nc r="K59"/>
  </rcc>
  <rcc rId="7752" ua="false" sId="4">
    <oc r="G60" t="e">
      <f>(#REF!-(#REF!*15)/100)</f>
    </oc>
    <nc r="G60"/>
  </rcc>
  <rcc rId="7753" ua="false" sId="4">
    <oc r="H60" t="e">
      <f>(#REF!-(#REF!*25)/100)</f>
    </oc>
    <nc r="H60"/>
  </rcc>
  <rcc rId="7754" ua="false" sId="4">
    <oc r="I60" t="e">
      <f>(#REF!-(#REF!*32.5)/100)</f>
    </oc>
    <nc r="I60"/>
  </rcc>
  <rcc rId="7755" ua="false" sId="4">
    <oc r="J60" t="e">
      <f>(#REF!-(#REF!*40)/100)</f>
    </oc>
    <nc r="J60"/>
  </rcc>
  <rcc rId="7756" ua="false" sId="4">
    <oc r="K60" t="e">
      <f>(#REF!-(#REF!*50)/100)</f>
    </oc>
    <nc r="K60"/>
  </rcc>
  <rcc rId="7757" ua="false" sId="4">
    <oc r="G61" t="e">
      <f>(#REF!-(#REF!*15)/100)</f>
    </oc>
    <nc r="G61"/>
  </rcc>
  <rcc rId="7758" ua="false" sId="4">
    <oc r="H61" t="e">
      <f>(#REF!-(#REF!*25)/100)</f>
    </oc>
    <nc r="H61"/>
  </rcc>
  <rcc rId="7759" ua="false" sId="4">
    <oc r="I61" t="e">
      <f>(#REF!-(#REF!*32.5)/100)</f>
    </oc>
    <nc r="I61"/>
  </rcc>
  <rcc rId="7760" ua="false" sId="4">
    <oc r="J61" t="e">
      <f>(#REF!-(#REF!*40)/100)</f>
    </oc>
    <nc r="J61"/>
  </rcc>
  <rcc rId="7761" ua="false" sId="4">
    <oc r="K61" t="e">
      <f>(#REF!-(#REF!*50)/100)</f>
    </oc>
    <nc r="K61"/>
  </rcc>
  <rcc rId="7762" ua="false" sId="4">
    <oc r="G62" t="e">
      <f>(#REF!-(#REF!*15)/100)</f>
    </oc>
    <nc r="G62"/>
  </rcc>
  <rcc rId="7763" ua="false" sId="4">
    <oc r="H62" t="e">
      <f>(#REF!-(#REF!*25)/100)</f>
    </oc>
    <nc r="H62"/>
  </rcc>
  <rcc rId="7764" ua="false" sId="4">
    <oc r="I62" t="e">
      <f>(#REF!-(#REF!*32.5)/100)</f>
    </oc>
    <nc r="I62"/>
  </rcc>
  <rcc rId="7765" ua="false" sId="4">
    <oc r="J62" t="e">
      <f>(#REF!-(#REF!*40)/100)</f>
    </oc>
    <nc r="J62"/>
  </rcc>
  <rcc rId="7766" ua="false" sId="4">
    <oc r="K62" t="e">
      <f>(#REF!-(#REF!*50)/100)</f>
    </oc>
    <nc r="K62"/>
  </rcc>
  <rcc rId="7767" ua="false" sId="4">
    <oc r="G63" t="e">
      <f>(#REF!-(#REF!*15)/100)</f>
    </oc>
    <nc r="G63"/>
  </rcc>
  <rcc rId="7768" ua="false" sId="4">
    <oc r="H63" t="e">
      <f>(#REF!-(#REF!*25)/100)</f>
    </oc>
    <nc r="H63"/>
  </rcc>
  <rcc rId="7769" ua="false" sId="4">
    <oc r="I63" t="e">
      <f>(#REF!-(#REF!*32.5)/100)</f>
    </oc>
    <nc r="I63"/>
  </rcc>
  <rcc rId="7770" ua="false" sId="4">
    <oc r="J63" t="e">
      <f>(#REF!-(#REF!*40)/100)</f>
    </oc>
    <nc r="J63"/>
  </rcc>
  <rcc rId="7771" ua="false" sId="4">
    <oc r="K63" t="e">
      <f>(#REF!-(#REF!*50)/100)</f>
    </oc>
    <nc r="K63"/>
  </rcc>
  <rcc rId="7772" ua="false" sId="4">
    <oc r="G64" t="e">
      <f>(#REF!-(#REF!*15)/100)</f>
    </oc>
    <nc r="G64"/>
  </rcc>
  <rcc rId="7773" ua="false" sId="4">
    <oc r="H64" t="e">
      <f>(#REF!-(#REF!*25)/100)</f>
    </oc>
    <nc r="H64"/>
  </rcc>
  <rcc rId="7774" ua="false" sId="4">
    <oc r="I64" t="e">
      <f>(#REF!-(#REF!*32.5)/100)</f>
    </oc>
    <nc r="I64"/>
  </rcc>
  <rcc rId="7775" ua="false" sId="4">
    <oc r="J64" t="e">
      <f>(#REF!-(#REF!*40)/100)</f>
    </oc>
    <nc r="J64"/>
  </rcc>
  <rcc rId="7776" ua="false" sId="4">
    <oc r="K64" t="e">
      <f>(#REF!-(#REF!*50)/100)</f>
    </oc>
    <nc r="K64"/>
  </rcc>
  <rcc rId="7777" ua="false" sId="4">
    <oc r="G65" t="e">
      <f>(#REF!-(#REF!*15)/100)</f>
    </oc>
    <nc r="G65"/>
  </rcc>
  <rcc rId="7778" ua="false" sId="4">
    <oc r="H65" t="e">
      <f>(#REF!-(#REF!*25)/100)</f>
    </oc>
    <nc r="H65"/>
  </rcc>
  <rcc rId="7779" ua="false" sId="4">
    <oc r="I65" t="e">
      <f>(#REF!-(#REF!*32.5)/100)</f>
    </oc>
    <nc r="I65"/>
  </rcc>
  <rcc rId="7780" ua="false" sId="4">
    <oc r="J65" t="e">
      <f>(#REF!-(#REF!*40)/100)</f>
    </oc>
    <nc r="J65"/>
  </rcc>
  <rcc rId="7781" ua="false" sId="4">
    <oc r="K65" t="e">
      <f>(#REF!-(#REF!*50)/100)</f>
    </oc>
    <nc r="K65"/>
  </rcc>
  <rcc rId="7782" ua="false" sId="4">
    <oc r="G66" t="e">
      <f>(#REF!-(#REF!*15)/100)</f>
    </oc>
    <nc r="G66"/>
  </rcc>
  <rcc rId="7783" ua="false" sId="4">
    <oc r="H66" t="e">
      <f>(#REF!-(#REF!*25)/100)</f>
    </oc>
    <nc r="H66"/>
  </rcc>
  <rcc rId="7784" ua="false" sId="4">
    <oc r="I66" t="e">
      <f>(#REF!-(#REF!*32.5)/100)</f>
    </oc>
    <nc r="I66"/>
  </rcc>
  <rcc rId="7785" ua="false" sId="4">
    <oc r="J66" t="e">
      <f>(#REF!-(#REF!*40)/100)</f>
    </oc>
    <nc r="J66"/>
  </rcc>
  <rcc rId="7786" ua="false" sId="4">
    <oc r="K66" t="e">
      <f>(#REF!-(#REF!*50)/100)</f>
    </oc>
    <nc r="K66"/>
  </rcc>
  <rcc rId="7787" ua="false" sId="4">
    <oc r="G67" t="e">
      <f>(#REF!-(#REF!*15)/100)</f>
    </oc>
    <nc r="G67"/>
  </rcc>
  <rcc rId="7788" ua="false" sId="4">
    <oc r="H67" t="e">
      <f>(#REF!-(#REF!*25)/100)</f>
    </oc>
    <nc r="H67"/>
  </rcc>
  <rcc rId="7789" ua="false" sId="4">
    <oc r="I67" t="e">
      <f>(#REF!-(#REF!*32.5)/100)</f>
    </oc>
    <nc r="I67"/>
  </rcc>
  <rcc rId="7790" ua="false" sId="4">
    <oc r="J67" t="e">
      <f>(#REF!-(#REF!*40)/100)</f>
    </oc>
    <nc r="J67"/>
  </rcc>
  <rcc rId="7791" ua="false" sId="4">
    <oc r="K67" t="e">
      <f>(#REF!-(#REF!*50)/100)</f>
    </oc>
    <nc r="K67"/>
  </rcc>
  <rcc rId="7792" ua="false" sId="4">
    <oc r="G68" t="e">
      <f>(#REF!-(#REF!*15)/100)</f>
    </oc>
    <nc r="G68"/>
  </rcc>
  <rcc rId="7793" ua="false" sId="4">
    <oc r="H68" t="e">
      <f>(#REF!-(#REF!*25)/100)</f>
    </oc>
    <nc r="H68"/>
  </rcc>
  <rcc rId="7794" ua="false" sId="4">
    <oc r="I68" t="e">
      <f>(#REF!-(#REF!*32.5)/100)</f>
    </oc>
    <nc r="I68"/>
  </rcc>
  <rcc rId="7795" ua="false" sId="4">
    <oc r="J68" t="e">
      <f>(#REF!-(#REF!*40)/100)</f>
    </oc>
    <nc r="J68"/>
  </rcc>
  <rcc rId="7796" ua="false" sId="4">
    <oc r="K68" t="e">
      <f>(#REF!-(#REF!*50)/100)</f>
    </oc>
    <nc r="K68"/>
  </rcc>
  <rcc rId="7797" ua="false" sId="4">
    <oc r="G69" t="e">
      <f>(#REF!-(#REF!*15)/100)</f>
    </oc>
    <nc r="G69"/>
  </rcc>
  <rcc rId="7798" ua="false" sId="4">
    <oc r="H69" t="e">
      <f>(#REF!-(#REF!*25)/100)</f>
    </oc>
    <nc r="H69"/>
  </rcc>
  <rcc rId="7799" ua="false" sId="4">
    <oc r="I69" t="e">
      <f>(#REF!-(#REF!*32.5)/100)</f>
    </oc>
    <nc r="I69"/>
  </rcc>
  <rcc rId="7800" ua="false" sId="4">
    <oc r="J69" t="e">
      <f>(#REF!-(#REF!*40)/100)</f>
    </oc>
    <nc r="J69"/>
  </rcc>
  <rcc rId="7801" ua="false" sId="4">
    <oc r="K69" t="e">
      <f>(#REF!-(#REF!*50)/100)</f>
    </oc>
    <nc r="K69"/>
  </rcc>
  <rcc rId="7802" ua="false" sId="4">
    <oc r="G70" t="e">
      <f>(#REF!-(#REF!*15)/100)</f>
    </oc>
    <nc r="G70"/>
  </rcc>
  <rcc rId="7803" ua="false" sId="4">
    <oc r="H70" t="e">
      <f>(#REF!-(#REF!*25)/100)</f>
    </oc>
    <nc r="H70"/>
  </rcc>
  <rcc rId="7804" ua="false" sId="4">
    <oc r="I70" t="e">
      <f>(#REF!-(#REF!*32.5)/100)</f>
    </oc>
    <nc r="I70"/>
  </rcc>
  <rcc rId="7805" ua="false" sId="4">
    <oc r="J70" t="e">
      <f>(#REF!-(#REF!*40)/100)</f>
    </oc>
    <nc r="J70"/>
  </rcc>
  <rcc rId="7806" ua="false" sId="4">
    <oc r="K70" t="e">
      <f>(#REF!-(#REF!*50)/100)</f>
    </oc>
    <nc r="K70"/>
  </rcc>
  <rcc rId="7807" ua="false" sId="4">
    <oc r="G71" t="e">
      <f>(#REF!-(#REF!*15)/100)</f>
    </oc>
    <nc r="G71"/>
  </rcc>
  <rcc rId="7808" ua="false" sId="4">
    <oc r="H71" t="e">
      <f>(#REF!-(#REF!*25)/100)</f>
    </oc>
    <nc r="H71"/>
  </rcc>
  <rcc rId="7809" ua="false" sId="4">
    <oc r="I71" t="e">
      <f>(#REF!-(#REF!*32.5)/100)</f>
    </oc>
    <nc r="I71"/>
  </rcc>
  <rcc rId="7810" ua="false" sId="4">
    <oc r="J71" t="e">
      <f>(#REF!-(#REF!*40)/100)</f>
    </oc>
    <nc r="J71"/>
  </rcc>
  <rcc rId="7811" ua="false" sId="4">
    <oc r="K71" t="e">
      <f>(#REF!-(#REF!*50)/100)</f>
    </oc>
    <nc r="K71"/>
  </rcc>
  <rcc rId="7812" ua="false" sId="4">
    <oc r="G72" t="e">
      <f>(#REF!-(#REF!*15)/100)</f>
    </oc>
    <nc r="G72"/>
  </rcc>
  <rcc rId="7813" ua="false" sId="4">
    <oc r="H72" t="e">
      <f>(#REF!-(#REF!*25)/100)</f>
    </oc>
    <nc r="H72"/>
  </rcc>
  <rcc rId="7814" ua="false" sId="4">
    <oc r="I72" t="e">
      <f>(#REF!-(#REF!*32.5)/100)</f>
    </oc>
    <nc r="I72"/>
  </rcc>
  <rcc rId="7815" ua="false" sId="4">
    <oc r="J72" t="e">
      <f>(#REF!-(#REF!*40)/100)</f>
    </oc>
    <nc r="J72"/>
  </rcc>
  <rcc rId="7816" ua="false" sId="4">
    <oc r="K72" t="e">
      <f>(#REF!-(#REF!*50)/100)</f>
    </oc>
    <nc r="K72"/>
  </rcc>
  <rcc rId="7817" ua="false" sId="4">
    <oc r="G73" t="e">
      <f>(#REF!-(#REF!*15)/100)</f>
    </oc>
    <nc r="G73"/>
  </rcc>
  <rcc rId="7818" ua="false" sId="4">
    <oc r="H73" t="e">
      <f>(#REF!-(#REF!*25)/100)</f>
    </oc>
    <nc r="H73"/>
  </rcc>
  <rcc rId="7819" ua="false" sId="4">
    <oc r="I73" t="e">
      <f>(#REF!-(#REF!*32.5)/100)</f>
    </oc>
    <nc r="I73"/>
  </rcc>
  <rcc rId="7820" ua="false" sId="4">
    <oc r="J73" t="e">
      <f>(#REF!-(#REF!*40)/100)</f>
    </oc>
    <nc r="J73"/>
  </rcc>
  <rcc rId="7821" ua="false" sId="4">
    <oc r="K73" t="e">
      <f>(#REF!-(#REF!*50)/100)</f>
    </oc>
    <nc r="K73"/>
  </rcc>
  <rcc rId="7822" ua="false" sId="4">
    <oc r="G74" t="e">
      <f>(#REF!-(#REF!*15)/100)</f>
    </oc>
    <nc r="G74"/>
  </rcc>
  <rcc rId="7823" ua="false" sId="4">
    <oc r="H74" t="e">
      <f>(#REF!-(#REF!*25)/100)</f>
    </oc>
    <nc r="H74"/>
  </rcc>
  <rcc rId="7824" ua="false" sId="4">
    <oc r="I74" t="e">
      <f>(#REF!-(#REF!*32.5)/100)</f>
    </oc>
    <nc r="I74"/>
  </rcc>
  <rcc rId="7825" ua="false" sId="4">
    <oc r="J74" t="e">
      <f>(#REF!-(#REF!*40)/100)</f>
    </oc>
    <nc r="J74"/>
  </rcc>
  <rcc rId="7826" ua="false" sId="4">
    <oc r="K74" t="e">
      <f>(#REF!-(#REF!*50)/100)</f>
    </oc>
    <nc r="K74"/>
  </rcc>
  <rcc rId="7827" ua="false" sId="4">
    <oc r="G75" t="e">
      <f>(#REF!-(#REF!*15)/100)</f>
    </oc>
    <nc r="G75"/>
  </rcc>
  <rcc rId="7828" ua="false" sId="4">
    <oc r="H75" t="e">
      <f>(#REF!-(#REF!*25)/100)</f>
    </oc>
    <nc r="H75"/>
  </rcc>
  <rcc rId="7829" ua="false" sId="4">
    <oc r="I75" t="e">
      <f>(#REF!-(#REF!*32.5)/100)</f>
    </oc>
    <nc r="I75"/>
  </rcc>
  <rcc rId="7830" ua="false" sId="4">
    <oc r="J75" t="e">
      <f>(#REF!-(#REF!*40)/100)</f>
    </oc>
    <nc r="J75"/>
  </rcc>
  <rcc rId="7831" ua="false" sId="4">
    <oc r="K75" t="e">
      <f>(#REF!-(#REF!*50)/100)</f>
    </oc>
    <nc r="K75"/>
  </rcc>
  <rcc rId="7832" ua="false" sId="4">
    <oc r="G76" t="e">
      <f>(#REF!-(#REF!*15)/100)</f>
    </oc>
    <nc r="G76"/>
  </rcc>
  <rcc rId="7833" ua="false" sId="4">
    <oc r="H76" t="e">
      <f>(#REF!-(#REF!*25)/100)</f>
    </oc>
    <nc r="H76"/>
  </rcc>
  <rcc rId="7834" ua="false" sId="4">
    <oc r="I76" t="e">
      <f>(#REF!-(#REF!*32.5)/100)</f>
    </oc>
    <nc r="I76"/>
  </rcc>
  <rcc rId="7835" ua="false" sId="4">
    <oc r="J76" t="e">
      <f>(#REF!-(#REF!*40)/100)</f>
    </oc>
    <nc r="J76"/>
  </rcc>
  <rcc rId="7836" ua="false" sId="4">
    <oc r="K76" t="e">
      <f>(#REF!-(#REF!*50)/100)</f>
    </oc>
    <nc r="K76"/>
  </rcc>
  <rcc rId="7837" ua="false" sId="4">
    <oc r="G77" t="e">
      <f>(#REF!-(#REF!*15)/100)</f>
    </oc>
    <nc r="G77"/>
  </rcc>
  <rcc rId="7838" ua="false" sId="4">
    <oc r="H77" t="e">
      <f>(#REF!-(#REF!*25)/100)</f>
    </oc>
    <nc r="H77"/>
  </rcc>
  <rcc rId="7839" ua="false" sId="4">
    <oc r="I77" t="e">
      <f>(#REF!-(#REF!*32.5)/100)</f>
    </oc>
    <nc r="I77"/>
  </rcc>
  <rcc rId="7840" ua="false" sId="4">
    <oc r="J77" t="e">
      <f>(#REF!-(#REF!*40)/100)</f>
    </oc>
    <nc r="J77"/>
  </rcc>
  <rcc rId="7841" ua="false" sId="4">
    <oc r="K77" t="e">
      <f>(#REF!-(#REF!*50)/100)</f>
    </oc>
    <nc r="K77"/>
  </rcc>
  <rcc rId="7842" ua="false" sId="4">
    <oc r="G78" t="e">
      <f>(#REF!-(#REF!*15)/100)</f>
    </oc>
    <nc r="G78"/>
  </rcc>
  <rcc rId="7843" ua="false" sId="4">
    <oc r="H78" t="e">
      <f>(#REF!-(#REF!*25)/100)</f>
    </oc>
    <nc r="H78"/>
  </rcc>
  <rcc rId="7844" ua="false" sId="4">
    <oc r="I78" t="e">
      <f>(#REF!-(#REF!*32.5)/100)</f>
    </oc>
    <nc r="I78"/>
  </rcc>
  <rcc rId="7845" ua="false" sId="4">
    <oc r="J78" t="e">
      <f>(#REF!-(#REF!*40)/100)</f>
    </oc>
    <nc r="J78"/>
  </rcc>
  <rcc rId="7846" ua="false" sId="4">
    <oc r="K78" t="e">
      <f>(#REF!-(#REF!*50)/100)</f>
    </oc>
    <nc r="K78"/>
  </rcc>
  <rcc rId="7847" ua="false" sId="4">
    <oc r="G79" t="e">
      <f>(#REF!-(#REF!*15)/100)</f>
    </oc>
    <nc r="G79"/>
  </rcc>
  <rcc rId="7848" ua="false" sId="4">
    <oc r="H79" t="e">
      <f>(#REF!-(#REF!*25)/100)</f>
    </oc>
    <nc r="H79"/>
  </rcc>
  <rcc rId="7849" ua="false" sId="4">
    <oc r="I79" t="e">
      <f>(#REF!-(#REF!*32.5)/100)</f>
    </oc>
    <nc r="I79"/>
  </rcc>
  <rcc rId="7850" ua="false" sId="4">
    <oc r="J79" t="e">
      <f>(#REF!-(#REF!*40)/100)</f>
    </oc>
    <nc r="J79"/>
  </rcc>
  <rcc rId="7851" ua="false" sId="4">
    <oc r="K79" t="e">
      <f>(#REF!-(#REF!*50)/100)</f>
    </oc>
    <nc r="K79"/>
  </rcc>
  <rcc rId="7852" ua="false" sId="4">
    <oc r="G80" t="e">
      <f>(#REF!-(#REF!*15)/100)</f>
    </oc>
    <nc r="G80"/>
  </rcc>
  <rcc rId="7853" ua="false" sId="4">
    <oc r="H80" t="e">
      <f>(#REF!-(#REF!*25)/100)</f>
    </oc>
    <nc r="H80"/>
  </rcc>
  <rcc rId="7854" ua="false" sId="4">
    <oc r="I80" t="e">
      <f>(#REF!-(#REF!*32.5)/100)</f>
    </oc>
    <nc r="I80"/>
  </rcc>
  <rcc rId="7855" ua="false" sId="4">
    <oc r="J80" t="e">
      <f>(#REF!-(#REF!*40)/100)</f>
    </oc>
    <nc r="J80"/>
  </rcc>
  <rcc rId="7856" ua="false" sId="4">
    <oc r="K80" t="e">
      <f>(#REF!-(#REF!*50)/100)</f>
    </oc>
    <nc r="K80"/>
  </rcc>
  <rcc rId="7857" ua="false" sId="4">
    <oc r="G81" t="e">
      <f>(#REF!-(#REF!*15)/100)</f>
    </oc>
    <nc r="G81"/>
  </rcc>
  <rcc rId="7858" ua="false" sId="4">
    <oc r="H81" t="e">
      <f>(#REF!-(#REF!*25)/100)</f>
    </oc>
    <nc r="H81"/>
  </rcc>
  <rcc rId="7859" ua="false" sId="4">
    <oc r="I81" t="e">
      <f>(#REF!-(#REF!*32.5)/100)</f>
    </oc>
    <nc r="I81"/>
  </rcc>
  <rcc rId="7860" ua="false" sId="4">
    <oc r="J81" t="e">
      <f>(#REF!-(#REF!*40)/100)</f>
    </oc>
    <nc r="J81"/>
  </rcc>
  <rcc rId="7861" ua="false" sId="4">
    <oc r="K81" t="e">
      <f>(#REF!-(#REF!*50)/100)</f>
    </oc>
    <nc r="K81"/>
  </rcc>
  <rcc rId="7862" ua="false" sId="4">
    <oc r="G82" t="e">
      <f>(#REF!-(#REF!*15)/100)</f>
    </oc>
    <nc r="G82"/>
  </rcc>
  <rcc rId="7863" ua="false" sId="4">
    <oc r="H82" t="e">
      <f>(#REF!-(#REF!*25)/100)</f>
    </oc>
    <nc r="H82"/>
  </rcc>
  <rcc rId="7864" ua="false" sId="4">
    <oc r="I82" t="e">
      <f>(#REF!-(#REF!*32.5)/100)</f>
    </oc>
    <nc r="I82"/>
  </rcc>
  <rcc rId="7865" ua="false" sId="4">
    <oc r="J82" t="e">
      <f>(#REF!-(#REF!*40)/100)</f>
    </oc>
    <nc r="J82"/>
  </rcc>
  <rcc rId="7866" ua="false" sId="4">
    <oc r="K82" t="e">
      <f>(#REF!-(#REF!*50)/100)</f>
    </oc>
    <nc r="K82"/>
  </rcc>
  <rcc rId="7867" ua="false" sId="4">
    <oc r="G83" t="e">
      <f>(#REF!-(#REF!*15)/100)</f>
    </oc>
    <nc r="G83"/>
  </rcc>
  <rcc rId="7868" ua="false" sId="4">
    <oc r="H83" t="e">
      <f>(#REF!-(#REF!*25)/100)</f>
    </oc>
    <nc r="H83"/>
  </rcc>
  <rcc rId="7869" ua="false" sId="4">
    <oc r="I83" t="e">
      <f>(#REF!-(#REF!*32.5)/100)</f>
    </oc>
    <nc r="I83"/>
  </rcc>
  <rcc rId="7870" ua="false" sId="4">
    <oc r="J83" t="e">
      <f>(#REF!-(#REF!*40)/100)</f>
    </oc>
    <nc r="J83"/>
  </rcc>
  <rcc rId="7871" ua="false" sId="4">
    <oc r="K83" t="e">
      <f>(#REF!-(#REF!*50)/100)</f>
    </oc>
    <nc r="K83"/>
  </rcc>
  <rcc rId="7872" ua="false" sId="4">
    <oc r="G84" t="e">
      <f>(#REF!-(#REF!*15)/100)</f>
    </oc>
    <nc r="G84"/>
  </rcc>
  <rcc rId="7873" ua="false" sId="4">
    <oc r="H84" t="e">
      <f>(#REF!-(#REF!*25)/100)</f>
    </oc>
    <nc r="H84"/>
  </rcc>
  <rcc rId="7874" ua="false" sId="4">
    <oc r="I84" t="e">
      <f>(#REF!-(#REF!*32.5)/100)</f>
    </oc>
    <nc r="I84"/>
  </rcc>
  <rcc rId="7875" ua="false" sId="4">
    <oc r="J84" t="e">
      <f>(#REF!-(#REF!*40)/100)</f>
    </oc>
    <nc r="J84"/>
  </rcc>
  <rcc rId="7876" ua="false" sId="4">
    <oc r="K84" t="e">
      <f>(#REF!-(#REF!*50)/100)</f>
    </oc>
    <nc r="K84"/>
  </rcc>
  <rcc rId="7877" ua="false" sId="4">
    <oc r="G85" t="e">
      <f>(#REF!-(#REF!*15)/100)</f>
    </oc>
    <nc r="G85"/>
  </rcc>
  <rcc rId="7878" ua="false" sId="4">
    <oc r="H85" t="e">
      <f>(#REF!-(#REF!*25)/100)</f>
    </oc>
    <nc r="H85"/>
  </rcc>
  <rcc rId="7879" ua="false" sId="4">
    <oc r="I85" t="e">
      <f>(#REF!-(#REF!*32.5)/100)</f>
    </oc>
    <nc r="I85"/>
  </rcc>
  <rcc rId="7880" ua="false" sId="4">
    <oc r="J85" t="e">
      <f>(#REF!-(#REF!*40)/100)</f>
    </oc>
    <nc r="J85"/>
  </rcc>
  <rcc rId="7881" ua="false" sId="4">
    <oc r="K85" t="e">
      <f>(#REF!-(#REF!*50)/100)</f>
    </oc>
    <nc r="K85"/>
  </rcc>
  <rcc rId="7882" ua="false" sId="4">
    <oc r="G86" t="e">
      <f>(#REF!-(#REF!*15)/100)</f>
    </oc>
    <nc r="G86"/>
  </rcc>
  <rcc rId="7883" ua="false" sId="4">
    <oc r="H86" t="e">
      <f>(#REF!-(#REF!*25)/100)</f>
    </oc>
    <nc r="H86"/>
  </rcc>
  <rcc rId="7884" ua="false" sId="4">
    <oc r="I86" t="e">
      <f>(#REF!-(#REF!*32.5)/100)</f>
    </oc>
    <nc r="I86"/>
  </rcc>
  <rcc rId="7885" ua="false" sId="4">
    <oc r="J86" t="e">
      <f>(#REF!-(#REF!*40)/100)</f>
    </oc>
    <nc r="J86"/>
  </rcc>
  <rcc rId="7886" ua="false" sId="4">
    <oc r="K86" t="e">
      <f>(#REF!-(#REF!*50)/100)</f>
    </oc>
    <nc r="K86"/>
  </rcc>
  <rcc rId="7887" ua="false" sId="4">
    <oc r="G87" t="e">
      <f>(#REF!-(#REF!*15)/100)</f>
    </oc>
    <nc r="G87"/>
  </rcc>
  <rcc rId="7888" ua="false" sId="4">
    <oc r="H87" t="e">
      <f>(#REF!-(#REF!*25)/100)</f>
    </oc>
    <nc r="H87"/>
  </rcc>
  <rcc rId="7889" ua="false" sId="4">
    <oc r="I87" t="e">
      <f>(#REF!-(#REF!*32.5)/100)</f>
    </oc>
    <nc r="I87"/>
  </rcc>
  <rcc rId="7890" ua="false" sId="4">
    <oc r="J87" t="e">
      <f>(#REF!-(#REF!*40)/100)</f>
    </oc>
    <nc r="J87"/>
  </rcc>
  <rcc rId="7891" ua="false" sId="4">
    <oc r="K87" t="e">
      <f>(#REF!-(#REF!*50)/100)</f>
    </oc>
    <nc r="K87"/>
  </rcc>
  <rcc rId="7892" ua="false" sId="4">
    <oc r="G88" t="e">
      <f>(#REF!-(#REF!*15)/100)</f>
    </oc>
    <nc r="G88"/>
  </rcc>
  <rcc rId="7893" ua="false" sId="4">
    <oc r="H88" t="e">
      <f>(#REF!-(#REF!*25)/100)</f>
    </oc>
    <nc r="H88"/>
  </rcc>
  <rcc rId="7894" ua="false" sId="4">
    <oc r="I88" t="e">
      <f>(#REF!-(#REF!*32.5)/100)</f>
    </oc>
    <nc r="I88"/>
  </rcc>
  <rcc rId="7895" ua="false" sId="4">
    <oc r="J88" t="e">
      <f>(#REF!-(#REF!*40)/100)</f>
    </oc>
    <nc r="J88"/>
  </rcc>
  <rcc rId="7896" ua="false" sId="4">
    <oc r="K88" t="e">
      <f>(#REF!-(#REF!*50)/100)</f>
    </oc>
    <nc r="K88"/>
  </rcc>
  <rcc rId="7897" ua="false" sId="4">
    <oc r="G89" t="e">
      <f>(#REF!-(#REF!*15)/100)</f>
    </oc>
    <nc r="G89"/>
  </rcc>
  <rcc rId="7898" ua="false" sId="4">
    <oc r="H89" t="e">
      <f>(#REF!-(#REF!*25)/100)</f>
    </oc>
    <nc r="H89"/>
  </rcc>
  <rcc rId="7899" ua="false" sId="4">
    <oc r="I89" t="e">
      <f>(#REF!-(#REF!*32.5)/100)</f>
    </oc>
    <nc r="I89"/>
  </rcc>
  <rcc rId="7900" ua="false" sId="4">
    <oc r="J89" t="e">
      <f>(#REF!-(#REF!*40)/100)</f>
    </oc>
    <nc r="J89"/>
  </rcc>
  <rcc rId="7901" ua="false" sId="4">
    <oc r="K89" t="e">
      <f>(#REF!-(#REF!*50)/100)</f>
    </oc>
    <nc r="K89"/>
  </rcc>
  <rcc rId="7902" ua="false" sId="4">
    <oc r="G90" t="e">
      <f>(#REF!-(#REF!*15)/100)</f>
    </oc>
    <nc r="G90"/>
  </rcc>
  <rcc rId="7903" ua="false" sId="4">
    <oc r="H90" t="e">
      <f>(#REF!-(#REF!*25)/100)</f>
    </oc>
    <nc r="H90"/>
  </rcc>
  <rcc rId="7904" ua="false" sId="4">
    <oc r="I90" t="e">
      <f>(#REF!-(#REF!*32.5)/100)</f>
    </oc>
    <nc r="I90"/>
  </rcc>
  <rcc rId="7905" ua="false" sId="4">
    <oc r="J90" t="e">
      <f>(#REF!-(#REF!*40)/100)</f>
    </oc>
    <nc r="J90"/>
  </rcc>
  <rcc rId="7906" ua="false" sId="4">
    <oc r="K90" t="e">
      <f>(#REF!-(#REF!*50)/100)</f>
    </oc>
    <nc r="K90"/>
  </rcc>
  <rcc rId="7907" ua="false" sId="4">
    <oc r="G91" t="e">
      <f>(#REF!-(#REF!*15)/100)</f>
    </oc>
    <nc r="G91"/>
  </rcc>
  <rcc rId="7908" ua="false" sId="4">
    <oc r="H91" t="e">
      <f>(#REF!-(#REF!*25)/100)</f>
    </oc>
    <nc r="H91"/>
  </rcc>
  <rcc rId="7909" ua="false" sId="4">
    <oc r="I91" t="e">
      <f>(#REF!-(#REF!*32.5)/100)</f>
    </oc>
    <nc r="I91"/>
  </rcc>
  <rcc rId="7910" ua="false" sId="4">
    <oc r="J91" t="e">
      <f>(#REF!-(#REF!*40)/100)</f>
    </oc>
    <nc r="J91"/>
  </rcc>
  <rcc rId="7911" ua="false" sId="4">
    <oc r="K91" t="e">
      <f>(#REF!-(#REF!*50)/100)</f>
    </oc>
    <nc r="K91"/>
  </rcc>
  <rcc rId="7912" ua="false" sId="4">
    <oc r="G92" t="e">
      <f>(#REF!-(#REF!*15)/100)</f>
    </oc>
    <nc r="G92"/>
  </rcc>
  <rcc rId="7913" ua="false" sId="4">
    <oc r="H92" t="e">
      <f>(#REF!-(#REF!*25)/100)</f>
    </oc>
    <nc r="H92"/>
  </rcc>
  <rcc rId="7914" ua="false" sId="4">
    <oc r="I92" t="e">
      <f>(#REF!-(#REF!*32.5)/100)</f>
    </oc>
    <nc r="I92"/>
  </rcc>
  <rcc rId="7915" ua="false" sId="4">
    <oc r="J92" t="e">
      <f>(#REF!-(#REF!*40)/100)</f>
    </oc>
    <nc r="J92"/>
  </rcc>
  <rcc rId="7916" ua="false" sId="4">
    <oc r="K92" t="e">
      <f>(#REF!-(#REF!*50)/100)</f>
    </oc>
    <nc r="K92"/>
  </rcc>
  <rcc rId="7917" ua="false" sId="4">
    <oc r="G93" t="e">
      <f>(#REF!-(#REF!*15)/100)</f>
    </oc>
    <nc r="G93"/>
  </rcc>
  <rcc rId="7918" ua="false" sId="4">
    <oc r="H93" t="e">
      <f>(#REF!-(#REF!*25)/100)</f>
    </oc>
    <nc r="H93"/>
  </rcc>
  <rcc rId="7919" ua="false" sId="4">
    <oc r="I93" t="e">
      <f>(#REF!-(#REF!*32.5)/100)</f>
    </oc>
    <nc r="I93"/>
  </rcc>
  <rcc rId="7920" ua="false" sId="4">
    <oc r="J93" t="e">
      <f>(#REF!-(#REF!*40)/100)</f>
    </oc>
    <nc r="J93"/>
  </rcc>
  <rcc rId="7921" ua="false" sId="4">
    <oc r="K93" t="e">
      <f>(#REF!-(#REF!*50)/100)</f>
    </oc>
    <nc r="K93"/>
  </rcc>
  <rcc rId="7922" ua="false" sId="4">
    <oc r="G94" t="e">
      <f>(#REF!-(#REF!*15)/100)</f>
    </oc>
    <nc r="G94"/>
  </rcc>
  <rcc rId="7923" ua="false" sId="4">
    <oc r="H94" t="e">
      <f>(#REF!-(#REF!*25)/100)</f>
    </oc>
    <nc r="H94"/>
  </rcc>
  <rcc rId="7924" ua="false" sId="4">
    <oc r="I94" t="e">
      <f>(#REF!-(#REF!*32.5)/100)</f>
    </oc>
    <nc r="I94"/>
  </rcc>
  <rcc rId="7925" ua="false" sId="4">
    <oc r="J94" t="e">
      <f>(#REF!-(#REF!*40)/100)</f>
    </oc>
    <nc r="J94"/>
  </rcc>
  <rcc rId="7926" ua="false" sId="4">
    <oc r="K94" t="e">
      <f>(#REF!-(#REF!*50)/100)</f>
    </oc>
    <nc r="K94"/>
  </rcc>
  <rcc rId="7927" ua="false" sId="4">
    <oc r="G95" t="e">
      <f>(#REF!-(#REF!*15)/100)</f>
    </oc>
    <nc r="G95"/>
  </rcc>
  <rcc rId="7928" ua="false" sId="4">
    <oc r="H95" t="e">
      <f>(#REF!-(#REF!*25)/100)</f>
    </oc>
    <nc r="H95"/>
  </rcc>
  <rcc rId="7929" ua="false" sId="4">
    <oc r="I95" t="e">
      <f>(#REF!-(#REF!*32.5)/100)</f>
    </oc>
    <nc r="I95"/>
  </rcc>
  <rcc rId="7930" ua="false" sId="4">
    <oc r="J95" t="e">
      <f>(#REF!-(#REF!*40)/100)</f>
    </oc>
    <nc r="J95"/>
  </rcc>
  <rcc rId="7931" ua="false" sId="4">
    <oc r="K95" t="e">
      <f>(#REF!-(#REF!*50)/100)</f>
    </oc>
    <nc r="K95"/>
  </rcc>
  <rcc rId="7932" ua="false" sId="4">
    <oc r="G96" t="e">
      <f>(#REF!-(#REF!*15)/100)</f>
    </oc>
    <nc r="G96"/>
  </rcc>
  <rcc rId="7933" ua="false" sId="4">
    <oc r="H96" t="e">
      <f>(#REF!-(#REF!*25)/100)</f>
    </oc>
    <nc r="H96"/>
  </rcc>
  <rcc rId="7934" ua="false" sId="4">
    <oc r="I96" t="e">
      <f>(#REF!-(#REF!*32.5)/100)</f>
    </oc>
    <nc r="I96"/>
  </rcc>
  <rcc rId="7935" ua="false" sId="4">
    <oc r="J96" t="e">
      <f>(#REF!-(#REF!*40)/100)</f>
    </oc>
    <nc r="J96"/>
  </rcc>
  <rcc rId="7936" ua="false" sId="4">
    <oc r="K96" t="e">
      <f>(#REF!-(#REF!*50)/100)</f>
    </oc>
    <nc r="K96"/>
  </rcc>
  <rcc rId="7937" ua="false" sId="4">
    <oc r="G97" t="e">
      <f>(#REF!-(#REF!*15)/100)</f>
    </oc>
    <nc r="G97"/>
  </rcc>
  <rcc rId="7938" ua="false" sId="4">
    <oc r="H97" t="e">
      <f>(#REF!-(#REF!*25)/100)</f>
    </oc>
    <nc r="H97"/>
  </rcc>
  <rcc rId="7939" ua="false" sId="4">
    <oc r="I97" t="e">
      <f>(#REF!-(#REF!*32.5)/100)</f>
    </oc>
    <nc r="I97"/>
  </rcc>
  <rcc rId="7940" ua="false" sId="4">
    <oc r="J97" t="e">
      <f>(#REF!-(#REF!*40)/100)</f>
    </oc>
    <nc r="J97"/>
  </rcc>
  <rcc rId="7941" ua="false" sId="4">
    <oc r="K97" t="e">
      <f>(#REF!-(#REF!*50)/100)</f>
    </oc>
    <nc r="K97"/>
  </rcc>
  <rcc rId="7942" ua="false" sId="4">
    <oc r="G98" t="e">
      <f>(#REF!-(#REF!*15)/100)</f>
    </oc>
    <nc r="G98"/>
  </rcc>
  <rcc rId="7943" ua="false" sId="4">
    <oc r="H98" t="e">
      <f>(#REF!-(#REF!*25)/100)</f>
    </oc>
    <nc r="H98"/>
  </rcc>
  <rcc rId="7944" ua="false" sId="4">
    <oc r="I98" t="e">
      <f>(#REF!-(#REF!*32.5)/100)</f>
    </oc>
    <nc r="I98"/>
  </rcc>
  <rcc rId="7945" ua="false" sId="4">
    <oc r="J98" t="e">
      <f>(#REF!-(#REF!*40)/100)</f>
    </oc>
    <nc r="J98"/>
  </rcc>
  <rcc rId="7946" ua="false" sId="4">
    <oc r="K98" t="e">
      <f>(#REF!-(#REF!*50)/100)</f>
    </oc>
    <nc r="K98"/>
  </rcc>
  <rcc rId="7947" ua="false" sId="4">
    <oc r="G99" t="e">
      <f>(#REF!-(#REF!*15)/100)</f>
    </oc>
    <nc r="G99"/>
  </rcc>
  <rcc rId="7948" ua="false" sId="4">
    <oc r="H99" t="e">
      <f>(#REF!-(#REF!*25)/100)</f>
    </oc>
    <nc r="H99"/>
  </rcc>
  <rcc rId="7949" ua="false" sId="4">
    <oc r="I99" t="e">
      <f>(#REF!-(#REF!*32.5)/100)</f>
    </oc>
    <nc r="I99"/>
  </rcc>
  <rcc rId="7950" ua="false" sId="4">
    <oc r="J99" t="e">
      <f>(#REF!-(#REF!*40)/100)</f>
    </oc>
    <nc r="J99"/>
  </rcc>
  <rcc rId="7951" ua="false" sId="4">
    <oc r="K99" t="e">
      <f>(#REF!-(#REF!*50)/100)</f>
    </oc>
    <nc r="K99"/>
  </rcc>
  <rcc rId="7952" ua="false" sId="4">
    <oc r="G100" t="e">
      <f>(#REF!-(#REF!*15)/100)</f>
    </oc>
    <nc r="G100"/>
  </rcc>
  <rcc rId="7953" ua="false" sId="4">
    <oc r="H100" t="e">
      <f>(#REF!-(#REF!*25)/100)</f>
    </oc>
    <nc r="H100"/>
  </rcc>
  <rcc rId="7954" ua="false" sId="4">
    <oc r="I100" t="e">
      <f>(#REF!-(#REF!*32.5)/100)</f>
    </oc>
    <nc r="I100"/>
  </rcc>
  <rcc rId="7955" ua="false" sId="4">
    <oc r="J100" t="e">
      <f>(#REF!-(#REF!*40)/100)</f>
    </oc>
    <nc r="J100"/>
  </rcc>
  <rcc rId="7956" ua="false" sId="4">
    <oc r="K100" t="e">
      <f>(#REF!-(#REF!*50)/100)</f>
    </oc>
    <nc r="K100"/>
  </rcc>
  <rcc rId="7957" ua="false" sId="4">
    <oc r="G101" t="e">
      <f>(#REF!-(#REF!*15)/100)</f>
    </oc>
    <nc r="G101"/>
  </rcc>
  <rcc rId="7958" ua="false" sId="4">
    <oc r="H101" t="e">
      <f>(#REF!-(#REF!*25)/100)</f>
    </oc>
    <nc r="H101"/>
  </rcc>
  <rcc rId="7959" ua="false" sId="4">
    <oc r="I101" t="e">
      <f>(#REF!-(#REF!*32.5)/100)</f>
    </oc>
    <nc r="I101"/>
  </rcc>
  <rcc rId="7960" ua="false" sId="4">
    <oc r="J101" t="e">
      <f>(#REF!-(#REF!*40)/100)</f>
    </oc>
    <nc r="J101"/>
  </rcc>
  <rcc rId="7961" ua="false" sId="4">
    <oc r="K101" t="e">
      <f>(#REF!-(#REF!*50)/100)</f>
    </oc>
    <nc r="K101"/>
  </rcc>
  <rcc rId="7962" ua="false" sId="4">
    <oc r="G102" t="e">
      <f>(#REF!-(#REF!*15)/100)</f>
    </oc>
    <nc r="G102"/>
  </rcc>
  <rcc rId="7963" ua="false" sId="4">
    <oc r="H102" t="e">
      <f>(#REF!-(#REF!*25)/100)</f>
    </oc>
    <nc r="H102"/>
  </rcc>
  <rcc rId="7964" ua="false" sId="4">
    <oc r="I102" t="e">
      <f>(#REF!-(#REF!*32.5)/100)</f>
    </oc>
    <nc r="I102"/>
  </rcc>
  <rcc rId="7965" ua="false" sId="4">
    <oc r="J102" t="e">
      <f>(#REF!-(#REF!*40)/100)</f>
    </oc>
    <nc r="J102"/>
  </rcc>
  <rcc rId="7966" ua="false" sId="4">
    <oc r="K102" t="e">
      <f>(#REF!-(#REF!*50)/100)</f>
    </oc>
    <nc r="K102"/>
  </rcc>
  <rcc rId="7967" ua="false" sId="4">
    <oc r="G103" t="e">
      <f>(#REF!-(#REF!*15)/100)</f>
    </oc>
    <nc r="G103"/>
  </rcc>
  <rcc rId="7968" ua="false" sId="4">
    <oc r="H103" t="e">
      <f>(#REF!-(#REF!*25)/100)</f>
    </oc>
    <nc r="H103"/>
  </rcc>
  <rcc rId="7969" ua="false" sId="4">
    <oc r="I103" t="e">
      <f>(#REF!-(#REF!*32.5)/100)</f>
    </oc>
    <nc r="I103"/>
  </rcc>
  <rcc rId="7970" ua="false" sId="4">
    <oc r="J103" t="e">
      <f>(#REF!-(#REF!*40)/100)</f>
    </oc>
    <nc r="J103"/>
  </rcc>
  <rcc rId="7971" ua="false" sId="4">
    <oc r="K103" t="e">
      <f>(#REF!-(#REF!*50)/100)</f>
    </oc>
    <nc r="K103"/>
  </rcc>
  <rcc rId="7972" ua="false" sId="4">
    <oc r="G104" t="e">
      <f>(#REF!-(#REF!*15)/100)</f>
    </oc>
    <nc r="G104"/>
  </rcc>
  <rcc rId="7973" ua="false" sId="4">
    <oc r="H104" t="e">
      <f>(#REF!-(#REF!*25)/100)</f>
    </oc>
    <nc r="H104"/>
  </rcc>
  <rcc rId="7974" ua="false" sId="4">
    <oc r="I104" t="e">
      <f>(#REF!-(#REF!*32.5)/100)</f>
    </oc>
    <nc r="I104"/>
  </rcc>
  <rcc rId="7975" ua="false" sId="4">
    <oc r="J104" t="e">
      <f>(#REF!-(#REF!*40)/100)</f>
    </oc>
    <nc r="J104"/>
  </rcc>
  <rcc rId="7976" ua="false" sId="4">
    <oc r="K104" t="e">
      <f>(#REF!-(#REF!*50)/100)</f>
    </oc>
    <nc r="K104"/>
  </rcc>
  <rcc rId="7977" ua="false" sId="4">
    <oc r="G105" t="e">
      <f>(#REF!-(#REF!*15)/100)</f>
    </oc>
    <nc r="G105"/>
  </rcc>
  <rcc rId="7978" ua="false" sId="4">
    <oc r="H105" t="e">
      <f>(#REF!-(#REF!*25)/100)</f>
    </oc>
    <nc r="H105"/>
  </rcc>
  <rcc rId="7979" ua="false" sId="4">
    <oc r="I105" t="e">
      <f>(#REF!-(#REF!*32.5)/100)</f>
    </oc>
    <nc r="I105"/>
  </rcc>
  <rcc rId="7980" ua="false" sId="4">
    <oc r="J105" t="e">
      <f>(#REF!-(#REF!*40)/100)</f>
    </oc>
    <nc r="J105"/>
  </rcc>
  <rcc rId="7981" ua="false" sId="4">
    <oc r="K105" t="e">
      <f>(#REF!-(#REF!*50)/100)</f>
    </oc>
    <nc r="K105"/>
  </rcc>
  <rcc rId="7982" ua="false" sId="4">
    <oc r="G106" t="e">
      <f>(#REF!-(#REF!*15)/100)</f>
    </oc>
    <nc r="G106"/>
  </rcc>
  <rcc rId="7983" ua="false" sId="4">
    <oc r="H106" t="e">
      <f>(#REF!-(#REF!*25)/100)</f>
    </oc>
    <nc r="H106"/>
  </rcc>
  <rcc rId="7984" ua="false" sId="4">
    <oc r="I106" t="e">
      <f>(#REF!-(#REF!*32.5)/100)</f>
    </oc>
    <nc r="I106"/>
  </rcc>
  <rcc rId="7985" ua="false" sId="4">
    <oc r="J106" t="e">
      <f>(#REF!-(#REF!*40)/100)</f>
    </oc>
    <nc r="J106"/>
  </rcc>
  <rcc rId="7986" ua="false" sId="4">
    <oc r="K106" t="e">
      <f>(#REF!-(#REF!*50)/100)</f>
    </oc>
    <nc r="K106"/>
  </rcc>
  <rcc rId="7987" ua="false" sId="4">
    <oc r="G107" t="e">
      <f>(#REF!-(#REF!*15)/100)</f>
    </oc>
    <nc r="G107"/>
  </rcc>
  <rcc rId="7988" ua="false" sId="4">
    <oc r="H107" t="e">
      <f>(#REF!-(#REF!*25)/100)</f>
    </oc>
    <nc r="H107"/>
  </rcc>
  <rcc rId="7989" ua="false" sId="4">
    <oc r="I107" t="e">
      <f>(#REF!-(#REF!*32.5)/100)</f>
    </oc>
    <nc r="I107"/>
  </rcc>
  <rcc rId="7990" ua="false" sId="4">
    <oc r="J107" t="e">
      <f>(#REF!-(#REF!*40)/100)</f>
    </oc>
    <nc r="J107"/>
  </rcc>
  <rcc rId="7991" ua="false" sId="4">
    <oc r="K107" t="e">
      <f>(#REF!-(#REF!*50)/100)</f>
    </oc>
    <nc r="K107"/>
  </rcc>
  <rcc rId="7992" ua="false" sId="4">
    <oc r="G108" t="e">
      <f>(#REF!-(#REF!*15)/100)</f>
    </oc>
    <nc r="G108"/>
  </rcc>
  <rcc rId="7993" ua="false" sId="4">
    <oc r="H108" t="e">
      <f>(#REF!-(#REF!*25)/100)</f>
    </oc>
    <nc r="H108"/>
  </rcc>
  <rcc rId="7994" ua="false" sId="4">
    <oc r="I108" t="e">
      <f>(#REF!-(#REF!*32.5)/100)</f>
    </oc>
    <nc r="I108"/>
  </rcc>
  <rcc rId="7995" ua="false" sId="4">
    <oc r="J108" t="e">
      <f>(#REF!-(#REF!*40)/100)</f>
    </oc>
    <nc r="J108"/>
  </rcc>
  <rcc rId="7996" ua="false" sId="4">
    <oc r="K108" t="e">
      <f>(#REF!-(#REF!*50)/100)</f>
    </oc>
    <nc r="K108"/>
  </rcc>
  <rcc rId="7997" ua="false" sId="4">
    <oc r="G109" t="e">
      <f>(#REF!-(#REF!*15)/100)</f>
    </oc>
    <nc r="G109"/>
  </rcc>
  <rcc rId="7998" ua="false" sId="4">
    <oc r="H109" t="e">
      <f>(#REF!-(#REF!*25)/100)</f>
    </oc>
    <nc r="H109"/>
  </rcc>
  <rcc rId="7999" ua="false" sId="4">
    <oc r="I109" t="e">
      <f>(#REF!-(#REF!*32.5)/100)</f>
    </oc>
    <nc r="I109"/>
  </rcc>
  <rcc rId="8000" ua="false" sId="4">
    <oc r="J109" t="e">
      <f>(#REF!-(#REF!*40)/100)</f>
    </oc>
    <nc r="J109"/>
  </rcc>
  <rcc rId="8001" ua="false" sId="4">
    <oc r="K109" t="e">
      <f>(#REF!-(#REF!*50)/100)</f>
    </oc>
    <nc r="K109"/>
  </rcc>
  <rcc rId="8002" ua="false" sId="4">
    <oc r="G110" t="e">
      <f>(#REF!-(#REF!*15)/100)</f>
    </oc>
    <nc r="G110"/>
  </rcc>
  <rcc rId="8003" ua="false" sId="4">
    <oc r="H110" t="e">
      <f>(#REF!-(#REF!*25)/100)</f>
    </oc>
    <nc r="H110"/>
  </rcc>
  <rcc rId="8004" ua="false" sId="4">
    <oc r="I110" t="e">
      <f>(#REF!-(#REF!*32.5)/100)</f>
    </oc>
    <nc r="I110"/>
  </rcc>
  <rcc rId="8005" ua="false" sId="4">
    <oc r="J110" t="e">
      <f>(#REF!-(#REF!*40)/100)</f>
    </oc>
    <nc r="J110"/>
  </rcc>
  <rcc rId="8006" ua="false" sId="4">
    <oc r="K110" t="e">
      <f>(#REF!-(#REF!*50)/100)</f>
    </oc>
    <nc r="K110"/>
  </rcc>
  <rcc rId="8007" ua="false" sId="4">
    <oc r="G111" t="e">
      <f>(#REF!-(#REF!*15)/100)</f>
    </oc>
    <nc r="G111"/>
  </rcc>
  <rcc rId="8008" ua="false" sId="4">
    <oc r="H111" t="e">
      <f>(#REF!-(#REF!*25)/100)</f>
    </oc>
    <nc r="H111"/>
  </rcc>
  <rcc rId="8009" ua="false" sId="4">
    <oc r="I111" t="e">
      <f>(#REF!-(#REF!*32.5)/100)</f>
    </oc>
    <nc r="I111"/>
  </rcc>
  <rcc rId="8010" ua="false" sId="4">
    <oc r="J111" t="e">
      <f>(#REF!-(#REF!*40)/100)</f>
    </oc>
    <nc r="J111"/>
  </rcc>
  <rcc rId="8011" ua="false" sId="4">
    <oc r="K111" t="e">
      <f>(#REF!-(#REF!*50)/100)</f>
    </oc>
    <nc r="K111"/>
  </rcc>
  <rcc rId="8012" ua="false" sId="4">
    <oc r="G112" t="e">
      <f>(#REF!-(#REF!*15)/100)</f>
    </oc>
    <nc r="G112"/>
  </rcc>
  <rcc rId="8013" ua="false" sId="4">
    <oc r="H112" t="e">
      <f>(#REF!-(#REF!*25)/100)</f>
    </oc>
    <nc r="H112"/>
  </rcc>
  <rcc rId="8014" ua="false" sId="4">
    <oc r="I112" t="e">
      <f>(#REF!-(#REF!*32.5)/100)</f>
    </oc>
    <nc r="I112"/>
  </rcc>
  <rcc rId="8015" ua="false" sId="4">
    <oc r="J112" t="e">
      <f>(#REF!-(#REF!*40)/100)</f>
    </oc>
    <nc r="J112"/>
  </rcc>
  <rcc rId="8016" ua="false" sId="4">
    <oc r="K112" t="e">
      <f>(#REF!-(#REF!*50)/100)</f>
    </oc>
    <nc r="K112"/>
  </rcc>
  <rcc rId="8017" ua="false" sId="4">
    <oc r="G113" t="e">
      <f>(#REF!-(#REF!*15)/100)</f>
    </oc>
    <nc r="G113"/>
  </rcc>
  <rcc rId="8018" ua="false" sId="4">
    <oc r="H113" t="e">
      <f>(#REF!-(#REF!*25)/100)</f>
    </oc>
    <nc r="H113"/>
  </rcc>
  <rcc rId="8019" ua="false" sId="4">
    <oc r="I113" t="e">
      <f>(#REF!-(#REF!*32.5)/100)</f>
    </oc>
    <nc r="I113"/>
  </rcc>
  <rcc rId="8020" ua="false" sId="4">
    <oc r="J113" t="e">
      <f>(#REF!-(#REF!*40)/100)</f>
    </oc>
    <nc r="J113"/>
  </rcc>
  <rcc rId="8021" ua="false" sId="4">
    <oc r="K113" t="e">
      <f>(#REF!-(#REF!*50)/100)</f>
    </oc>
    <nc r="K113"/>
  </rcc>
  <rcc rId="8022" ua="false" sId="4">
    <oc r="G114" t="e">
      <f>(#REF!-(#REF!*15)/100)</f>
    </oc>
    <nc r="G114"/>
  </rcc>
  <rcc rId="8023" ua="false" sId="4">
    <oc r="H114" t="e">
      <f>(#REF!-(#REF!*25)/100)</f>
    </oc>
    <nc r="H114"/>
  </rcc>
  <rcc rId="8024" ua="false" sId="4">
    <oc r="I114" t="e">
      <f>(#REF!-(#REF!*32.5)/100)</f>
    </oc>
    <nc r="I114"/>
  </rcc>
  <rcc rId="8025" ua="false" sId="4">
    <oc r="J114" t="e">
      <f>(#REF!-(#REF!*40)/100)</f>
    </oc>
    <nc r="J114"/>
  </rcc>
  <rcc rId="8026" ua="false" sId="4">
    <oc r="K114" t="e">
      <f>(#REF!-(#REF!*50)/100)</f>
    </oc>
    <nc r="K114"/>
  </rcc>
  <rcc rId="8027" ua="false" sId="4">
    <oc r="G115" t="e">
      <f>(#REF!-(#REF!*15)/100)</f>
    </oc>
    <nc r="G115"/>
  </rcc>
  <rcc rId="8028" ua="false" sId="4">
    <oc r="H115" t="e">
      <f>(#REF!-(#REF!*25)/100)</f>
    </oc>
    <nc r="H115"/>
  </rcc>
  <rcc rId="8029" ua="false" sId="4">
    <oc r="I115" t="e">
      <f>(#REF!-(#REF!*32.5)/100)</f>
    </oc>
    <nc r="I115"/>
  </rcc>
  <rcc rId="8030" ua="false" sId="4">
    <oc r="J115" t="e">
      <f>(#REF!-(#REF!*40)/100)</f>
    </oc>
    <nc r="J115"/>
  </rcc>
  <rcc rId="8031" ua="false" sId="4">
    <oc r="K115" t="e">
      <f>(#REF!-(#REF!*50)/100)</f>
    </oc>
    <nc r="K115"/>
  </rcc>
  <rcc rId="8032" ua="false" sId="4">
    <oc r="G116" t="e">
      <f>(#REF!-(#REF!*15)/100)</f>
    </oc>
    <nc r="G116"/>
  </rcc>
  <rcc rId="8033" ua="false" sId="4">
    <oc r="H116" t="e">
      <f>(#REF!-(#REF!*25)/100)</f>
    </oc>
    <nc r="H116"/>
  </rcc>
  <rcc rId="8034" ua="false" sId="4">
    <oc r="I116" t="e">
      <f>(#REF!-(#REF!*32.5)/100)</f>
    </oc>
    <nc r="I116"/>
  </rcc>
  <rcc rId="8035" ua="false" sId="4">
    <oc r="J116" t="e">
      <f>(#REF!-(#REF!*40)/100)</f>
    </oc>
    <nc r="J116"/>
  </rcc>
  <rcc rId="8036" ua="false" sId="4">
    <oc r="K116" t="e">
      <f>(#REF!-(#REF!*50)/100)</f>
    </oc>
    <nc r="K116"/>
  </rcc>
  <rcc rId="8037" ua="false" sId="4">
    <oc r="G117" t="e">
      <f>(#REF!-(#REF!*15)/100)</f>
    </oc>
    <nc r="G117"/>
  </rcc>
  <rcc rId="8038" ua="false" sId="4">
    <oc r="H117" t="e">
      <f>(#REF!-(#REF!*25)/100)</f>
    </oc>
    <nc r="H117"/>
  </rcc>
  <rcc rId="8039" ua="false" sId="4">
    <oc r="I117" t="e">
      <f>(#REF!-(#REF!*32.5)/100)</f>
    </oc>
    <nc r="I117"/>
  </rcc>
  <rcc rId="8040" ua="false" sId="4">
    <oc r="J117" t="e">
      <f>(#REF!-(#REF!*40)/100)</f>
    </oc>
    <nc r="J117"/>
  </rcc>
  <rcc rId="8041" ua="false" sId="4">
    <oc r="K117" t="e">
      <f>(#REF!-(#REF!*50)/100)</f>
    </oc>
    <nc r="K117"/>
  </rcc>
  <rcc rId="8042" ua="false" sId="4">
    <oc r="G118" t="e">
      <f>(#REF!-(#REF!*15)/100)</f>
    </oc>
    <nc r="G118"/>
  </rcc>
  <rcc rId="8043" ua="false" sId="4">
    <oc r="H118" t="e">
      <f>(#REF!-(#REF!*25)/100)</f>
    </oc>
    <nc r="H118"/>
  </rcc>
  <rcc rId="8044" ua="false" sId="4">
    <oc r="I118" t="e">
      <f>(#REF!-(#REF!*32.5)/100)</f>
    </oc>
    <nc r="I118"/>
  </rcc>
  <rcc rId="8045" ua="false" sId="4">
    <oc r="J118" t="e">
      <f>(#REF!-(#REF!*40)/100)</f>
    </oc>
    <nc r="J118"/>
  </rcc>
  <rcc rId="8046" ua="false" sId="4">
    <oc r="K118" t="e">
      <f>(#REF!-(#REF!*50)/100)</f>
    </oc>
    <nc r="K118"/>
  </rcc>
  <rcc rId="8047" ua="false" sId="4">
    <oc r="G119" t="e">
      <f>(#REF!-(#REF!*15)/100)</f>
    </oc>
    <nc r="G119"/>
  </rcc>
  <rcc rId="8048" ua="false" sId="4">
    <oc r="H119" t="e">
      <f>(#REF!-(#REF!*25)/100)</f>
    </oc>
    <nc r="H119"/>
  </rcc>
  <rcc rId="8049" ua="false" sId="4">
    <oc r="I119" t="e">
      <f>(#REF!-(#REF!*32.5)/100)</f>
    </oc>
    <nc r="I119"/>
  </rcc>
  <rcc rId="8050" ua="false" sId="4">
    <oc r="J119" t="e">
      <f>(#REF!-(#REF!*40)/100)</f>
    </oc>
    <nc r="J119"/>
  </rcc>
  <rcc rId="8051" ua="false" sId="4">
    <oc r="K119" t="e">
      <f>(#REF!-(#REF!*50)/100)</f>
    </oc>
    <nc r="K119"/>
  </rcc>
  <rcc rId="8052" ua="false" sId="4">
    <oc r="G120" t="e">
      <f>(#REF!-(#REF!*15)/100)</f>
    </oc>
    <nc r="G120"/>
  </rcc>
  <rcc rId="8053" ua="false" sId="4">
    <oc r="H120" t="e">
      <f>(#REF!-(#REF!*25)/100)</f>
    </oc>
    <nc r="H120"/>
  </rcc>
  <rcc rId="8054" ua="false" sId="4">
    <oc r="I120" t="e">
      <f>(#REF!-(#REF!*32.5)/100)</f>
    </oc>
    <nc r="I120"/>
  </rcc>
  <rcc rId="8055" ua="false" sId="4">
    <oc r="J120" t="e">
      <f>(#REF!-(#REF!*40)/100)</f>
    </oc>
    <nc r="J120"/>
  </rcc>
  <rcc rId="8056" ua="false" sId="4">
    <oc r="K120" t="e">
      <f>(#REF!-(#REF!*50)/100)</f>
    </oc>
    <nc r="K120"/>
  </rcc>
  <rcc rId="8057" ua="false" sId="4">
    <oc r="G121" t="e">
      <f>(#REF!-(#REF!*15)/100)</f>
    </oc>
    <nc r="G121"/>
  </rcc>
  <rcc rId="8058" ua="false" sId="4">
    <oc r="H121" t="e">
      <f>(#REF!-(#REF!*25)/100)</f>
    </oc>
    <nc r="H121"/>
  </rcc>
  <rcc rId="8059" ua="false" sId="4">
    <oc r="I121" t="e">
      <f>(#REF!-(#REF!*32.5)/100)</f>
    </oc>
    <nc r="I121"/>
  </rcc>
  <rcc rId="8060" ua="false" sId="4">
    <oc r="J121" t="e">
      <f>(#REF!-(#REF!*40)/100)</f>
    </oc>
    <nc r="J121"/>
  </rcc>
  <rcc rId="8061" ua="false" sId="4">
    <oc r="K121" t="e">
      <f>(#REF!-(#REF!*50)/100)</f>
    </oc>
    <nc r="K121"/>
  </rcc>
  <rcc rId="8062" ua="false" sId="4">
    <oc r="G122" t="e">
      <f>(#REF!-(#REF!*15)/100)</f>
    </oc>
    <nc r="G122"/>
  </rcc>
  <rcc rId="8063" ua="false" sId="4">
    <oc r="H122" t="e">
      <f>(#REF!-(#REF!*25)/100)</f>
    </oc>
    <nc r="H122"/>
  </rcc>
  <rcc rId="8064" ua="false" sId="4">
    <oc r="I122" t="e">
      <f>(#REF!-(#REF!*32.5)/100)</f>
    </oc>
    <nc r="I122"/>
  </rcc>
  <rcc rId="8065" ua="false" sId="4">
    <oc r="J122" t="e">
      <f>(#REF!-(#REF!*40)/100)</f>
    </oc>
    <nc r="J122"/>
  </rcc>
  <rcc rId="8066" ua="false" sId="4">
    <oc r="K122" t="e">
      <f>(#REF!-(#REF!*50)/100)</f>
    </oc>
    <nc r="K122"/>
  </rcc>
  <rcc rId="8067" ua="false" sId="4">
    <oc r="G123" t="e">
      <f>(#REF!-(#REF!*15)/100)</f>
    </oc>
    <nc r="G123"/>
  </rcc>
  <rcc rId="8068" ua="false" sId="4">
    <oc r="H123" t="e">
      <f>(#REF!-(#REF!*25)/100)</f>
    </oc>
    <nc r="H123"/>
  </rcc>
  <rcc rId="8069" ua="false" sId="4">
    <oc r="I123" t="e">
      <f>(#REF!-(#REF!*32.5)/100)</f>
    </oc>
    <nc r="I123"/>
  </rcc>
  <rcc rId="8070" ua="false" sId="4">
    <oc r="J123" t="e">
      <f>(#REF!-(#REF!*40)/100)</f>
    </oc>
    <nc r="J123"/>
  </rcc>
  <rcc rId="8071" ua="false" sId="4">
    <oc r="K123" t="e">
      <f>(#REF!-(#REF!*50)/100)</f>
    </oc>
    <nc r="K123"/>
  </rcc>
  <rcc rId="8072" ua="false" sId="4">
    <oc r="G124" t="e">
      <f>(#REF!-(#REF!*15)/100)</f>
    </oc>
    <nc r="G124"/>
  </rcc>
  <rcc rId="8073" ua="false" sId="4">
    <oc r="H124" t="e">
      <f>(#REF!-(#REF!*25)/100)</f>
    </oc>
    <nc r="H124"/>
  </rcc>
  <rcc rId="8074" ua="false" sId="4">
    <oc r="I124" t="e">
      <f>(#REF!-(#REF!*32.5)/100)</f>
    </oc>
    <nc r="I124"/>
  </rcc>
  <rcc rId="8075" ua="false" sId="4">
    <oc r="J124" t="e">
      <f>(#REF!-(#REF!*40)/100)</f>
    </oc>
    <nc r="J124"/>
  </rcc>
  <rcc rId="8076" ua="false" sId="4">
    <oc r="K124" t="e">
      <f>(#REF!-(#REF!*50)/100)</f>
    </oc>
    <nc r="K124"/>
  </rcc>
  <rcc rId="8077" ua="false" sId="4">
    <oc r="G125" t="e">
      <f>(#REF!-(#REF!*15)/100)</f>
    </oc>
    <nc r="G125"/>
  </rcc>
  <rcc rId="8078" ua="false" sId="4">
    <oc r="H125" t="e">
      <f>(#REF!-(#REF!*25)/100)</f>
    </oc>
    <nc r="H125"/>
  </rcc>
  <rcc rId="8079" ua="false" sId="4">
    <oc r="I125" t="e">
      <f>(#REF!-(#REF!*32.5)/100)</f>
    </oc>
    <nc r="I125"/>
  </rcc>
  <rcc rId="8080" ua="false" sId="4">
    <oc r="J125" t="e">
      <f>(#REF!-(#REF!*40)/100)</f>
    </oc>
    <nc r="J125"/>
  </rcc>
  <rcc rId="8081" ua="false" sId="4">
    <oc r="K125" t="e">
      <f>(#REF!-(#REF!*50)/100)</f>
    </oc>
    <nc r="K125"/>
  </rcc>
  <rcc rId="8082" ua="false" sId="4">
    <oc r="G126" t="e">
      <f>(#REF!-(#REF!*15)/100)</f>
    </oc>
    <nc r="G126"/>
  </rcc>
  <rcc rId="8083" ua="false" sId="4">
    <oc r="H126" t="e">
      <f>(#REF!-(#REF!*25)/100)</f>
    </oc>
    <nc r="H126"/>
  </rcc>
  <rcc rId="8084" ua="false" sId="4">
    <oc r="I126" t="e">
      <f>(#REF!-(#REF!*32.5)/100)</f>
    </oc>
    <nc r="I126"/>
  </rcc>
  <rcc rId="8085" ua="false" sId="4">
    <oc r="J126" t="e">
      <f>(#REF!-(#REF!*40)/100)</f>
    </oc>
    <nc r="J126"/>
  </rcc>
  <rcc rId="8086" ua="false" sId="4">
    <oc r="K126" t="e">
      <f>(#REF!-(#REF!*50)/100)</f>
    </oc>
    <nc r="K126"/>
  </rcc>
  <rcc rId="8087" ua="false" sId="4">
    <oc r="G127" t="e">
      <f>(#REF!-(#REF!*15)/100)</f>
    </oc>
    <nc r="G127"/>
  </rcc>
  <rcc rId="8088" ua="false" sId="4">
    <oc r="H127" t="e">
      <f>(#REF!-(#REF!*25)/100)</f>
    </oc>
    <nc r="H127"/>
  </rcc>
  <rcc rId="8089" ua="false" sId="4">
    <oc r="I127" t="e">
      <f>(#REF!-(#REF!*32.5)/100)</f>
    </oc>
    <nc r="I127"/>
  </rcc>
  <rcc rId="8090" ua="false" sId="4">
    <oc r="J127" t="e">
      <f>(#REF!-(#REF!*40)/100)</f>
    </oc>
    <nc r="J127"/>
  </rcc>
  <rcc rId="8091" ua="false" sId="4">
    <oc r="K127" t="e">
      <f>(#REF!-(#REF!*50)/100)</f>
    </oc>
    <nc r="K127"/>
  </rcc>
  <rcc rId="8092" ua="false" sId="4">
    <oc r="G128" t="e">
      <f>(#REF!-(#REF!*15)/100)</f>
    </oc>
    <nc r="G128"/>
  </rcc>
  <rcc rId="8093" ua="false" sId="4">
    <oc r="H128" t="e">
      <f>(#REF!-(#REF!*25)/100)</f>
    </oc>
    <nc r="H128"/>
  </rcc>
  <rcc rId="8094" ua="false" sId="4">
    <oc r="I128" t="e">
      <f>(#REF!-(#REF!*32.5)/100)</f>
    </oc>
    <nc r="I128"/>
  </rcc>
  <rcc rId="8095" ua="false" sId="4">
    <oc r="J128" t="e">
      <f>(#REF!-(#REF!*40)/100)</f>
    </oc>
    <nc r="J128"/>
  </rcc>
  <rcc rId="8096" ua="false" sId="4">
    <oc r="K128" t="e">
      <f>(#REF!-(#REF!*50)/100)</f>
    </oc>
    <nc r="K128"/>
  </rcc>
  <rcc rId="8097" ua="false" sId="4">
    <oc r="G129" t="e">
      <f>(#REF!-(#REF!*15)/100)</f>
    </oc>
    <nc r="G129"/>
  </rcc>
  <rcc rId="8098" ua="false" sId="4">
    <oc r="H129" t="e">
      <f>(#REF!-(#REF!*25)/100)</f>
    </oc>
    <nc r="H129"/>
  </rcc>
  <rcc rId="8099" ua="false" sId="4">
    <oc r="I129" t="e">
      <f>(#REF!-(#REF!*32.5)/100)</f>
    </oc>
    <nc r="I129"/>
  </rcc>
  <rcc rId="8100" ua="false" sId="4">
    <oc r="J129" t="e">
      <f>(#REF!-(#REF!*40)/100)</f>
    </oc>
    <nc r="J129"/>
  </rcc>
  <rcc rId="8101" ua="false" sId="4">
    <oc r="K129" t="e">
      <f>(#REF!-(#REF!*50)/100)</f>
    </oc>
    <nc r="K129"/>
  </rcc>
  <rcc rId="8102" ua="false" sId="4">
    <oc r="G130" t="e">
      <f>(#REF!-(#REF!*15)/100)</f>
    </oc>
    <nc r="G130"/>
  </rcc>
  <rcc rId="8103" ua="false" sId="4">
    <oc r="H130" t="e">
      <f>(#REF!-(#REF!*25)/100)</f>
    </oc>
    <nc r="H130"/>
  </rcc>
  <rcc rId="8104" ua="false" sId="4">
    <oc r="I130" t="e">
      <f>(#REF!-(#REF!*32.5)/100)</f>
    </oc>
    <nc r="I130"/>
  </rcc>
  <rcc rId="8105" ua="false" sId="4">
    <oc r="J130" t="e">
      <f>(#REF!-(#REF!*40)/100)</f>
    </oc>
    <nc r="J130"/>
  </rcc>
  <rcc rId="8106" ua="false" sId="4">
    <oc r="K130" t="e">
      <f>(#REF!-(#REF!*50)/100)</f>
    </oc>
    <nc r="K130"/>
  </rcc>
  <rcc rId="8107" ua="false" sId="4">
    <oc r="G131" t="e">
      <f>(#REF!-(#REF!*15)/100)</f>
    </oc>
    <nc r="G131"/>
  </rcc>
  <rcc rId="8108" ua="false" sId="4">
    <oc r="H131" t="e">
      <f>(#REF!-(#REF!*25)/100)</f>
    </oc>
    <nc r="H131"/>
  </rcc>
  <rcc rId="8109" ua="false" sId="4">
    <oc r="I131" t="e">
      <f>(#REF!-(#REF!*32.5)/100)</f>
    </oc>
    <nc r="I131"/>
  </rcc>
  <rcc rId="8110" ua="false" sId="4">
    <oc r="J131" t="e">
      <f>(#REF!-(#REF!*40)/100)</f>
    </oc>
    <nc r="J131"/>
  </rcc>
  <rcc rId="8111" ua="false" sId="4">
    <oc r="K131" t="e">
      <f>(#REF!-(#REF!*50)/100)</f>
    </oc>
    <nc r="K131"/>
  </rcc>
  <rcc rId="8112" ua="false" sId="4">
    <oc r="G132" t="e">
      <f>(#REF!-(#REF!*15)/100)</f>
    </oc>
    <nc r="G132"/>
  </rcc>
  <rcc rId="8113" ua="false" sId="4">
    <oc r="H132" t="e">
      <f>(#REF!-(#REF!*25)/100)</f>
    </oc>
    <nc r="H132"/>
  </rcc>
  <rcc rId="8114" ua="false" sId="4">
    <oc r="I132" t="e">
      <f>(#REF!-(#REF!*32.5)/100)</f>
    </oc>
    <nc r="I132"/>
  </rcc>
  <rcc rId="8115" ua="false" sId="4">
    <oc r="J132" t="e">
      <f>(#REF!-(#REF!*40)/100)</f>
    </oc>
    <nc r="J132"/>
  </rcc>
  <rcc rId="8116" ua="false" sId="4">
    <oc r="K132" t="e">
      <f>(#REF!-(#REF!*50)/100)</f>
    </oc>
    <nc r="K132"/>
  </rcc>
  <rcc rId="8117" ua="false" sId="4">
    <oc r="G133" t="e">
      <f>(#REF!-(#REF!*15)/100)</f>
    </oc>
    <nc r="G133"/>
  </rcc>
  <rcc rId="8118" ua="false" sId="4">
    <oc r="H133" t="e">
      <f>(#REF!-(#REF!*25)/100)</f>
    </oc>
    <nc r="H133"/>
  </rcc>
  <rcc rId="8119" ua="false" sId="4">
    <oc r="I133" t="e">
      <f>(#REF!-(#REF!*32.5)/100)</f>
    </oc>
    <nc r="I133"/>
  </rcc>
  <rcc rId="8120" ua="false" sId="4">
    <oc r="J133" t="e">
      <f>(#REF!-(#REF!*40)/100)</f>
    </oc>
    <nc r="J133"/>
  </rcc>
  <rcc rId="8121" ua="false" sId="4">
    <oc r="K133" t="e">
      <f>(#REF!-(#REF!*50)/100)</f>
    </oc>
    <nc r="K133"/>
  </rcc>
  <rcc rId="8122" ua="false" sId="4">
    <oc r="G134" t="e">
      <f>(#REF!-(#REF!*15)/100)</f>
    </oc>
    <nc r="G134"/>
  </rcc>
  <rcc rId="8123" ua="false" sId="4">
    <oc r="H134" t="e">
      <f>(#REF!-(#REF!*25)/100)</f>
    </oc>
    <nc r="H134"/>
  </rcc>
  <rcc rId="8124" ua="false" sId="4">
    <oc r="I134" t="e">
      <f>(#REF!-(#REF!*32.5)/100)</f>
    </oc>
    <nc r="I134"/>
  </rcc>
  <rcc rId="8125" ua="false" sId="4">
    <oc r="J134" t="e">
      <f>(#REF!-(#REF!*40)/100)</f>
    </oc>
    <nc r="J134"/>
  </rcc>
  <rcc rId="8126" ua="false" sId="4">
    <oc r="K134" t="e">
      <f>(#REF!-(#REF!*50)/100)</f>
    </oc>
    <nc r="K134"/>
  </rcc>
  <rcc rId="8127" ua="false" sId="4">
    <oc r="G135" t="e">
      <f>(#REF!-(#REF!*15)/100)</f>
    </oc>
    <nc r="G135"/>
  </rcc>
  <rcc rId="8128" ua="false" sId="4">
    <oc r="H135" t="e">
      <f>(#REF!-(#REF!*25)/100)</f>
    </oc>
    <nc r="H135"/>
  </rcc>
  <rcc rId="8129" ua="false" sId="4">
    <oc r="I135" t="e">
      <f>(#REF!-(#REF!*32.5)/100)</f>
    </oc>
    <nc r="I135"/>
  </rcc>
  <rcc rId="8130" ua="false" sId="4">
    <oc r="J135" t="e">
      <f>(#REF!-(#REF!*40)/100)</f>
    </oc>
    <nc r="J135"/>
  </rcc>
  <rcc rId="8131" ua="false" sId="4">
    <oc r="K135" t="e">
      <f>(#REF!-(#REF!*50)/100)</f>
    </oc>
    <nc r="K135"/>
  </rcc>
  <rcc rId="8132" ua="false" sId="4">
    <oc r="G136" t="e">
      <f>(#REF!-(#REF!*15)/100)</f>
    </oc>
    <nc r="G136"/>
  </rcc>
  <rcc rId="8133" ua="false" sId="4">
    <oc r="H136" t="e">
      <f>(#REF!-(#REF!*25)/100)</f>
    </oc>
    <nc r="H136"/>
  </rcc>
  <rcc rId="8134" ua="false" sId="4">
    <oc r="I136" t="e">
      <f>(#REF!-(#REF!*32.5)/100)</f>
    </oc>
    <nc r="I136"/>
  </rcc>
  <rcc rId="8135" ua="false" sId="4">
    <oc r="J136" t="e">
      <f>(#REF!-(#REF!*40)/100)</f>
    </oc>
    <nc r="J136"/>
  </rcc>
  <rcc rId="8136" ua="false" sId="4">
    <oc r="K136" t="e">
      <f>(#REF!-(#REF!*50)/100)</f>
    </oc>
    <nc r="K136"/>
  </rcc>
  <rcc rId="8137" ua="false" sId="4">
    <oc r="G137" t="e">
      <f>(#REF!-(#REF!*15)/100)</f>
    </oc>
    <nc r="G137"/>
  </rcc>
  <rcc rId="8138" ua="false" sId="4">
    <oc r="H137" t="e">
      <f>(#REF!-(#REF!*25)/100)</f>
    </oc>
    <nc r="H137"/>
  </rcc>
  <rcc rId="8139" ua="false" sId="4">
    <oc r="I137" t="e">
      <f>(#REF!-(#REF!*32.5)/100)</f>
    </oc>
    <nc r="I137"/>
  </rcc>
  <rcc rId="8140" ua="false" sId="4">
    <oc r="J137" t="e">
      <f>(#REF!-(#REF!*40)/100)</f>
    </oc>
    <nc r="J137"/>
  </rcc>
  <rcc rId="8141" ua="false" sId="4">
    <oc r="K137" t="e">
      <f>(#REF!-(#REF!*50)/100)</f>
    </oc>
    <nc r="K137"/>
  </rcc>
  <rcc rId="8142" ua="false" sId="4">
    <oc r="G138" t="e">
      <f>(#REF!-(#REF!*15)/100)</f>
    </oc>
    <nc r="G138"/>
  </rcc>
  <rcc rId="8143" ua="false" sId="4">
    <oc r="H138" t="e">
      <f>(#REF!-(#REF!*25)/100)</f>
    </oc>
    <nc r="H138"/>
  </rcc>
  <rcc rId="8144" ua="false" sId="4">
    <oc r="I138" t="e">
      <f>(#REF!-(#REF!*32.5)/100)</f>
    </oc>
    <nc r="I138"/>
  </rcc>
  <rcc rId="8145" ua="false" sId="4">
    <oc r="J138" t="e">
      <f>(#REF!-(#REF!*40)/100)</f>
    </oc>
    <nc r="J138"/>
  </rcc>
  <rcc rId="8146" ua="false" sId="4">
    <oc r="K138" t="e">
      <f>(#REF!-(#REF!*50)/100)</f>
    </oc>
    <nc r="K138"/>
  </rcc>
  <rcc rId="8147" ua="false" sId="4">
    <oc r="G139" t="e">
      <f>(#REF!-(#REF!*15)/100)</f>
    </oc>
    <nc r="G139"/>
  </rcc>
  <rcc rId="8148" ua="false" sId="4">
    <oc r="H139" t="e">
      <f>(#REF!-(#REF!*25)/100)</f>
    </oc>
    <nc r="H139"/>
  </rcc>
  <rcc rId="8149" ua="false" sId="4">
    <oc r="I139" t="e">
      <f>(#REF!-(#REF!*32.5)/100)</f>
    </oc>
    <nc r="I139"/>
  </rcc>
  <rcc rId="8150" ua="false" sId="4">
    <oc r="J139" t="e">
      <f>(#REF!-(#REF!*40)/100)</f>
    </oc>
    <nc r="J139"/>
  </rcc>
  <rcc rId="8151" ua="false" sId="4">
    <oc r="K139" t="e">
      <f>(#REF!-(#REF!*50)/100)</f>
    </oc>
    <nc r="K139"/>
  </rcc>
  <rcc rId="8152" ua="false" sId="4">
    <oc r="G140" t="e">
      <f>(#REF!-(#REF!*15)/100)</f>
    </oc>
    <nc r="G140"/>
  </rcc>
  <rcc rId="8153" ua="false" sId="4">
    <oc r="H140" t="e">
      <f>(#REF!-(#REF!*25)/100)</f>
    </oc>
    <nc r="H140"/>
  </rcc>
  <rcc rId="8154" ua="false" sId="4">
    <oc r="I140" t="e">
      <f>(#REF!-(#REF!*32.5)/100)</f>
    </oc>
    <nc r="I140"/>
  </rcc>
  <rcc rId="8155" ua="false" sId="4">
    <oc r="J140" t="e">
      <f>(#REF!-(#REF!*40)/100)</f>
    </oc>
    <nc r="J140"/>
  </rcc>
  <rcc rId="8156" ua="false" sId="4">
    <oc r="K140" t="e">
      <f>(#REF!-(#REF!*50)/100)</f>
    </oc>
    <nc r="K140"/>
  </rcc>
  <rcc rId="8157" ua="false" sId="4">
    <oc r="G141" t="e">
      <f>(#REF!-(#REF!*15)/100)</f>
    </oc>
    <nc r="G141"/>
  </rcc>
  <rcc rId="8158" ua="false" sId="4">
    <oc r="H141" t="e">
      <f>(#REF!-(#REF!*25)/100)</f>
    </oc>
    <nc r="H141"/>
  </rcc>
  <rcc rId="8159" ua="false" sId="4">
    <oc r="I141" t="e">
      <f>(#REF!-(#REF!*32.5)/100)</f>
    </oc>
    <nc r="I141"/>
  </rcc>
  <rcc rId="8160" ua="false" sId="4">
    <oc r="J141" t="e">
      <f>(#REF!-(#REF!*40)/100)</f>
    </oc>
    <nc r="J141"/>
  </rcc>
  <rcc rId="8161" ua="false" sId="4">
    <oc r="K141" t="e">
      <f>(#REF!-(#REF!*50)/100)</f>
    </oc>
    <nc r="K141"/>
  </rcc>
  <rcc rId="8162" ua="false" sId="4">
    <oc r="G142" t="e">
      <f>(#REF!-(#REF!*15)/100)</f>
    </oc>
    <nc r="G142"/>
  </rcc>
  <rcc rId="8163" ua="false" sId="4">
    <oc r="H142" t="e">
      <f>(#REF!-(#REF!*25)/100)</f>
    </oc>
    <nc r="H142"/>
  </rcc>
  <rcc rId="8164" ua="false" sId="4">
    <oc r="I142" t="e">
      <f>(#REF!-(#REF!*32.5)/100)</f>
    </oc>
    <nc r="I142"/>
  </rcc>
  <rcc rId="8165" ua="false" sId="4">
    <oc r="J142" t="e">
      <f>(#REF!-(#REF!*40)/100)</f>
    </oc>
    <nc r="J142"/>
  </rcc>
  <rcc rId="8166" ua="false" sId="4">
    <oc r="K142" t="e">
      <f>(#REF!-(#REF!*50)/100)</f>
    </oc>
    <nc r="K142"/>
  </rcc>
  <rcc rId="8167" ua="false" sId="4">
    <oc r="G143" t="e">
      <f>(#REF!-(#REF!*15)/100)</f>
    </oc>
    <nc r="G143"/>
  </rcc>
  <rcc rId="8168" ua="false" sId="4">
    <oc r="H143" t="e">
      <f>(#REF!-(#REF!*25)/100)</f>
    </oc>
    <nc r="H143"/>
  </rcc>
  <rcc rId="8169" ua="false" sId="4">
    <oc r="I143" t="e">
      <f>(#REF!-(#REF!*32.5)/100)</f>
    </oc>
    <nc r="I143"/>
  </rcc>
  <rcc rId="8170" ua="false" sId="4">
    <oc r="J143" t="e">
      <f>(#REF!-(#REF!*40)/100)</f>
    </oc>
    <nc r="J143"/>
  </rcc>
  <rcc rId="8171" ua="false" sId="4">
    <oc r="K143" t="e">
      <f>(#REF!-(#REF!*50)/100)</f>
    </oc>
    <nc r="K143"/>
  </rcc>
  <rcc rId="8172" ua="false" sId="4">
    <oc r="G144" t="e">
      <f>(#REF!-(#REF!*15)/100)</f>
    </oc>
    <nc r="G144"/>
  </rcc>
  <rcc rId="8173" ua="false" sId="4">
    <oc r="H144" t="e">
      <f>(#REF!-(#REF!*25)/100)</f>
    </oc>
    <nc r="H144"/>
  </rcc>
  <rcc rId="8174" ua="false" sId="4">
    <oc r="I144" t="e">
      <f>(#REF!-(#REF!*32.5)/100)</f>
    </oc>
    <nc r="I144"/>
  </rcc>
  <rcc rId="8175" ua="false" sId="4">
    <oc r="J144" t="e">
      <f>(#REF!-(#REF!*40)/100)</f>
    </oc>
    <nc r="J144"/>
  </rcc>
  <rcc rId="8176" ua="false" sId="4">
    <oc r="K144" t="e">
      <f>(#REF!-(#REF!*50)/100)</f>
    </oc>
    <nc r="K144"/>
  </rcc>
  <rcc rId="8177" ua="false" sId="4">
    <oc r="G145" t="e">
      <f>(#REF!-(#REF!*15)/100)</f>
    </oc>
    <nc r="G145"/>
  </rcc>
  <rcc rId="8178" ua="false" sId="4">
    <oc r="H145" t="e">
      <f>(#REF!-(#REF!*25)/100)</f>
    </oc>
    <nc r="H145"/>
  </rcc>
  <rcc rId="8179" ua="false" sId="4">
    <oc r="I145" t="e">
      <f>(#REF!-(#REF!*32.5)/100)</f>
    </oc>
    <nc r="I145"/>
  </rcc>
  <rcc rId="8180" ua="false" sId="4">
    <oc r="J145" t="e">
      <f>(#REF!-(#REF!*40)/100)</f>
    </oc>
    <nc r="J145"/>
  </rcc>
  <rcc rId="8181" ua="false" sId="4">
    <oc r="K145" t="e">
      <f>(#REF!-(#REF!*50)/100)</f>
    </oc>
    <nc r="K145"/>
  </rcc>
  <rcc rId="8182" ua="false" sId="4">
    <oc r="G146" t="e">
      <f>(#REF!-(#REF!*15)/100)</f>
    </oc>
    <nc r="G146"/>
  </rcc>
  <rcc rId="8183" ua="false" sId="4">
    <oc r="H146" t="e">
      <f>(#REF!-(#REF!*25)/100)</f>
    </oc>
    <nc r="H146"/>
  </rcc>
  <rcc rId="8184" ua="false" sId="4">
    <oc r="I146" t="e">
      <f>(#REF!-(#REF!*32.5)/100)</f>
    </oc>
    <nc r="I146"/>
  </rcc>
  <rcc rId="8185" ua="false" sId="4">
    <oc r="J146" t="e">
      <f>(#REF!-(#REF!*40)/100)</f>
    </oc>
    <nc r="J146"/>
  </rcc>
  <rcc rId="8186" ua="false" sId="4">
    <oc r="K146" t="e">
      <f>(#REF!-(#REF!*50)/100)</f>
    </oc>
    <nc r="K146"/>
  </rcc>
  <rcc rId="8187" ua="false" sId="4">
    <oc r="G147" t="e">
      <f>(#REF!-(#REF!*15)/100)</f>
    </oc>
    <nc r="G147"/>
  </rcc>
  <rcc rId="8188" ua="false" sId="4">
    <oc r="H147" t="e">
      <f>(#REF!-(#REF!*25)/100)</f>
    </oc>
    <nc r="H147"/>
  </rcc>
  <rcc rId="8189" ua="false" sId="4">
    <oc r="I147" t="e">
      <f>(#REF!-(#REF!*32.5)/100)</f>
    </oc>
    <nc r="I147"/>
  </rcc>
  <rcc rId="8190" ua="false" sId="4">
    <oc r="J147" t="e">
      <f>(#REF!-(#REF!*40)/100)</f>
    </oc>
    <nc r="J147"/>
  </rcc>
  <rcc rId="8191" ua="false" sId="4">
    <oc r="K147" t="e">
      <f>(#REF!-(#REF!*50)/100)</f>
    </oc>
    <nc r="K147"/>
  </rcc>
  <rcc rId="8192" ua="false" sId="4">
    <oc r="G148" t="e">
      <f>(#REF!-(#REF!*15)/100)</f>
    </oc>
    <nc r="G148"/>
  </rcc>
  <rcc rId="8193" ua="false" sId="4">
    <oc r="H148" t="e">
      <f>(#REF!-(#REF!*25)/100)</f>
    </oc>
    <nc r="H148"/>
  </rcc>
  <rcc rId="8194" ua="false" sId="4">
    <oc r="I148" t="e">
      <f>(#REF!-(#REF!*32.5)/100)</f>
    </oc>
    <nc r="I148"/>
  </rcc>
  <rcc rId="8195" ua="false" sId="4">
    <oc r="J148" t="e">
      <f>(#REF!-(#REF!*40)/100)</f>
    </oc>
    <nc r="J148"/>
  </rcc>
  <rcc rId="8196" ua="false" sId="4">
    <oc r="K148" t="e">
      <f>(#REF!-(#REF!*50)/100)</f>
    </oc>
    <nc r="K148"/>
  </rcc>
  <rcc rId="8197" ua="false" sId="4">
    <oc r="G149" t="e">
      <f>(#REF!-(#REF!*15)/100)</f>
    </oc>
    <nc r="G149"/>
  </rcc>
  <rcc rId="8198" ua="false" sId="4">
    <oc r="H149" t="e">
      <f>(#REF!-(#REF!*25)/100)</f>
    </oc>
    <nc r="H149"/>
  </rcc>
  <rcc rId="8199" ua="false" sId="4">
    <oc r="I149" t="e">
      <f>(#REF!-(#REF!*32.5)/100)</f>
    </oc>
    <nc r="I149"/>
  </rcc>
  <rcc rId="8200" ua="false" sId="4">
    <oc r="J149" t="e">
      <f>(#REF!-(#REF!*40)/100)</f>
    </oc>
    <nc r="J149"/>
  </rcc>
  <rcc rId="8201" ua="false" sId="4">
    <oc r="K149" t="e">
      <f>(#REF!-(#REF!*50)/100)</f>
    </oc>
    <nc r="K149"/>
  </rcc>
  <rcc rId="8202" ua="false" sId="4">
    <oc r="G150" t="e">
      <f>(#REF!-(#REF!*15)/100)</f>
    </oc>
    <nc r="G150"/>
  </rcc>
  <rcc rId="8203" ua="false" sId="4">
    <oc r="H150" t="e">
      <f>(#REF!-(#REF!*25)/100)</f>
    </oc>
    <nc r="H150"/>
  </rcc>
  <rcc rId="8204" ua="false" sId="4">
    <oc r="I150" t="e">
      <f>(#REF!-(#REF!*32.5)/100)</f>
    </oc>
    <nc r="I150"/>
  </rcc>
  <rcc rId="8205" ua="false" sId="4">
    <oc r="J150" t="e">
      <f>(#REF!-(#REF!*40)/100)</f>
    </oc>
    <nc r="J150"/>
  </rcc>
  <rcc rId="8206" ua="false" sId="4">
    <oc r="K150" t="e">
      <f>(#REF!-(#REF!*50)/100)</f>
    </oc>
    <nc r="K150"/>
  </rcc>
  <rcc rId="8207" ua="false" sId="4">
    <oc r="G151" t="e">
      <f>(#REF!-(#REF!*15)/100)</f>
    </oc>
    <nc r="G151"/>
  </rcc>
  <rcc rId="8208" ua="false" sId="4">
    <oc r="H151" t="e">
      <f>(#REF!-(#REF!*25)/100)</f>
    </oc>
    <nc r="H151"/>
  </rcc>
  <rcc rId="8209" ua="false" sId="4">
    <oc r="I151" t="e">
      <f>(#REF!-(#REF!*32.5)/100)</f>
    </oc>
    <nc r="I151"/>
  </rcc>
  <rcc rId="8210" ua="false" sId="4">
    <oc r="J151" t="e">
      <f>(#REF!-(#REF!*40)/100)</f>
    </oc>
    <nc r="J151"/>
  </rcc>
  <rcc rId="8211" ua="false" sId="4">
    <oc r="K151" t="e">
      <f>(#REF!-(#REF!*50)/100)</f>
    </oc>
    <nc r="K151"/>
  </rcc>
  <rcc rId="8212" ua="false" sId="4">
    <oc r="G152" t="e">
      <f>(#REF!-(#REF!*15)/100)</f>
    </oc>
    <nc r="G152"/>
  </rcc>
  <rcc rId="8213" ua="false" sId="4">
    <oc r="H152" t="e">
      <f>(#REF!-(#REF!*25)/100)</f>
    </oc>
    <nc r="H152"/>
  </rcc>
  <rcc rId="8214" ua="false" sId="4">
    <oc r="I152" t="e">
      <f>(#REF!-(#REF!*32.5)/100)</f>
    </oc>
    <nc r="I152"/>
  </rcc>
  <rcc rId="8215" ua="false" sId="4">
    <oc r="J152" t="e">
      <f>(#REF!-(#REF!*40)/100)</f>
    </oc>
    <nc r="J152"/>
  </rcc>
  <rcc rId="8216" ua="false" sId="4">
    <oc r="K152" t="e">
      <f>(#REF!-(#REF!*50)/100)</f>
    </oc>
    <nc r="K152"/>
  </rcc>
  <rcc rId="8217" ua="false" sId="4">
    <oc r="G153" t="e">
      <f>(#REF!-(#REF!*15)/100)</f>
    </oc>
    <nc r="G153"/>
  </rcc>
  <rcc rId="8218" ua="false" sId="4">
    <oc r="H153" t="e">
      <f>(#REF!-(#REF!*25)/100)</f>
    </oc>
    <nc r="H153"/>
  </rcc>
  <rcc rId="8219" ua="false" sId="4">
    <oc r="I153" t="e">
      <f>(#REF!-(#REF!*32.5)/100)</f>
    </oc>
    <nc r="I153"/>
  </rcc>
  <rcc rId="8220" ua="false" sId="4">
    <oc r="J153" t="e">
      <f>(#REF!-(#REF!*40)/100)</f>
    </oc>
    <nc r="J153"/>
  </rcc>
  <rcc rId="8221" ua="false" sId="4">
    <oc r="K153" t="e">
      <f>(#REF!-(#REF!*50)/100)</f>
    </oc>
    <nc r="K153"/>
  </rcc>
  <rcc rId="8222" ua="false" sId="4">
    <oc r="G154" t="e">
      <f>(#REF!-(#REF!*15)/100)</f>
    </oc>
    <nc r="G154"/>
  </rcc>
  <rcc rId="8223" ua="false" sId="4">
    <oc r="H154" t="e">
      <f>(#REF!-(#REF!*25)/100)</f>
    </oc>
    <nc r="H154"/>
  </rcc>
  <rcc rId="8224" ua="false" sId="4">
    <oc r="I154" t="e">
      <f>(#REF!-(#REF!*32.5)/100)</f>
    </oc>
    <nc r="I154"/>
  </rcc>
  <rcc rId="8225" ua="false" sId="4">
    <oc r="J154" t="e">
      <f>(#REF!-(#REF!*40)/100)</f>
    </oc>
    <nc r="J154"/>
  </rcc>
  <rcc rId="8226" ua="false" sId="4">
    <oc r="K154" t="e">
      <f>(#REF!-(#REF!*50)/100)</f>
    </oc>
    <nc r="K154"/>
  </rcc>
  <rcc rId="8227" ua="false" sId="4">
    <oc r="G155" t="e">
      <f>(#REF!-(#REF!*15)/100)</f>
    </oc>
    <nc r="G155"/>
  </rcc>
  <rcc rId="8228" ua="false" sId="4">
    <oc r="H155" t="e">
      <f>(#REF!-(#REF!*25)/100)</f>
    </oc>
    <nc r="H155"/>
  </rcc>
  <rcc rId="8229" ua="false" sId="4">
    <oc r="I155" t="e">
      <f>(#REF!-(#REF!*32.5)/100)</f>
    </oc>
    <nc r="I155"/>
  </rcc>
  <rcc rId="8230" ua="false" sId="4">
    <oc r="J155" t="e">
      <f>(#REF!-(#REF!*40)/100)</f>
    </oc>
    <nc r="J155"/>
  </rcc>
  <rcc rId="8231" ua="false" sId="4">
    <oc r="K155" t="e">
      <f>(#REF!-(#REF!*50)/100)</f>
    </oc>
    <nc r="K155"/>
  </rcc>
  <rcc rId="8232" ua="false" sId="4">
    <oc r="G156" t="e">
      <f>(#REF!-(#REF!*15)/100)</f>
    </oc>
    <nc r="G156"/>
  </rcc>
  <rcc rId="8233" ua="false" sId="4">
    <oc r="H156" t="e">
      <f>(#REF!-(#REF!*25)/100)</f>
    </oc>
    <nc r="H156"/>
  </rcc>
  <rcc rId="8234" ua="false" sId="4">
    <oc r="I156" t="e">
      <f>(#REF!-(#REF!*32.5)/100)</f>
    </oc>
    <nc r="I156"/>
  </rcc>
  <rcc rId="8235" ua="false" sId="4">
    <oc r="J156" t="e">
      <f>(#REF!-(#REF!*40)/100)</f>
    </oc>
    <nc r="J156"/>
  </rcc>
  <rcc rId="8236" ua="false" sId="4">
    <oc r="K156" t="e">
      <f>(#REF!-(#REF!*50)/100)</f>
    </oc>
    <nc r="K156"/>
  </rcc>
  <rcc rId="8237" ua="false" sId="4">
    <oc r="G157" t="e">
      <f>(#REF!-(#REF!*15)/100)</f>
    </oc>
    <nc r="G157"/>
  </rcc>
  <rcc rId="8238" ua="false" sId="4">
    <oc r="H157" t="e">
      <f>(#REF!-(#REF!*25)/100)</f>
    </oc>
    <nc r="H157"/>
  </rcc>
  <rcc rId="8239" ua="false" sId="4">
    <oc r="I157" t="e">
      <f>(#REF!-(#REF!*32.5)/100)</f>
    </oc>
    <nc r="I157"/>
  </rcc>
  <rcc rId="8240" ua="false" sId="4">
    <oc r="J157" t="e">
      <f>(#REF!-(#REF!*40)/100)</f>
    </oc>
    <nc r="J157"/>
  </rcc>
  <rcc rId="8241" ua="false" sId="4">
    <oc r="K157" t="e">
      <f>(#REF!-(#REF!*50)/100)</f>
    </oc>
    <nc r="K157"/>
  </rcc>
  <rcc rId="8242" ua="false" sId="4">
    <oc r="G158" t="e">
      <f>(#REF!-(#REF!*15)/100)</f>
    </oc>
    <nc r="G158"/>
  </rcc>
  <rcc rId="8243" ua="false" sId="4">
    <oc r="H158" t="e">
      <f>(#REF!-(#REF!*25)/100)</f>
    </oc>
    <nc r="H158"/>
  </rcc>
  <rcc rId="8244" ua="false" sId="4">
    <oc r="I158" t="e">
      <f>(#REF!-(#REF!*32.5)/100)</f>
    </oc>
    <nc r="I158"/>
  </rcc>
  <rcc rId="8245" ua="false" sId="4">
    <oc r="J158" t="e">
      <f>(#REF!-(#REF!*40)/100)</f>
    </oc>
    <nc r="J158"/>
  </rcc>
  <rcc rId="8246" ua="false" sId="4">
    <oc r="K158" t="e">
      <f>(#REF!-(#REF!*50)/100)</f>
    </oc>
    <nc r="K158"/>
  </rcc>
  <rcc rId="8247" ua="false" sId="4">
    <oc r="G159" t="e">
      <f>(#REF!-(#REF!*15)/100)</f>
    </oc>
    <nc r="G159"/>
  </rcc>
  <rcc rId="8248" ua="false" sId="4">
    <oc r="H159" t="e">
      <f>(#REF!-(#REF!*25)/100)</f>
    </oc>
    <nc r="H159"/>
  </rcc>
  <rcc rId="8249" ua="false" sId="4">
    <oc r="I159" t="e">
      <f>(#REF!-(#REF!*32.5)/100)</f>
    </oc>
    <nc r="I159"/>
  </rcc>
  <rcc rId="8250" ua="false" sId="4">
    <oc r="J159" t="e">
      <f>(#REF!-(#REF!*40)/100)</f>
    </oc>
    <nc r="J159"/>
  </rcc>
  <rcc rId="8251" ua="false" sId="4">
    <oc r="K159" t="e">
      <f>(#REF!-(#REF!*50)/100)</f>
    </oc>
    <nc r="K159"/>
  </rcc>
  <rcc rId="8252" ua="false" sId="4">
    <oc r="G160" t="e">
      <f>(#REF!-(#REF!*15)/100)</f>
    </oc>
    <nc r="G160"/>
  </rcc>
  <rcc rId="8253" ua="false" sId="4">
    <oc r="H160" t="e">
      <f>(#REF!-(#REF!*25)/100)</f>
    </oc>
    <nc r="H160"/>
  </rcc>
  <rcc rId="8254" ua="false" sId="4">
    <oc r="I160" t="e">
      <f>(#REF!-(#REF!*32.5)/100)</f>
    </oc>
    <nc r="I160"/>
  </rcc>
  <rcc rId="8255" ua="false" sId="4">
    <oc r="J160" t="e">
      <f>(#REF!-(#REF!*40)/100)</f>
    </oc>
    <nc r="J160"/>
  </rcc>
  <rcc rId="8256" ua="false" sId="4">
    <oc r="K160" t="e">
      <f>(#REF!-(#REF!*50)/100)</f>
    </oc>
    <nc r="K160"/>
  </rcc>
  <rcc rId="8257" ua="false" sId="4">
    <oc r="G161" t="e">
      <f>(#REF!-(#REF!*15)/100)</f>
    </oc>
    <nc r="G161"/>
  </rcc>
  <rcc rId="8258" ua="false" sId="4">
    <oc r="H161" t="e">
      <f>(#REF!-(#REF!*25)/100)</f>
    </oc>
    <nc r="H161"/>
  </rcc>
  <rcc rId="8259" ua="false" sId="4">
    <oc r="I161" t="e">
      <f>(#REF!-(#REF!*32.5)/100)</f>
    </oc>
    <nc r="I161"/>
  </rcc>
  <rcc rId="8260" ua="false" sId="4">
    <oc r="J161" t="e">
      <f>(#REF!-(#REF!*40)/100)</f>
    </oc>
    <nc r="J161"/>
  </rcc>
  <rcc rId="8261" ua="false" sId="4">
    <oc r="K161" t="e">
      <f>(#REF!-(#REF!*50)/100)</f>
    </oc>
    <nc r="K161"/>
  </rcc>
  <rcc rId="8262" ua="false" sId="4">
    <oc r="G162" t="e">
      <f>(#REF!-(#REF!*15)/100)</f>
    </oc>
    <nc r="G162"/>
  </rcc>
  <rcc rId="8263" ua="false" sId="4">
    <oc r="H162" t="e">
      <f>(#REF!-(#REF!*25)/100)</f>
    </oc>
    <nc r="H162"/>
  </rcc>
  <rcc rId="8264" ua="false" sId="4">
    <oc r="I162" t="e">
      <f>(#REF!-(#REF!*32.5)/100)</f>
    </oc>
    <nc r="I162"/>
  </rcc>
  <rcc rId="8265" ua="false" sId="4">
    <oc r="J162" t="e">
      <f>(#REF!-(#REF!*40)/100)</f>
    </oc>
    <nc r="J162"/>
  </rcc>
  <rcc rId="8266" ua="false" sId="4">
    <oc r="K162" t="e">
      <f>(#REF!-(#REF!*50)/100)</f>
    </oc>
    <nc r="K162"/>
  </rcc>
  <rcc rId="8267" ua="false" sId="4">
    <oc r="G163" t="e">
      <f>(#REF!-(#REF!*15)/100)</f>
    </oc>
    <nc r="G163"/>
  </rcc>
  <rcc rId="8268" ua="false" sId="4">
    <oc r="H163" t="e">
      <f>(#REF!-(#REF!*25)/100)</f>
    </oc>
    <nc r="H163"/>
  </rcc>
  <rcc rId="8269" ua="false" sId="4">
    <oc r="I163" t="e">
      <f>(#REF!-(#REF!*32.5)/100)</f>
    </oc>
    <nc r="I163"/>
  </rcc>
  <rcc rId="8270" ua="false" sId="4">
    <oc r="J163" t="e">
      <f>(#REF!-(#REF!*40)/100)</f>
    </oc>
    <nc r="J163"/>
  </rcc>
  <rcc rId="8271" ua="false" sId="4">
    <oc r="K163" t="e">
      <f>(#REF!-(#REF!*50)/100)</f>
    </oc>
    <nc r="K163"/>
  </rcc>
  <rcc rId="8272" ua="false" sId="4">
    <oc r="G164" t="e">
      <f>(#REF!-(#REF!*15)/100)</f>
    </oc>
    <nc r="G164"/>
  </rcc>
  <rcc rId="8273" ua="false" sId="4">
    <oc r="H164" t="e">
      <f>(#REF!-(#REF!*25)/100)</f>
    </oc>
    <nc r="H164"/>
  </rcc>
  <rcc rId="8274" ua="false" sId="4">
    <oc r="I164" t="e">
      <f>(#REF!-(#REF!*32.5)/100)</f>
    </oc>
    <nc r="I164"/>
  </rcc>
  <rcc rId="8275" ua="false" sId="4">
    <oc r="J164" t="e">
      <f>(#REF!-(#REF!*40)/100)</f>
    </oc>
    <nc r="J164"/>
  </rcc>
  <rcc rId="8276" ua="false" sId="4">
    <oc r="K164" t="e">
      <f>(#REF!-(#REF!*50)/100)</f>
    </oc>
    <nc r="K164"/>
  </rcc>
  <rcc rId="8277" ua="false" sId="4">
    <oc r="G165" t="e">
      <f>(#REF!-(#REF!*15)/100)</f>
    </oc>
    <nc r="G165"/>
  </rcc>
  <rcc rId="8278" ua="false" sId="4">
    <oc r="H165" t="e">
      <f>(#REF!-(#REF!*25)/100)</f>
    </oc>
    <nc r="H165"/>
  </rcc>
  <rcc rId="8279" ua="false" sId="4">
    <oc r="I165" t="e">
      <f>(#REF!-(#REF!*32.5)/100)</f>
    </oc>
    <nc r="I165"/>
  </rcc>
  <rcc rId="8280" ua="false" sId="4">
    <oc r="J165" t="e">
      <f>(#REF!-(#REF!*40)/100)</f>
    </oc>
    <nc r="J165"/>
  </rcc>
  <rcc rId="8281" ua="false" sId="4">
    <oc r="K165" t="e">
      <f>(#REF!-(#REF!*50)/100)</f>
    </oc>
    <nc r="K165"/>
  </rcc>
  <rcc rId="8282" ua="false" sId="4">
    <oc r="G166" t="e">
      <f>(#REF!-(#REF!*15)/100)</f>
    </oc>
    <nc r="G166"/>
  </rcc>
  <rcc rId="8283" ua="false" sId="4">
    <oc r="H166" t="e">
      <f>(#REF!-(#REF!*25)/100)</f>
    </oc>
    <nc r="H166"/>
  </rcc>
  <rcc rId="8284" ua="false" sId="4">
    <oc r="I166" t="e">
      <f>(#REF!-(#REF!*32.5)/100)</f>
    </oc>
    <nc r="I166"/>
  </rcc>
  <rcc rId="8285" ua="false" sId="4">
    <oc r="J166" t="e">
      <f>(#REF!-(#REF!*40)/100)</f>
    </oc>
    <nc r="J166"/>
  </rcc>
  <rcc rId="8286" ua="false" sId="4">
    <oc r="K166" t="e">
      <f>(#REF!-(#REF!*50)/100)</f>
    </oc>
    <nc r="K166"/>
  </rcc>
  <rcc rId="8287" ua="false" sId="4">
    <oc r="G167" t="e">
      <f>(#REF!-(#REF!*15)/100)</f>
    </oc>
    <nc r="G167"/>
  </rcc>
  <rcc rId="8288" ua="false" sId="4">
    <oc r="H167" t="e">
      <f>(#REF!-(#REF!*25)/100)</f>
    </oc>
    <nc r="H167"/>
  </rcc>
  <rcc rId="8289" ua="false" sId="4">
    <oc r="I167" t="e">
      <f>(#REF!-(#REF!*32.5)/100)</f>
    </oc>
    <nc r="I167"/>
  </rcc>
  <rcc rId="8290" ua="false" sId="4">
    <oc r="J167" t="e">
      <f>(#REF!-(#REF!*40)/100)</f>
    </oc>
    <nc r="J167"/>
  </rcc>
  <rcc rId="8291" ua="false" sId="4">
    <oc r="K167" t="e">
      <f>(#REF!-(#REF!*50)/100)</f>
    </oc>
    <nc r="K167"/>
  </rcc>
  <rcc rId="8292" ua="false" sId="4">
    <oc r="G168" t="e">
      <f>(#REF!-(#REF!*15)/100)</f>
    </oc>
    <nc r="G168"/>
  </rcc>
  <rcc rId="8293" ua="false" sId="4">
    <oc r="H168" t="e">
      <f>(#REF!-(#REF!*25)/100)</f>
    </oc>
    <nc r="H168"/>
  </rcc>
  <rcc rId="8294" ua="false" sId="4">
    <oc r="I168" t="e">
      <f>(#REF!-(#REF!*32.5)/100)</f>
    </oc>
    <nc r="I168"/>
  </rcc>
  <rcc rId="8295" ua="false" sId="4">
    <oc r="J168" t="e">
      <f>(#REF!-(#REF!*40)/100)</f>
    </oc>
    <nc r="J168"/>
  </rcc>
  <rcc rId="8296" ua="false" sId="4">
    <oc r="K168" t="e">
      <f>(#REF!-(#REF!*50)/100)</f>
    </oc>
    <nc r="K168"/>
  </rcc>
  <rcc rId="8297" ua="false" sId="4">
    <oc r="G169" t="e">
      <f>(#REF!-(#REF!*15)/100)</f>
    </oc>
    <nc r="G169"/>
  </rcc>
  <rcc rId="8298" ua="false" sId="4">
    <oc r="H169" t="e">
      <f>(#REF!-(#REF!*25)/100)</f>
    </oc>
    <nc r="H169"/>
  </rcc>
  <rcc rId="8299" ua="false" sId="4">
    <oc r="I169" t="e">
      <f>(#REF!-(#REF!*32.5)/100)</f>
    </oc>
    <nc r="I169"/>
  </rcc>
  <rcc rId="8300" ua="false" sId="4">
    <oc r="J169" t="e">
      <f>(#REF!-(#REF!*40)/100)</f>
    </oc>
    <nc r="J169"/>
  </rcc>
  <rcc rId="8301" ua="false" sId="4">
    <oc r="K169" t="e">
      <f>(#REF!-(#REF!*50)/100)</f>
    </oc>
    <nc r="K169"/>
  </rcc>
  <rcc rId="8302" ua="false" sId="4">
    <oc r="G170" t="e">
      <f>(#REF!-(#REF!*15)/100)</f>
    </oc>
    <nc r="G170"/>
  </rcc>
  <rcc rId="8303" ua="false" sId="4">
    <oc r="H170" t="e">
      <f>(#REF!-(#REF!*25)/100)</f>
    </oc>
    <nc r="H170"/>
  </rcc>
  <rcc rId="8304" ua="false" sId="4">
    <oc r="I170" t="e">
      <f>(#REF!-(#REF!*32.5)/100)</f>
    </oc>
    <nc r="I170"/>
  </rcc>
  <rcc rId="8305" ua="false" sId="4">
    <oc r="J170" t="e">
      <f>(#REF!-(#REF!*40)/100)</f>
    </oc>
    <nc r="J170"/>
  </rcc>
  <rcc rId="8306" ua="false" sId="4">
    <oc r="K170" t="e">
      <f>(#REF!-(#REF!*50)/100)</f>
    </oc>
    <nc r="K170"/>
  </rcc>
  <rcc rId="8307" ua="false" sId="4">
    <oc r="G171" t="e">
      <f>(#REF!-(#REF!*15)/100)</f>
    </oc>
    <nc r="G171"/>
  </rcc>
  <rcc rId="8308" ua="false" sId="4">
    <oc r="H171" t="e">
      <f>(#REF!-(#REF!*25)/100)</f>
    </oc>
    <nc r="H171"/>
  </rcc>
  <rcc rId="8309" ua="false" sId="4">
    <oc r="I171" t="e">
      <f>(#REF!-(#REF!*32.5)/100)</f>
    </oc>
    <nc r="I171"/>
  </rcc>
  <rcc rId="8310" ua="false" sId="4">
    <oc r="J171" t="e">
      <f>(#REF!-(#REF!*40)/100)</f>
    </oc>
    <nc r="J171"/>
  </rcc>
  <rcc rId="8311" ua="false" sId="4">
    <oc r="K171" t="e">
      <f>(#REF!-(#REF!*50)/100)</f>
    </oc>
    <nc r="K171"/>
  </rcc>
  <rcc rId="8312" ua="false" sId="4">
    <oc r="G172" t="e">
      <f>(#REF!-(#REF!*15)/100)</f>
    </oc>
    <nc r="G172"/>
  </rcc>
  <rcc rId="8313" ua="false" sId="4">
    <oc r="H172" t="e">
      <f>(#REF!-(#REF!*25)/100)</f>
    </oc>
    <nc r="H172"/>
  </rcc>
  <rcc rId="8314" ua="false" sId="4">
    <oc r="I172" t="e">
      <f>(#REF!-(#REF!*32.5)/100)</f>
    </oc>
    <nc r="I172"/>
  </rcc>
  <rcc rId="8315" ua="false" sId="4">
    <oc r="J172" t="e">
      <f>(#REF!-(#REF!*40)/100)</f>
    </oc>
    <nc r="J172"/>
  </rcc>
  <rcc rId="8316" ua="false" sId="4">
    <oc r="K172" t="e">
      <f>(#REF!-(#REF!*50)/100)</f>
    </oc>
    <nc r="K172"/>
  </rcc>
  <rcc rId="8317" ua="false" sId="4">
    <oc r="G173" t="e">
      <f>(#REF!-(#REF!*15)/100)</f>
    </oc>
    <nc r="G173"/>
  </rcc>
  <rcc rId="8318" ua="false" sId="4">
    <oc r="H173" t="e">
      <f>(#REF!-(#REF!*25)/100)</f>
    </oc>
    <nc r="H173"/>
  </rcc>
  <rcc rId="8319" ua="false" sId="4">
    <oc r="I173" t="e">
      <f>(#REF!-(#REF!*32.5)/100)</f>
    </oc>
    <nc r="I173"/>
  </rcc>
  <rcc rId="8320" ua="false" sId="4">
    <oc r="J173" t="e">
      <f>(#REF!-(#REF!*40)/100)</f>
    </oc>
    <nc r="J173"/>
  </rcc>
  <rcc rId="8321" ua="false" sId="4">
    <oc r="K173" t="e">
      <f>(#REF!-(#REF!*50)/100)</f>
    </oc>
    <nc r="K173"/>
  </rcc>
  <rcc rId="8322" ua="false" sId="4">
    <oc r="G174" t="e">
      <f>(#REF!-(#REF!*15)/100)</f>
    </oc>
    <nc r="G174"/>
  </rcc>
  <rcc rId="8323" ua="false" sId="4">
    <oc r="H174" t="e">
      <f>(#REF!-(#REF!*25)/100)</f>
    </oc>
    <nc r="H174"/>
  </rcc>
  <rcc rId="8324" ua="false" sId="4">
    <oc r="I174" t="e">
      <f>(#REF!-(#REF!*32.5)/100)</f>
    </oc>
    <nc r="I174"/>
  </rcc>
  <rcc rId="8325" ua="false" sId="4">
    <oc r="J174" t="e">
      <f>(#REF!-(#REF!*40)/100)</f>
    </oc>
    <nc r="J174"/>
  </rcc>
  <rcc rId="8326" ua="false" sId="4">
    <oc r="K174" t="e">
      <f>(#REF!-(#REF!*50)/100)</f>
    </oc>
    <nc r="K174"/>
  </rcc>
  <rcc rId="8327" ua="false" sId="4">
    <oc r="G175" t="e">
      <f>(#REF!-(#REF!*15)/100)</f>
    </oc>
    <nc r="G175"/>
  </rcc>
  <rcc rId="8328" ua="false" sId="4">
    <oc r="H175" t="e">
      <f>(#REF!-(#REF!*25)/100)</f>
    </oc>
    <nc r="H175"/>
  </rcc>
  <rcc rId="8329" ua="false" sId="4">
    <oc r="I175" t="e">
      <f>(#REF!-(#REF!*32.5)/100)</f>
    </oc>
    <nc r="I175"/>
  </rcc>
  <rcc rId="8330" ua="false" sId="4">
    <oc r="J175" t="e">
      <f>(#REF!-(#REF!*40)/100)</f>
    </oc>
    <nc r="J175"/>
  </rcc>
  <rcc rId="8331" ua="false" sId="4">
    <oc r="K175" t="e">
      <f>(#REF!-(#REF!*50)/100)</f>
    </oc>
    <nc r="K175"/>
  </rcc>
  <rcc rId="8332" ua="false" sId="4">
    <oc r="G176" t="e">
      <f>(#REF!-(#REF!*15)/100)</f>
    </oc>
    <nc r="G176"/>
  </rcc>
  <rcc rId="8333" ua="false" sId="4">
    <oc r="H176" t="e">
      <f>(#REF!-(#REF!*25)/100)</f>
    </oc>
    <nc r="H176"/>
  </rcc>
  <rcc rId="8334" ua="false" sId="4">
    <oc r="I176" t="e">
      <f>(#REF!-(#REF!*32.5)/100)</f>
    </oc>
    <nc r="I176"/>
  </rcc>
  <rcc rId="8335" ua="false" sId="4">
    <oc r="J176" t="e">
      <f>(#REF!-(#REF!*40)/100)</f>
    </oc>
    <nc r="J176"/>
  </rcc>
  <rcc rId="8336" ua="false" sId="4">
    <oc r="K176" t="e">
      <f>(#REF!-(#REF!*50)/100)</f>
    </oc>
    <nc r="K176"/>
  </rcc>
  <rcc rId="8337" ua="false" sId="4">
    <oc r="G177" t="e">
      <f>(#REF!-(#REF!*15)/100)</f>
    </oc>
    <nc r="G177"/>
  </rcc>
  <rcc rId="8338" ua="false" sId="4">
    <oc r="H177" t="e">
      <f>(#REF!-(#REF!*25)/100)</f>
    </oc>
    <nc r="H177"/>
  </rcc>
  <rcc rId="8339" ua="false" sId="4">
    <oc r="I177" t="e">
      <f>(#REF!-(#REF!*32.5)/100)</f>
    </oc>
    <nc r="I177"/>
  </rcc>
  <rcc rId="8340" ua="false" sId="4">
    <oc r="J177" t="e">
      <f>(#REF!-(#REF!*40)/100)</f>
    </oc>
    <nc r="J177"/>
  </rcc>
  <rcc rId="8341" ua="false" sId="4">
    <oc r="K177" t="e">
      <f>(#REF!-(#REF!*50)/100)</f>
    </oc>
    <nc r="K177"/>
  </rcc>
  <rcc rId="8342" ua="false" sId="4">
    <oc r="G178" t="e">
      <f>(#REF!-(#REF!*15)/100)</f>
    </oc>
    <nc r="G178"/>
  </rcc>
  <rcc rId="8343" ua="false" sId="4">
    <oc r="H178" t="e">
      <f>(#REF!-(#REF!*25)/100)</f>
    </oc>
    <nc r="H178"/>
  </rcc>
  <rcc rId="8344" ua="false" sId="4">
    <oc r="I178" t="e">
      <f>(#REF!-(#REF!*32.5)/100)</f>
    </oc>
    <nc r="I178"/>
  </rcc>
  <rcc rId="8345" ua="false" sId="4">
    <oc r="J178" t="e">
      <f>(#REF!-(#REF!*40)/100)</f>
    </oc>
    <nc r="J178"/>
  </rcc>
  <rcc rId="8346" ua="false" sId="4">
    <oc r="K178" t="e">
      <f>(#REF!-(#REF!*50)/100)</f>
    </oc>
    <nc r="K178"/>
  </rcc>
  <rcc rId="8347" ua="false" sId="4">
    <oc r="G179" t="e">
      <f>(#REF!-(#REF!*15)/100)</f>
    </oc>
    <nc r="G179"/>
  </rcc>
  <rcc rId="8348" ua="false" sId="4">
    <oc r="H179" t="e">
      <f>(#REF!-(#REF!*25)/100)</f>
    </oc>
    <nc r="H179"/>
  </rcc>
  <rcc rId="8349" ua="false" sId="4">
    <oc r="I179" t="e">
      <f>(#REF!-(#REF!*32.5)/100)</f>
    </oc>
    <nc r="I179"/>
  </rcc>
  <rcc rId="8350" ua="false" sId="4">
    <oc r="J179" t="e">
      <f>(#REF!-(#REF!*40)/100)</f>
    </oc>
    <nc r="J179"/>
  </rcc>
  <rcc rId="8351" ua="false" sId="4">
    <oc r="K179" t="e">
      <f>(#REF!-(#REF!*50)/100)</f>
    </oc>
    <nc r="K179"/>
  </rcc>
  <rcc rId="8352" ua="false" sId="4">
    <oc r="G180" t="e">
      <f>(#REF!-(#REF!*15)/100)</f>
    </oc>
    <nc r="G180"/>
  </rcc>
  <rcc rId="8353" ua="false" sId="4">
    <oc r="H180" t="e">
      <f>(#REF!-(#REF!*25)/100)</f>
    </oc>
    <nc r="H180"/>
  </rcc>
  <rcc rId="8354" ua="false" sId="4">
    <oc r="I180" t="e">
      <f>(#REF!-(#REF!*32.5)/100)</f>
    </oc>
    <nc r="I180"/>
  </rcc>
  <rcc rId="8355" ua="false" sId="4">
    <oc r="J180" t="e">
      <f>(#REF!-(#REF!*40)/100)</f>
    </oc>
    <nc r="J180"/>
  </rcc>
  <rcc rId="8356" ua="false" sId="4">
    <oc r="K180" t="e">
      <f>(#REF!-(#REF!*50)/100)</f>
    </oc>
    <nc r="K180"/>
  </rcc>
  <rcc rId="8357" ua="false" sId="4">
    <oc r="G181" t="e">
      <f>(#REF!-(#REF!*15)/100)</f>
    </oc>
    <nc r="G181"/>
  </rcc>
  <rcc rId="8358" ua="false" sId="4">
    <oc r="H181" t="e">
      <f>(#REF!-(#REF!*25)/100)</f>
    </oc>
    <nc r="H181"/>
  </rcc>
  <rcc rId="8359" ua="false" sId="4">
    <oc r="I181" t="e">
      <f>(#REF!-(#REF!*32.5)/100)</f>
    </oc>
    <nc r="I181"/>
  </rcc>
  <rcc rId="8360" ua="false" sId="4">
    <oc r="J181" t="e">
      <f>(#REF!-(#REF!*40)/100)</f>
    </oc>
    <nc r="J181"/>
  </rcc>
  <rcc rId="8361" ua="false" sId="4">
    <oc r="K181" t="e">
      <f>(#REF!-(#REF!*50)/100)</f>
    </oc>
    <nc r="K181"/>
  </rcc>
  <rcc rId="8362" ua="false" sId="4">
    <oc r="G182" t="e">
      <f>(#REF!-(#REF!*15)/100)</f>
    </oc>
    <nc r="G182"/>
  </rcc>
  <rcc rId="8363" ua="false" sId="4">
    <oc r="H182" t="e">
      <f>(#REF!-(#REF!*25)/100)</f>
    </oc>
    <nc r="H182"/>
  </rcc>
  <rcc rId="8364" ua="false" sId="4">
    <oc r="I182" t="e">
      <f>(#REF!-(#REF!*32.5)/100)</f>
    </oc>
    <nc r="I182"/>
  </rcc>
  <rcc rId="8365" ua="false" sId="4">
    <oc r="J182" t="e">
      <f>(#REF!-(#REF!*40)/100)</f>
    </oc>
    <nc r="J182"/>
  </rcc>
  <rcc rId="8366" ua="false" sId="4">
    <oc r="K182" t="e">
      <f>(#REF!-(#REF!*50)/100)</f>
    </oc>
    <nc r="K182"/>
  </rcc>
  <rcc rId="8367" ua="false" sId="4">
    <oc r="G183" t="e">
      <f>(#REF!-(#REF!*15)/100)</f>
    </oc>
    <nc r="G183"/>
  </rcc>
  <rcc rId="8368" ua="false" sId="4">
    <oc r="H183" t="e">
      <f>(#REF!-(#REF!*25)/100)</f>
    </oc>
    <nc r="H183"/>
  </rcc>
  <rcc rId="8369" ua="false" sId="4">
    <oc r="I183" t="e">
      <f>(#REF!-(#REF!*32.5)/100)</f>
    </oc>
    <nc r="I183"/>
  </rcc>
  <rcc rId="8370" ua="false" sId="4">
    <oc r="J183" t="e">
      <f>(#REF!-(#REF!*40)/100)</f>
    </oc>
    <nc r="J183"/>
  </rcc>
  <rcc rId="8371" ua="false" sId="4">
    <oc r="K183" t="e">
      <f>(#REF!-(#REF!*50)/100)</f>
    </oc>
    <nc r="K183"/>
  </rcc>
  <rcc rId="8372" ua="false" sId="4">
    <oc r="G184" t="e">
      <f>(#REF!-(#REF!*15)/100)</f>
    </oc>
    <nc r="G184"/>
  </rcc>
  <rcc rId="8373" ua="false" sId="4">
    <oc r="H184" t="e">
      <f>(#REF!-(#REF!*25)/100)</f>
    </oc>
    <nc r="H184"/>
  </rcc>
  <rcc rId="8374" ua="false" sId="4">
    <oc r="I184" t="e">
      <f>(#REF!-(#REF!*32.5)/100)</f>
    </oc>
    <nc r="I184"/>
  </rcc>
  <rcc rId="8375" ua="false" sId="4">
    <oc r="J184" t="e">
      <f>(#REF!-(#REF!*40)/100)</f>
    </oc>
    <nc r="J184"/>
  </rcc>
  <rcc rId="8376" ua="false" sId="4">
    <oc r="K184" t="e">
      <f>(#REF!-(#REF!*50)/100)</f>
    </oc>
    <nc r="K184"/>
  </rcc>
  <rcc rId="8377" ua="false" sId="4">
    <oc r="G185" t="e">
      <f>(#REF!-(#REF!*15)/100)</f>
    </oc>
    <nc r="G185"/>
  </rcc>
  <rcc rId="8378" ua="false" sId="4">
    <oc r="H185" t="e">
      <f>(#REF!-(#REF!*25)/100)</f>
    </oc>
    <nc r="H185"/>
  </rcc>
  <rcc rId="8379" ua="false" sId="4">
    <oc r="I185" t="e">
      <f>(#REF!-(#REF!*32.5)/100)</f>
    </oc>
    <nc r="I185"/>
  </rcc>
  <rcc rId="8380" ua="false" sId="4">
    <oc r="J185" t="e">
      <f>(#REF!-(#REF!*40)/100)</f>
    </oc>
    <nc r="J185"/>
  </rcc>
  <rcc rId="8381" ua="false" sId="4">
    <oc r="K185" t="e">
      <f>(#REF!-(#REF!*50)/100)</f>
    </oc>
    <nc r="K185"/>
  </rcc>
  <rcc rId="8382" ua="false" sId="4">
    <oc r="G186" t="e">
      <f>(#REF!-(#REF!*15)/100)</f>
    </oc>
    <nc r="G186"/>
  </rcc>
  <rcc rId="8383" ua="false" sId="4">
    <oc r="H186" t="e">
      <f>(#REF!-(#REF!*25)/100)</f>
    </oc>
    <nc r="H186"/>
  </rcc>
  <rcc rId="8384" ua="false" sId="4">
    <oc r="I186" t="e">
      <f>(#REF!-(#REF!*32.5)/100)</f>
    </oc>
    <nc r="I186"/>
  </rcc>
  <rcc rId="8385" ua="false" sId="4">
    <oc r="J186" t="e">
      <f>(#REF!-(#REF!*40)/100)</f>
    </oc>
    <nc r="J186"/>
  </rcc>
  <rcc rId="8386" ua="false" sId="4">
    <oc r="K186" t="e">
      <f>(#REF!-(#REF!*50)/100)</f>
    </oc>
    <nc r="K186"/>
  </rcc>
  <rcc rId="8387" ua="false" sId="4">
    <oc r="G187" t="e">
      <f>(#REF!-(#REF!*15)/100)</f>
    </oc>
    <nc r="G187"/>
  </rcc>
  <rcc rId="8388" ua="false" sId="4">
    <oc r="H187" t="e">
      <f>(#REF!-(#REF!*25)/100)</f>
    </oc>
    <nc r="H187"/>
  </rcc>
  <rcc rId="8389" ua="false" sId="4">
    <oc r="I187" t="e">
      <f>(#REF!-(#REF!*32.5)/100)</f>
    </oc>
    <nc r="I187"/>
  </rcc>
  <rcc rId="8390" ua="false" sId="4">
    <oc r="J187" t="e">
      <f>(#REF!-(#REF!*40)/100)</f>
    </oc>
    <nc r="J187"/>
  </rcc>
  <rcc rId="8391" ua="false" sId="4">
    <oc r="K187" t="e">
      <f>(#REF!-(#REF!*50)/100)</f>
    </oc>
    <nc r="K187"/>
  </rcc>
  <rcc rId="8392" ua="false" sId="4">
    <oc r="G188" t="e">
      <f>(#REF!-(#REF!*15)/100)</f>
    </oc>
    <nc r="G188"/>
  </rcc>
  <rcc rId="8393" ua="false" sId="4">
    <oc r="H188" t="e">
      <f>(#REF!-(#REF!*25)/100)</f>
    </oc>
    <nc r="H188"/>
  </rcc>
  <rcc rId="8394" ua="false" sId="4">
    <oc r="I188" t="e">
      <f>(#REF!-(#REF!*32.5)/100)</f>
    </oc>
    <nc r="I188"/>
  </rcc>
  <rcc rId="8395" ua="false" sId="4">
    <oc r="J188" t="e">
      <f>(#REF!-(#REF!*40)/100)</f>
    </oc>
    <nc r="J188"/>
  </rcc>
  <rcc rId="8396" ua="false" sId="4">
    <oc r="K188" t="e">
      <f>(#REF!-(#REF!*50)/100)</f>
    </oc>
    <nc r="K188"/>
  </rcc>
  <rcc rId="8397" ua="false" sId="4">
    <oc r="G189" t="e">
      <f>(#REF!-(#REF!*15)/100)</f>
    </oc>
    <nc r="G189"/>
  </rcc>
  <rcc rId="8398" ua="false" sId="4">
    <oc r="H189" t="e">
      <f>(#REF!-(#REF!*25)/100)</f>
    </oc>
    <nc r="H189"/>
  </rcc>
  <rcc rId="8399" ua="false" sId="4">
    <oc r="I189" t="e">
      <f>(#REF!-(#REF!*32.5)/100)</f>
    </oc>
    <nc r="I189"/>
  </rcc>
  <rcc rId="8400" ua="false" sId="4">
    <oc r="J189" t="e">
      <f>(#REF!-(#REF!*40)/100)</f>
    </oc>
    <nc r="J189"/>
  </rcc>
  <rcc rId="8401" ua="false" sId="4">
    <oc r="K189" t="e">
      <f>(#REF!-(#REF!*50)/100)</f>
    </oc>
    <nc r="K189"/>
  </rcc>
  <rcc rId="8402" ua="false" sId="4">
    <oc r="G190" t="e">
      <f>(#REF!-(#REF!*15)/100)</f>
    </oc>
    <nc r="G190"/>
  </rcc>
  <rcc rId="8403" ua="false" sId="4">
    <oc r="H190" t="e">
      <f>(#REF!-(#REF!*25)/100)</f>
    </oc>
    <nc r="H190"/>
  </rcc>
  <rcc rId="8404" ua="false" sId="4">
    <oc r="I190" t="e">
      <f>(#REF!-(#REF!*32.5)/100)</f>
    </oc>
    <nc r="I190"/>
  </rcc>
  <rcc rId="8405" ua="false" sId="4">
    <oc r="J190" t="e">
      <f>(#REF!-(#REF!*40)/100)</f>
    </oc>
    <nc r="J190"/>
  </rcc>
  <rcc rId="8406" ua="false" sId="4">
    <oc r="K190" t="e">
      <f>(#REF!-(#REF!*50)/100)</f>
    </oc>
    <nc r="K190"/>
  </rcc>
  <rcc rId="8407" ua="false" sId="4">
    <oc r="G191" t="e">
      <f>(#REF!-(#REF!*15)/100)</f>
    </oc>
    <nc r="G191"/>
  </rcc>
  <rcc rId="8408" ua="false" sId="4">
    <oc r="H191" t="e">
      <f>(#REF!-(#REF!*25)/100)</f>
    </oc>
    <nc r="H191"/>
  </rcc>
  <rcc rId="8409" ua="false" sId="4">
    <oc r="I191" t="e">
      <f>(#REF!-(#REF!*32.5)/100)</f>
    </oc>
    <nc r="I191"/>
  </rcc>
  <rcc rId="8410" ua="false" sId="4">
    <oc r="J191" t="e">
      <f>(#REF!-(#REF!*40)/100)</f>
    </oc>
    <nc r="J191"/>
  </rcc>
  <rcc rId="8411" ua="false" sId="4">
    <oc r="K191" t="e">
      <f>(#REF!-(#REF!*50)/100)</f>
    </oc>
    <nc r="K191"/>
  </rcc>
  <rcc rId="8412" ua="false" sId="4">
    <oc r="G192" t="e">
      <f>(#REF!-(#REF!*15)/100)</f>
    </oc>
    <nc r="G192"/>
  </rcc>
  <rcc rId="8413" ua="false" sId="4">
    <oc r="H192" t="e">
      <f>(#REF!-(#REF!*25)/100)</f>
    </oc>
    <nc r="H192"/>
  </rcc>
  <rcc rId="8414" ua="false" sId="4">
    <oc r="I192" t="e">
      <f>(#REF!-(#REF!*32.5)/100)</f>
    </oc>
    <nc r="I192"/>
  </rcc>
  <rcc rId="8415" ua="false" sId="4">
    <oc r="J192" t="e">
      <f>(#REF!-(#REF!*40)/100)</f>
    </oc>
    <nc r="J192"/>
  </rcc>
  <rcc rId="8416" ua="false" sId="4">
    <oc r="K192" t="e">
      <f>(#REF!-(#REF!*50)/100)</f>
    </oc>
    <nc r="K192"/>
  </rcc>
  <rcc rId="8417" ua="false" sId="4">
    <oc r="G193" t="e">
      <f>(#REF!-(#REF!*15)/100)</f>
    </oc>
    <nc r="G193"/>
  </rcc>
  <rcc rId="8418" ua="false" sId="4">
    <oc r="H193" t="e">
      <f>(#REF!-(#REF!*25)/100)</f>
    </oc>
    <nc r="H193"/>
  </rcc>
  <rcc rId="8419" ua="false" sId="4">
    <oc r="I193" t="e">
      <f>(#REF!-(#REF!*32.5)/100)</f>
    </oc>
    <nc r="I193"/>
  </rcc>
  <rcc rId="8420" ua="false" sId="4">
    <oc r="J193" t="e">
      <f>(#REF!-(#REF!*40)/100)</f>
    </oc>
    <nc r="J193"/>
  </rcc>
  <rcc rId="8421" ua="false" sId="4">
    <oc r="K193" t="e">
      <f>(#REF!-(#REF!*50)/100)</f>
    </oc>
    <nc r="K193"/>
  </rcc>
  <rcc rId="8422" ua="false" sId="4">
    <oc r="G194" t="e">
      <f>(#REF!-(#REF!*15)/100)</f>
    </oc>
    <nc r="G194"/>
  </rcc>
  <rcc rId="8423" ua="false" sId="4">
    <oc r="H194" t="e">
      <f>(#REF!-(#REF!*25)/100)</f>
    </oc>
    <nc r="H194"/>
  </rcc>
  <rcc rId="8424" ua="false" sId="4">
    <oc r="I194" t="e">
      <f>(#REF!-(#REF!*32.5)/100)</f>
    </oc>
    <nc r="I194"/>
  </rcc>
  <rcc rId="8425" ua="false" sId="4">
    <oc r="J194" t="e">
      <f>(#REF!-(#REF!*40)/100)</f>
    </oc>
    <nc r="J194"/>
  </rcc>
  <rcc rId="8426" ua="false" sId="4">
    <oc r="K194" t="e">
      <f>(#REF!-(#REF!*50)/100)</f>
    </oc>
    <nc r="K194"/>
  </rcc>
  <rcc rId="8427" ua="false" sId="4">
    <oc r="G195" t="e">
      <f>(#REF!-(#REF!*15)/100)</f>
    </oc>
    <nc r="G195"/>
  </rcc>
  <rcc rId="8428" ua="false" sId="4">
    <oc r="H195" t="e">
      <f>(#REF!-(#REF!*25)/100)</f>
    </oc>
    <nc r="H195"/>
  </rcc>
  <rcc rId="8429" ua="false" sId="4">
    <oc r="I195" t="e">
      <f>(#REF!-(#REF!*32.5)/100)</f>
    </oc>
    <nc r="I195"/>
  </rcc>
  <rcc rId="8430" ua="false" sId="4">
    <oc r="J195" t="e">
      <f>(#REF!-(#REF!*40)/100)</f>
    </oc>
    <nc r="J195"/>
  </rcc>
  <rcc rId="8431" ua="false" sId="4">
    <oc r="K195" t="e">
      <f>(#REF!-(#REF!*50)/100)</f>
    </oc>
    <nc r="K195"/>
  </rcc>
  <rcc rId="8432" ua="false" sId="4">
    <oc r="G196" t="e">
      <f>(#REF!-(#REF!*15)/100)</f>
    </oc>
    <nc r="G196"/>
  </rcc>
  <rcc rId="8433" ua="false" sId="4">
    <oc r="H196" t="e">
      <f>(#REF!-(#REF!*25)/100)</f>
    </oc>
    <nc r="H196"/>
  </rcc>
  <rcc rId="8434" ua="false" sId="4">
    <oc r="I196" t="e">
      <f>(#REF!-(#REF!*32.5)/100)</f>
    </oc>
    <nc r="I196"/>
  </rcc>
  <rcc rId="8435" ua="false" sId="4">
    <oc r="J196" t="e">
      <f>(#REF!-(#REF!*40)/100)</f>
    </oc>
    <nc r="J196"/>
  </rcc>
  <rcc rId="8436" ua="false" sId="4">
    <oc r="K196" t="e">
      <f>(#REF!-(#REF!*50)/100)</f>
    </oc>
    <nc r="K196"/>
  </rcc>
  <rcc rId="8437" ua="false" sId="4">
    <oc r="G197" t="e">
      <f>(#REF!-(#REF!*15)/100)</f>
    </oc>
    <nc r="G197"/>
  </rcc>
  <rcc rId="8438" ua="false" sId="4">
    <oc r="H197" t="e">
      <f>(#REF!-(#REF!*25)/100)</f>
    </oc>
    <nc r="H197"/>
  </rcc>
  <rcc rId="8439" ua="false" sId="4">
    <oc r="I197" t="e">
      <f>(#REF!-(#REF!*32.5)/100)</f>
    </oc>
    <nc r="I197"/>
  </rcc>
  <rcc rId="8440" ua="false" sId="4">
    <oc r="J197" t="e">
      <f>(#REF!-(#REF!*40)/100)</f>
    </oc>
    <nc r="J197"/>
  </rcc>
  <rcc rId="8441" ua="false" sId="4">
    <oc r="K197" t="e">
      <f>(#REF!-(#REF!*50)/100)</f>
    </oc>
    <nc r="K197"/>
  </rcc>
  <rcc rId="8442" ua="false" sId="4">
    <oc r="G198" t="e">
      <f>(#REF!-(#REF!*15)/100)</f>
    </oc>
    <nc r="G198"/>
  </rcc>
  <rcc rId="8443" ua="false" sId="4">
    <oc r="H198" t="e">
      <f>(#REF!-(#REF!*25)/100)</f>
    </oc>
    <nc r="H198"/>
  </rcc>
  <rcc rId="8444" ua="false" sId="4">
    <oc r="I198" t="e">
      <f>(#REF!-(#REF!*32.5)/100)</f>
    </oc>
    <nc r="I198"/>
  </rcc>
  <rcc rId="8445" ua="false" sId="4">
    <oc r="J198" t="e">
      <f>(#REF!-(#REF!*40)/100)</f>
    </oc>
    <nc r="J198"/>
  </rcc>
  <rcc rId="8446" ua="false" sId="4">
    <oc r="K198" t="e">
      <f>(#REF!-(#REF!*50)/100)</f>
    </oc>
    <nc r="K198"/>
  </rcc>
  <rcc rId="8447" ua="false" sId="4">
    <oc r="G199" t="e">
      <f>(#REF!-(#REF!*15)/100)</f>
    </oc>
    <nc r="G199"/>
  </rcc>
  <rcc rId="8448" ua="false" sId="4">
    <oc r="H199" t="e">
      <f>(#REF!-(#REF!*25)/100)</f>
    </oc>
    <nc r="H199"/>
  </rcc>
  <rcc rId="8449" ua="false" sId="4">
    <oc r="I199" t="e">
      <f>(#REF!-(#REF!*32.5)/100)</f>
    </oc>
    <nc r="I199"/>
  </rcc>
  <rcc rId="8450" ua="false" sId="4">
    <oc r="J199" t="e">
      <f>(#REF!-(#REF!*40)/100)</f>
    </oc>
    <nc r="J199"/>
  </rcc>
  <rcc rId="8451" ua="false" sId="4">
    <oc r="K199" t="e">
      <f>(#REF!-(#REF!*50)/100)</f>
    </oc>
    <nc r="K199"/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28" ua="false" sId="2">
    <nc r="C204" t="n">
      <v>5439</v>
    </nc>
  </rcc>
  <rcc rId="229" ua="false" sId="2">
    <nc r="C205" t="n">
      <v>14146</v>
    </nc>
  </rcc>
  <rcc rId="230" ua="false" sId="2">
    <nc r="C206" t="n">
      <v>14146</v>
    </nc>
  </rcc>
  <rcc rId="231" ua="false" sId="2">
    <nc r="C207" t="n">
      <v>15235</v>
    </nc>
  </rcc>
  <rcc rId="232" ua="false" sId="2">
    <nc r="C208" t="n">
      <v>15235</v>
    </nc>
  </rcc>
  <rcc rId="233" ua="false" sId="2">
    <nc r="C209" t="n">
      <v>16318</v>
    </nc>
  </rcc>
  <rcc rId="234" ua="false" sId="2">
    <nc r="C210" t="n">
      <v>16318</v>
    </nc>
  </rcc>
  <rcc rId="235" ua="false" sId="2">
    <nc r="C211" t="n">
      <v>17408</v>
    </nc>
  </rcc>
  <rcc rId="236" ua="false" sId="2">
    <nc r="C212" t="n">
      <v>18497</v>
    </nc>
  </rcc>
  <rcc rId="237" ua="false" sId="2">
    <nc r="C213" t="n">
      <v>20127</v>
    </nc>
  </rcc>
  <rcc rId="238" ua="false" sId="2">
    <nc r="C214" t="n">
      <v>21758</v>
    </nc>
  </rcc>
  <rcc rId="239" ua="false" sId="2">
    <nc r="C215" t="n">
      <v>5439</v>
    </nc>
  </rcc>
  <rcc rId="240" ua="false" sId="2">
    <nc r="C216" t="n">
      <v>14146</v>
    </nc>
  </rcc>
  <rcc rId="241" ua="false" sId="2">
    <nc r="C217" t="n">
      <v>14146</v>
    </nc>
  </rcc>
  <rcc rId="242" ua="false" sId="2">
    <nc r="C218" t="n">
      <v>15235</v>
    </nc>
  </rcc>
  <rcc rId="243" ua="false" sId="2">
    <nc r="C219" t="n">
      <v>15235</v>
    </nc>
  </rcc>
  <rcc rId="244" ua="false" sId="2">
    <nc r="C220" t="n">
      <v>16318</v>
    </nc>
  </rcc>
  <rcc rId="245" ua="false" sId="2">
    <nc r="C221" t="n">
      <v>16318</v>
    </nc>
  </rcc>
  <rcc rId="246" ua="false" sId="2">
    <nc r="C222" t="n">
      <v>17408</v>
    </nc>
  </rcc>
  <rcc rId="247" ua="false" sId="2">
    <nc r="C223" t="n">
      <v>18497</v>
    </nc>
  </rcc>
  <rcc rId="248" ua="false" sId="2">
    <nc r="C224" t="n">
      <v>20127</v>
    </nc>
  </rcc>
  <rcc rId="249" ua="false" sId="2">
    <nc r="C225" t="n">
      <v>21758</v>
    </nc>
  </rcc>
  <rcc rId="250" ua="false" sId="2">
    <nc r="C226" t="n">
      <v>3109</v>
    </nc>
  </rcc>
  <rcc rId="251" ua="false" sId="2">
    <nc r="C227" t="n">
      <v>8083</v>
    </nc>
  </rcc>
  <rcc rId="252" ua="false" sId="2">
    <nc r="C228" t="n">
      <v>8083</v>
    </nc>
  </rcc>
  <rcc rId="253" ua="false" sId="2">
    <nc r="C229" t="n">
      <v>8706</v>
    </nc>
  </rcc>
  <rcc rId="254" ua="false" sId="2">
    <nc r="C230" t="n">
      <v>8706</v>
    </nc>
  </rcc>
  <rcc rId="255" ua="false" sId="2">
    <nc r="C231" t="n">
      <v>9325</v>
    </nc>
  </rcc>
  <rcc rId="256" ua="false" sId="2">
    <nc r="C232" t="n">
      <v>9325</v>
    </nc>
  </rcc>
  <rcc rId="257" ua="false" sId="2">
    <nc r="C233" t="n">
      <v>9947</v>
    </nc>
  </rcc>
  <rcc rId="258" ua="false" sId="2">
    <nc r="C234" t="n">
      <v>10569</v>
    </nc>
  </rcc>
  <rcc rId="259" ua="false" sId="2">
    <nc r="C235" t="n">
      <v>11501</v>
    </nc>
  </rcc>
  <rcc rId="260" ua="false" sId="2">
    <nc r="C236" t="n">
      <v>12433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261" ua="false" sId="2">
    <nc r="C237" t="n">
      <v>3109</v>
    </nc>
  </rcc>
  <rcc rId="262" ua="false" sId="2">
    <nc r="C238" t="n">
      <v>8083</v>
    </nc>
  </rcc>
  <rcc rId="263" ua="false" sId="2">
    <nc r="C239" t="n">
      <v>8083</v>
    </nc>
  </rcc>
  <rcc rId="264" ua="false" sId="2">
    <nc r="C240" t="n">
      <v>8706</v>
    </nc>
  </rcc>
  <rcc rId="265" ua="false" sId="2">
    <nc r="C241" t="n">
      <v>8706</v>
    </nc>
  </rcc>
  <rcc rId="266" ua="false" sId="2">
    <nc r="C242" t="n">
      <v>9325</v>
    </nc>
  </rcc>
  <rcc rId="267" ua="false" sId="2">
    <nc r="C243" t="n">
      <v>9325</v>
    </nc>
  </rcc>
  <rcc rId="268" ua="false" sId="2">
    <nc r="C244" t="n">
      <v>9947</v>
    </nc>
  </rcc>
  <rcc rId="269" ua="false" sId="2">
    <nc r="C245" t="n">
      <v>10569</v>
    </nc>
  </rcc>
  <rcc rId="270" ua="false" sId="2">
    <nc r="C246" t="n">
      <v>11501</v>
    </nc>
  </rcc>
  <rcc rId="271" ua="false" sId="2">
    <nc r="C247" t="n">
      <v>12433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272" ua="false" sId="2">
    <oc r="A46" t="n">
      <v>31</v>
    </oc>
    <nc r="A46"/>
  </rcc>
  <rcc rId="273" ua="false" sId="2">
    <oc r="B46" t="n">
      <v>35</v>
    </oc>
    <nc r="B46"/>
  </rcc>
  <rcc rId="274" ua="false" sId="2">
    <oc r="C46" t="n">
      <v>5642.4</v>
    </oc>
    <nc r="C46"/>
  </rcc>
  <rcc rId="275" ua="false" sId="2">
    <oc r="D4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6"/>
  </rcc>
  <rcc rId="276" ua="false" sId="2">
    <oc r="E46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6"/>
  </rcc>
  <rcc rId="277" ua="false" sId="2">
    <oc r="F4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6"/>
  </rcc>
  <rcc rId="278" ua="false" sId="2">
    <oc r="A47" t="n">
      <v>36</v>
    </oc>
    <nc r="A47"/>
  </rcc>
  <rcc rId="279" ua="false" sId="2">
    <oc r="B47" t="n">
      <v>40</v>
    </oc>
    <nc r="B47"/>
  </rcc>
  <rcc rId="280" ua="false" sId="2">
    <oc r="C47" t="n">
      <v>6043.6</v>
    </oc>
    <nc r="C47"/>
  </rcc>
  <rcc rId="281" ua="false" sId="2">
    <oc r="D4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7"/>
  </rcc>
  <rcc rId="282" ua="false" sId="2">
    <oc r="E47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7"/>
  </rcc>
  <rcc rId="283" ua="false" sId="2">
    <oc r="F4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7"/>
  </rcc>
  <rcc rId="284" ua="false" sId="2">
    <oc r="A48" t="n">
      <v>41</v>
    </oc>
    <nc r="A48"/>
  </rcc>
  <rcc rId="285" ua="false" sId="2">
    <oc r="B48" t="n">
      <v>45</v>
    </oc>
    <nc r="B48"/>
  </rcc>
  <rcc rId="286" ua="false" sId="2">
    <oc r="C48" t="n">
      <v>6043.6</v>
    </oc>
    <nc r="C48"/>
  </rcc>
  <rcc rId="287" ua="false" sId="2">
    <oc r="D4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8"/>
  </rcc>
  <rcc rId="288" ua="false" sId="2">
    <oc r="E48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8"/>
  </rcc>
  <rcc rId="289" ua="false" sId="2">
    <oc r="F4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8"/>
  </rcc>
  <rcc rId="290" ua="false" sId="2">
    <oc r="A49" t="n">
      <v>46</v>
    </oc>
    <nc r="A49"/>
  </rcc>
  <rcc rId="291" ua="false" sId="2">
    <oc r="B49" t="n">
      <v>50</v>
    </oc>
    <nc r="B49"/>
  </rcc>
  <rcc rId="292" ua="false" sId="2">
    <oc r="C49" t="n">
      <v>6447.2</v>
    </oc>
    <nc r="C49"/>
  </rcc>
  <rcc rId="293" ua="false" sId="2">
    <oc r="D4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9"/>
  </rcc>
  <rcc rId="294" ua="false" sId="2">
    <oc r="E49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9"/>
  </rcc>
  <rcc rId="295" ua="false" sId="2">
    <oc r="F4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9"/>
  </rcc>
  <rcc rId="296" ua="false" sId="2">
    <oc r="A50" t="n">
      <v>51</v>
    </oc>
    <nc r="A50"/>
  </rcc>
  <rcc rId="297" ua="false" sId="2">
    <oc r="B50" t="n">
      <v>55</v>
    </oc>
    <nc r="B50"/>
  </rcc>
  <rcc rId="298" ua="false" sId="2">
    <oc r="C50" t="n">
      <v>6850.4</v>
    </oc>
    <nc r="C50"/>
  </rcc>
  <rcc rId="299" ua="false" sId="2">
    <oc r="D5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50"/>
  </rcc>
  <rcc rId="300" ua="false" sId="2">
    <oc r="E50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50"/>
  </rcc>
  <rcc rId="301" ua="false" sId="2">
    <oc r="F5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50"/>
  </rcc>
  <rcc rId="302" ua="false" sId="2">
    <oc r="A51" t="n">
      <v>56</v>
    </oc>
    <nc r="A51"/>
  </rcc>
  <rcc rId="303" ua="false" sId="2">
    <oc r="B51" t="n">
      <v>60</v>
    </oc>
    <nc r="B51"/>
  </rcc>
  <rcc rId="304" ua="false" sId="2">
    <oc r="C51" t="n">
      <v>7454.4</v>
    </oc>
    <nc r="C51"/>
  </rcc>
  <rcc rId="305" ua="false" sId="2">
    <oc r="D5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51"/>
  </rcc>
  <rcc rId="306" ua="false" sId="2">
    <oc r="E51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51"/>
  </rcc>
  <rcc rId="307" ua="false" sId="2">
    <oc r="F5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51"/>
  </rcc>
  <rcc rId="308" ua="false" sId="2">
    <oc r="A52" t="n">
      <v>61</v>
    </oc>
    <nc r="A52"/>
  </rcc>
  <rcc rId="309" ua="false" sId="2">
    <oc r="B52" t="n">
      <v>65</v>
    </oc>
    <nc r="B52"/>
  </rcc>
  <rcc rId="310" ua="false" sId="2">
    <oc r="C52" t="n">
      <v>8058.4</v>
    </oc>
    <nc r="C52"/>
  </rcc>
  <rcc rId="311" ua="false" sId="2">
    <oc r="D5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52"/>
  </rcc>
  <rcc rId="312" ua="false" sId="2">
    <oc r="E52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52"/>
  </rcc>
  <rcc rId="313" ua="false" sId="2">
    <oc r="F5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52"/>
  </rcc>
  <rcc rId="314" ua="false" sId="2">
    <oc r="A53" t="n">
      <v>5</v>
    </oc>
    <nc r="A53"/>
  </rcc>
  <rcc rId="315" ua="false" sId="2">
    <oc r="B53" t="n">
      <v>18</v>
    </oc>
    <nc r="B53"/>
  </rcc>
  <rcc rId="316" ua="false" sId="2">
    <oc r="C53" t="n">
      <v>8906.64</v>
    </oc>
    <nc r="C53"/>
  </rcc>
  <rcc rId="317" ua="false" sId="2">
    <oc r="D53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53"/>
  </rcc>
  <rcc rId="318" ua="false" sId="2">
    <oc r="E53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3"/>
  </rcc>
  <rcc rId="319" ua="false" sId="2">
    <oc r="F53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53"/>
  </rcc>
  <rcc rId="320" ua="false" sId="2">
    <oc r="A54" t="n">
      <v>19</v>
    </oc>
    <nc r="A54"/>
  </rcc>
  <rcc rId="321" ua="false" sId="2">
    <oc r="B54" t="n">
      <v>25</v>
    </oc>
    <nc r="B54"/>
  </rcc>
  <rcc rId="322" ua="false" sId="2">
    <oc r="C54" t="n">
      <v>8906.64</v>
    </oc>
    <nc r="C54"/>
  </rcc>
  <rcc rId="323" ua="false" sId="2">
    <oc r="D54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54"/>
  </rcc>
  <rcc rId="324" ua="false" sId="2">
    <oc r="E54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4"/>
  </rcc>
  <rcc rId="325" ua="false" sId="2">
    <oc r="F54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54"/>
  </rcc>
  <rcc rId="326" ua="false" sId="2">
    <oc r="A55" t="n">
      <v>26</v>
    </oc>
    <nc r="A55"/>
  </rcc>
  <rcc rId="327" ua="false" sId="2">
    <oc r="B55" t="n">
      <v>30</v>
    </oc>
    <nc r="B55"/>
  </rcc>
  <rcc rId="328" ua="false" sId="2">
    <oc r="C55" t="n">
      <v>9592.08</v>
    </oc>
    <nc r="C55"/>
  </rcc>
  <rcc rId="329" ua="false" sId="2">
    <oc r="D55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55"/>
  </rcc>
  <rcc rId="330" ua="false" sId="2">
    <oc r="E55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5"/>
  </rcc>
  <rcc rId="331" ua="false" sId="2">
    <oc r="F55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55"/>
  </rcc>
  <rcc rId="332" ua="false" sId="2">
    <oc r="A56" t="n">
      <v>31</v>
    </oc>
    <nc r="A56"/>
  </rcc>
  <rcc rId="333" ua="false" sId="2">
    <oc r="B56" t="n">
      <v>35</v>
    </oc>
    <nc r="B56"/>
  </rcc>
  <rcc rId="334" ua="false" sId="2">
    <oc r="C56" t="n">
      <v>9592.08</v>
    </oc>
    <nc r="C56"/>
  </rcc>
  <rcc rId="335" ua="false" sId="2">
    <oc r="D56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56"/>
  </rcc>
  <rcc rId="336" ua="false" sId="2">
    <oc r="E56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6"/>
  </rcc>
  <rcc rId="337" ua="false" sId="2">
    <oc r="F56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56"/>
  </rcc>
  <rcc rId="338" ua="false" sId="2">
    <oc r="A57" t="n">
      <v>36</v>
    </oc>
    <nc r="A57"/>
  </rcc>
  <rcc rId="339" ua="false" sId="2">
    <oc r="B57" t="n">
      <v>40</v>
    </oc>
    <nc r="B57"/>
  </rcc>
  <rcc rId="340" ua="false" sId="2">
    <oc r="C57" t="n">
      <v>10274.12</v>
    </oc>
    <nc r="C57"/>
  </rcc>
  <rcc rId="341" ua="false" sId="2">
    <oc r="D57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57"/>
  </rcc>
  <rcc rId="342" ua="false" sId="2">
    <oc r="E57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7"/>
  </rcc>
  <rcc rId="343" ua="false" sId="2">
    <o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57"/>
  </rcc>
  <rcc rId="344" ua="false" sId="2">
    <oc r="A58" t="n">
      <v>41</v>
    </oc>
    <nc r="A58"/>
  </rcc>
  <rcc rId="345" ua="false" sId="2">
    <oc r="B58" t="n">
      <v>45</v>
    </oc>
    <nc r="B58"/>
  </rcc>
  <rcc rId="346" ua="false" sId="2">
    <oc r="C58" t="n">
      <v>10274.12</v>
    </oc>
    <nc r="C58"/>
  </rcc>
  <rcc rId="347" ua="false" sId="2">
    <oc r="D58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58"/>
  </rcc>
  <rcc rId="348" ua="false" sId="2">
    <oc r="E58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8"/>
  </rcc>
  <rcc rId="349" ua="false" sId="2">
    <oc r="F58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58"/>
  </rcc>
  <rcc rId="350" ua="false" sId="2">
    <oc r="A59" t="n">
      <v>46</v>
    </oc>
    <nc r="A59"/>
  </rcc>
  <rcc rId="351" ua="false" sId="2">
    <oc r="B59" t="n">
      <v>50</v>
    </oc>
    <nc r="B59"/>
  </rcc>
  <rcc rId="352" ua="false" sId="2">
    <oc r="C59" t="n">
      <v>10960.24</v>
    </oc>
    <nc r="C59"/>
  </rcc>
  <rcc rId="353" ua="false" sId="2">
    <oc r="D59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59"/>
  </rcc>
  <rcc rId="354" ua="false" sId="2">
    <oc r="E59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9"/>
  </rcc>
  <rcc rId="355" ua="false" sId="2">
    <oc r="F59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59"/>
  </rcc>
  <rcc rId="356" ua="false" sId="2">
    <oc r="A60" t="n">
      <v>51</v>
    </oc>
    <nc r="A60"/>
  </rcc>
  <rcc rId="357" ua="false" sId="2">
    <oc r="B60" t="n">
      <v>55</v>
    </oc>
    <nc r="B60"/>
  </rcc>
  <rcc rId="358" ua="false" sId="2">
    <oc r="C60" t="n">
      <v>11645.68</v>
    </oc>
    <nc r="C60"/>
  </rcc>
  <rcc rId="359" ua="false" sId="2">
    <oc r="D60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0"/>
  </rcc>
  <rcc rId="360" ua="false" sId="2">
    <oc r="E60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60"/>
  </rcc>
  <rcc rId="361" ua="false" sId="2">
    <oc r="F60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0"/>
  </rcc>
  <rcc rId="362" ua="false" sId="2">
    <oc r="A61" t="n">
      <v>56</v>
    </oc>
    <nc r="A61"/>
  </rcc>
  <rcc rId="363" ua="false" sId="2">
    <oc r="B61" t="n">
      <v>60</v>
    </oc>
    <nc r="B61"/>
  </rcc>
  <rcc rId="364" ua="false" sId="2">
    <oc r="C61" t="n">
      <v>12672.48</v>
    </oc>
    <nc r="C61"/>
  </rcc>
  <rcc rId="365" ua="false" sId="2">
    <oc r="D61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1"/>
  </rcc>
  <rcc rId="366" ua="false" sId="2">
    <oc r="E61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61"/>
  </rcc>
  <rcc rId="367" ua="false" sId="2">
    <oc r="F61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1"/>
  </rcc>
  <rcc rId="368" ua="false" sId="2">
    <oc r="A62" t="n">
      <v>61</v>
    </oc>
    <nc r="A62"/>
  </rcc>
  <rcc rId="369" ua="false" sId="2">
    <oc r="B62" t="n">
      <v>65</v>
    </oc>
    <nc r="B62"/>
  </rcc>
  <rcc rId="370" ua="false" sId="2">
    <oc r="C62" t="n">
      <v>13699.28</v>
    </oc>
    <nc r="C62"/>
  </rcc>
  <rcc rId="371" ua="false" sId="2">
    <oc r="D62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2"/>
  </rcc>
  <rcc rId="372" ua="false" sId="2">
    <oc r="E62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62"/>
  </rcc>
  <rcc rId="373" ua="false" sId="2">
    <oc r="F62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2"/>
  </rcc>
  <rcc rId="374" ua="false" sId="2">
    <oc r="A63" t="n">
      <v>5</v>
    </oc>
    <nc r="A63"/>
  </rcc>
  <rcc rId="375" ua="false" sId="2">
    <oc r="B63" t="n">
      <v>18</v>
    </oc>
    <nc r="B63"/>
  </rcc>
  <rcc rId="376" ua="false" sId="2">
    <oc r="C63" t="n">
      <v>7858.8</v>
    </oc>
    <nc r="C63"/>
  </rcc>
  <rcc rId="377" ua="false" sId="2">
    <oc r="D63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3"/>
  </rcc>
  <rcc rId="378" ua="false" sId="2">
    <oc r="E63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3"/>
  </rcc>
  <rcc rId="379" ua="false" sId="2">
    <oc r="F63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3"/>
  </rcc>
  <rcc rId="380" ua="false" sId="2">
    <oc r="A64" t="n">
      <v>19</v>
    </oc>
    <nc r="A64"/>
  </rcc>
  <rcc rId="381" ua="false" sId="2">
    <oc r="B64" t="n">
      <v>25</v>
    </oc>
    <nc r="B64"/>
  </rcc>
  <rcc rId="382" ua="false" sId="2">
    <oc r="C64" t="n">
      <v>7858.8</v>
    </oc>
    <nc r="C64"/>
  </rcc>
  <rcc rId="383" ua="false" sId="2">
    <oc r="D64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4"/>
  </rcc>
  <rcc rId="384" ua="false" sId="2">
    <oc r="E64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4"/>
  </rcc>
  <rcc rId="385" ua="false" sId="2">
    <oc r="F64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4"/>
  </rcc>
  <rcc rId="386" ua="false" sId="2">
    <oc r="A65" t="n">
      <v>26</v>
    </oc>
    <nc r="A65"/>
  </rcc>
  <rcc rId="387" ua="false" sId="2">
    <oc r="B65" t="n">
      <v>30</v>
    </oc>
    <nc r="B65"/>
  </rcc>
  <rcc rId="388" ua="false" sId="2">
    <oc r="C65" t="n">
      <v>8463.6</v>
    </oc>
    <nc r="C65"/>
  </rcc>
  <rcc rId="389" ua="false" sId="2">
    <oc r="D65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5"/>
  </rcc>
  <rcc rId="390" ua="false" sId="2">
    <oc r="E65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5"/>
  </rcc>
  <rcc rId="391" ua="false" sId="2">
    <oc r="F65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5"/>
  </rcc>
  <rcc rId="392" ua="false" sId="2">
    <oc r="A66" t="n">
      <v>31</v>
    </oc>
    <nc r="A66"/>
  </rcc>
  <rcc rId="393" ua="false" sId="2">
    <oc r="B66" t="n">
      <v>35</v>
    </oc>
    <nc r="B66"/>
  </rcc>
  <rcc rId="394" ua="false" sId="2">
    <oc r="C66" t="n">
      <v>8463.6</v>
    </oc>
    <nc r="C66"/>
  </rcc>
  <rcc rId="395" ua="false" sId="2">
    <oc r="D66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6"/>
  </rcc>
  <rcc rId="396" ua="false" sId="2">
    <oc r="E66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6"/>
  </rcc>
  <rcc rId="397" ua="false" sId="2">
    <oc r="F66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6"/>
  </rcc>
  <rcc rId="398" ua="false" sId="2">
    <oc r="A67" t="n">
      <v>36</v>
    </oc>
    <nc r="A67"/>
  </rcc>
  <rcc rId="399" ua="false" sId="2">
    <oc r="B67" t="n">
      <v>40</v>
    </oc>
    <nc r="B67"/>
  </rcc>
  <rcc rId="400" ua="false" sId="2">
    <oc r="C67" t="n">
      <v>9065.4</v>
    </oc>
    <nc r="C67"/>
  </rcc>
  <rcc rId="401" ua="false" sId="2">
    <oc r="D67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7"/>
  </rcc>
  <rcc rId="402" ua="false" sId="2">
    <oc r="E67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7"/>
  </rcc>
  <rcc rId="403" ua="false" sId="2">
    <oc r="F67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7"/>
  </rcc>
  <rcc rId="404" ua="false" sId="2">
    <oc r="A68" t="n">
      <v>41</v>
    </oc>
    <nc r="A68"/>
  </rcc>
  <rcc rId="405" ua="false" sId="2">
    <oc r="B68" t="n">
      <v>45</v>
    </oc>
    <nc r="B68"/>
  </rcc>
  <rcc rId="406" ua="false" sId="2">
    <oc r="C68" t="n">
      <v>9065.4</v>
    </oc>
    <nc r="C68"/>
  </rcc>
  <rcc rId="407" ua="false" sId="2">
    <oc r="D68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8"/>
  </rcc>
  <rcc rId="408" ua="false" sId="2">
    <oc r="E68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8"/>
  </rcc>
  <rcc rId="409" ua="false" sId="2">
    <oc r="F68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8"/>
  </rcc>
  <rcc rId="410" ua="false" sId="2">
    <oc r="A69" t="n">
      <v>46</v>
    </oc>
    <nc r="A69"/>
  </rcc>
  <rcc rId="411" ua="false" sId="2">
    <oc r="B69" t="n">
      <v>50</v>
    </oc>
    <nc r="B69"/>
  </rcc>
  <rcc rId="412" ua="false" sId="2">
    <oc r="C69" t="n">
      <v>9670.8</v>
    </oc>
    <nc r="C69"/>
  </rcc>
  <rcc rId="413" ua="false" sId="2">
    <oc r="D69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69"/>
  </rcc>
  <rcc rId="414" ua="false" sId="2">
    <oc r="E69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9"/>
  </rcc>
  <rcc rId="415" ua="false" sId="2">
    <oc r="F69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69"/>
  </rcc>
  <rcc rId="416" ua="false" sId="2">
    <oc r="A70" t="n">
      <v>51</v>
    </oc>
    <nc r="A70"/>
  </rcc>
  <rcc rId="417" ua="false" sId="2">
    <oc r="B70" t="n">
      <v>55</v>
    </oc>
    <nc r="B70"/>
  </rcc>
  <rcc rId="418" ua="false" sId="2">
    <oc r="C70" t="n">
      <v>10275.6</v>
    </oc>
    <nc r="C70"/>
  </rcc>
  <rcc rId="419" ua="false" sId="2">
    <oc r="D70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0"/>
  </rcc>
  <rcc rId="420" ua="false" sId="2">
    <oc r="E70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70"/>
  </rcc>
  <rcc rId="421" ua="false" sId="2">
    <oc r="F70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0"/>
  </rcc>
  <rcc rId="422" ua="false" sId="2">
    <oc r="A71" t="n">
      <v>56</v>
    </oc>
    <nc r="A71"/>
  </rcc>
  <rcc rId="423" ua="false" sId="2">
    <oc r="B71" t="n">
      <v>60</v>
    </oc>
    <nc r="B71"/>
  </rcc>
  <rcc rId="424" ua="false" sId="2">
    <oc r="C71" t="n">
      <v>11181.6</v>
    </oc>
    <nc r="C71"/>
  </rcc>
  <rcc rId="425" ua="false" sId="2">
    <oc r="D71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1"/>
  </rcc>
  <rcc rId="426" ua="false" sId="2">
    <oc r="E71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71"/>
  </rcc>
  <rcc rId="427" ua="false" sId="2">
    <oc r="F71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1"/>
  </rcc>
  <rcc rId="428" ua="false" sId="2">
    <oc r="A72" t="n">
      <v>61</v>
    </oc>
    <nc r="A72"/>
  </rcc>
  <rcc rId="429" ua="false" sId="2">
    <oc r="B72" t="n">
      <v>65</v>
    </oc>
    <nc r="B72"/>
  </rcc>
  <rcc rId="430" ua="false" sId="2">
    <oc r="C72" t="n">
      <v>12087.6</v>
    </oc>
    <nc r="C72"/>
  </rcc>
  <rcc rId="431" ua="false" sId="2">
    <oc r="D72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2"/>
  </rcc>
  <rcc rId="432" ua="false" sId="2">
    <oc r="E72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72"/>
  </rcc>
  <rcc rId="433" ua="false" sId="2">
    <oc r="F72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2"/>
  </rcc>
  <rcc rId="434" ua="false" sId="2">
    <oc r="A73" t="n">
      <v>5</v>
    </oc>
    <nc r="A73"/>
  </rcc>
  <rcc rId="435" ua="false" sId="2">
    <oc r="B73" t="n">
      <v>18</v>
    </oc>
    <nc r="B73"/>
  </rcc>
  <rcc rId="436" ua="false" sId="2">
    <oc r="C73" t="n">
      <v>7072.92</v>
    </oc>
    <nc r="C73"/>
  </rcc>
  <rcc rId="437" ua="false" sId="2">
    <oc r="D73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3"/>
  </rcc>
  <rcc rId="438" ua="false" sId="2">
    <oc r="E73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3"/>
  </rcc>
  <rcc rId="439" ua="false" sId="2">
    <oc r="F73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3"/>
  </rcc>
  <rcc rId="440" ua="false" sId="2">
    <oc r="A74" t="n">
      <v>19</v>
    </oc>
    <nc r="A74"/>
  </rcc>
  <rcc rId="441" ua="false" sId="2">
    <oc r="B74" t="n">
      <v>25</v>
    </oc>
    <nc r="B74"/>
  </rcc>
  <rcc rId="442" ua="false" sId="2">
    <oc r="C74" t="n">
      <v>7072.92</v>
    </oc>
    <nc r="C74"/>
  </rcc>
  <rcc rId="443" ua="false" sId="2">
    <oc r="D74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4"/>
  </rcc>
  <rcc rId="444" ua="false" sId="2">
    <oc r="E74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4"/>
  </rcc>
  <rcc rId="445" ua="false" sId="2">
    <oc r="F74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4"/>
  </rcc>
  <rcc rId="446" ua="false" sId="2">
    <oc r="A75" t="n">
      <v>26</v>
    </oc>
    <nc r="A75"/>
  </rcc>
  <rcc rId="447" ua="false" sId="2">
    <oc r="B75" t="n">
      <v>30</v>
    </oc>
    <nc r="B75"/>
  </rcc>
  <rcc rId="448" ua="false" sId="2">
    <oc r="C75" t="n">
      <v>7617.24</v>
    </oc>
    <nc r="C75"/>
  </rcc>
  <rcc rId="449" ua="false" sId="2">
    <oc r="D75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5"/>
  </rcc>
  <rcc rId="450" ua="false" sId="2">
    <oc r="E75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5"/>
  </rcc>
  <rcc rId="451" ua="false" sId="2">
    <oc r="F75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5"/>
  </rcc>
  <rcc rId="452" ua="false" sId="2">
    <oc r="A76" t="n">
      <v>31</v>
    </oc>
    <nc r="A76"/>
  </rcc>
  <rcc rId="453" ua="false" sId="2">
    <oc r="B76" t="n">
      <v>35</v>
    </oc>
    <nc r="B76"/>
  </rcc>
  <rcc rId="454" ua="false" sId="2">
    <oc r="C76" t="n">
      <v>7617.24</v>
    </oc>
    <nc r="C76"/>
  </rcc>
  <rcc rId="455" ua="false" sId="2">
    <oc r="D76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6"/>
  </rcc>
  <rcc rId="456" ua="false" sId="2">
    <oc r="E76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6"/>
  </rcc>
  <rcc rId="457" ua="false" sId="2">
    <oc r="F76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6"/>
  </rcc>
  <rcc rId="458" ua="false" sId="2">
    <oc r="A77" t="n">
      <v>36</v>
    </oc>
    <nc r="A77"/>
  </rcc>
  <rcc rId="459" ua="false" sId="2">
    <oc r="B77" t="n">
      <v>40</v>
    </oc>
    <nc r="B77"/>
  </rcc>
  <rcc rId="460" ua="false" sId="2">
    <oc r="C77" t="n">
      <v>8158.86</v>
    </oc>
    <nc r="C77"/>
  </rcc>
  <rcc rId="461" ua="false" sId="2">
    <oc r="D77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7"/>
  </rcc>
  <rcc rId="462" ua="false" sId="2">
    <oc r="E77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7"/>
  </rcc>
  <rcc rId="463" ua="false" sId="2">
    <oc r="F77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7"/>
  </rcc>
  <rcc rId="464" ua="false" sId="2">
    <oc r="A78" t="n">
      <v>41</v>
    </oc>
    <nc r="A78"/>
  </rcc>
  <rcc rId="465" ua="false" sId="2">
    <oc r="B78" t="n">
      <v>45</v>
    </oc>
    <nc r="B78"/>
  </rcc>
  <rcc rId="466" ua="false" sId="2">
    <oc r="C78" t="n">
      <v>8158.86</v>
    </oc>
    <nc r="C78"/>
  </rcc>
  <rcc rId="467" ua="false" sId="2">
    <oc r="D78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8"/>
  </rcc>
  <rcc rId="468" ua="false" sId="2">
    <oc r="E78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8"/>
  </rcc>
  <rcc rId="469" ua="false" sId="2">
    <oc r="F78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8"/>
  </rcc>
  <rcc rId="470" ua="false" sId="2">
    <oc r="A79" t="n">
      <v>46</v>
    </oc>
    <nc r="A79"/>
  </rcc>
  <rcc rId="471" ua="false" sId="2">
    <oc r="B79" t="n">
      <v>50</v>
    </oc>
    <nc r="B79"/>
  </rcc>
  <rcc rId="472" ua="false" sId="2">
    <oc r="C79" t="n">
      <v>8703.72</v>
    </oc>
    <nc r="C79"/>
  </rcc>
  <rcc rId="473" ua="false" sId="2">
    <oc r="D79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79"/>
  </rcc>
  <rcc rId="474" ua="false" sId="2">
    <oc r="E79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9"/>
  </rcc>
  <rcc rId="475" ua="false" sId="2">
    <oc r="F79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79"/>
  </rcc>
  <rcc rId="476" ua="false" sId="2">
    <oc r="A80" t="n">
      <v>51</v>
    </oc>
    <nc r="A80"/>
  </rcc>
  <rcc rId="477" ua="false" sId="2">
    <oc r="B80" t="n">
      <v>55</v>
    </oc>
    <nc r="B80"/>
  </rcc>
  <rcc rId="478" ua="false" sId="2">
    <oc r="C80" t="n">
      <v>9248.04</v>
    </oc>
    <nc r="C80"/>
  </rcc>
  <rcc rId="479" ua="false" sId="2">
    <oc r="D80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0"/>
  </rcc>
  <rcc rId="480" ua="false" sId="2">
    <oc r="E80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80"/>
  </rcc>
  <rcc rId="481" ua="false" sId="2">
    <oc r="F80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0"/>
  </rcc>
  <rcc rId="482" ua="false" sId="2">
    <oc r="A81" t="n">
      <v>56</v>
    </oc>
    <nc r="A81"/>
  </rcc>
  <rcc rId="483" ua="false" sId="2">
    <oc r="B81" t="n">
      <v>60</v>
    </oc>
    <nc r="B81"/>
  </rcc>
  <rcc rId="484" ua="false" sId="2">
    <oc r="C81" t="n">
      <v>10063.44</v>
    </oc>
    <nc r="C81"/>
  </rcc>
  <rcc rId="485" ua="false" sId="2">
    <oc r="D81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1"/>
  </rcc>
  <rcc rId="486" ua="false" sId="2">
    <oc r="E81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81"/>
  </rcc>
  <rcc rId="487" ua="false" sId="2">
    <oc r="F81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1"/>
  </rcc>
  <rcc rId="488" ua="false" sId="2">
    <oc r="A82" t="n">
      <v>61</v>
    </oc>
    <nc r="A82"/>
  </rcc>
  <rcc rId="489" ua="false" sId="2">
    <oc r="B82" t="n">
      <v>65</v>
    </oc>
    <nc r="B82"/>
  </rcc>
  <rcc rId="490" ua="false" sId="2">
    <oc r="C82" t="n">
      <v>10878.84</v>
    </oc>
    <nc r="C82"/>
  </rcc>
  <rcc rId="491" ua="false" sId="2">
    <oc r="D82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2"/>
  </rcc>
  <rcc rId="492" ua="false" sId="2">
    <oc r="E82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82"/>
  </rcc>
  <rcc rId="493" ua="false" sId="2">
    <oc r="F82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2"/>
  </rcc>
  <rcc rId="494" ua="false" sId="2">
    <oc r="A83" t="n">
      <v>5</v>
    </oc>
    <nc r="A83"/>
  </rcc>
  <rcc rId="495" ua="false" sId="2">
    <oc r="B83" t="n">
      <v>18</v>
    </oc>
    <nc r="B83"/>
  </rcc>
  <rcc rId="496" ua="false" sId="2">
    <oc r="C83" t="n">
      <v>6287.04</v>
    </oc>
    <nc r="C83"/>
  </rcc>
  <rcc rId="497" ua="false" sId="2">
    <oc r="D83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3"/>
  </rcc>
  <rcc rId="498" ua="false" sId="2">
    <oc r="E83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3"/>
  </rcc>
  <rcc rId="499" ua="false" sId="2">
    <oc r="F83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3"/>
  </rcc>
  <rcc rId="500" ua="false" sId="2">
    <oc r="A84" t="n">
      <v>19</v>
    </oc>
    <nc r="A84"/>
  </rcc>
  <rcc rId="501" ua="false" sId="2">
    <oc r="B84" t="n">
      <v>25</v>
    </oc>
    <nc r="B84"/>
  </rcc>
  <rcc rId="502" ua="false" sId="2">
    <oc r="C84" t="n">
      <v>6287.04</v>
    </oc>
    <nc r="C84"/>
  </rcc>
  <rcc rId="503" ua="false" sId="2">
    <oc r="D84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4"/>
  </rcc>
  <rcc rId="504" ua="false" sId="2">
    <oc r="E84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4"/>
  </rcc>
  <rcc rId="505" ua="false" sId="2">
    <oc r="F84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4"/>
  </rcc>
  <rcc rId="506" ua="false" sId="2">
    <oc r="A85" t="n">
      <v>26</v>
    </oc>
    <nc r="A85"/>
  </rcc>
  <rcc rId="507" ua="false" sId="2">
    <oc r="B85" t="n">
      <v>30</v>
    </oc>
    <nc r="B85"/>
  </rcc>
  <rcc rId="508" ua="false" sId="2">
    <oc r="C85" t="n">
      <v>6770.88</v>
    </oc>
    <nc r="C85"/>
  </rcc>
  <rcc rId="509" ua="false" sId="2">
    <oc r="D85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5"/>
  </rcc>
  <rcc rId="510" ua="false" sId="2">
    <oc r="E85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5"/>
  </rcc>
  <rcc rId="511" ua="false" sId="2">
    <oc r="F85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5"/>
  </rcc>
  <rcc rId="512" ua="false" sId="2">
    <oc r="A86" t="n">
      <v>31</v>
    </oc>
    <nc r="A86"/>
  </rcc>
  <rcc rId="513" ua="false" sId="2">
    <oc r="B86" t="n">
      <v>35</v>
    </oc>
    <nc r="B86"/>
  </rcc>
  <rcc rId="514" ua="false" sId="2">
    <oc r="C86" t="n">
      <v>6770.88</v>
    </oc>
    <nc r="C86"/>
  </rcc>
  <rcc rId="515" ua="false" sId="2">
    <oc r="D86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6"/>
  </rcc>
  <rcc rId="516" ua="false" sId="2">
    <oc r="E86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6"/>
  </rcc>
  <rcc rId="517" ua="false" sId="2">
    <oc r="F86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6"/>
  </rcc>
  <rcc rId="518" ua="false" sId="2">
    <oc r="A87" t="n">
      <v>36</v>
    </oc>
    <nc r="A87"/>
  </rcc>
  <rcc rId="519" ua="false" sId="2">
    <oc r="B87" t="n">
      <v>40</v>
    </oc>
    <nc r="B87"/>
  </rcc>
  <rcc rId="520" ua="false" sId="2">
    <oc r="C87" t="n">
      <v>7252.32</v>
    </oc>
    <nc r="C87"/>
  </rcc>
  <rcc rId="521" ua="false" sId="2">
    <oc r="D87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7"/>
  </rcc>
  <rcc rId="522" ua="false" sId="2">
    <oc r="E87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7"/>
  </rcc>
  <rcc rId="523" ua="false" sId="2">
    <oc r="F87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7"/>
  </rcc>
  <rcc rId="524" ua="false" sId="2">
    <oc r="A88" t="n">
      <v>41</v>
    </oc>
    <nc r="A88"/>
  </rcc>
  <rcc rId="525" ua="false" sId="2">
    <oc r="B88" t="n">
      <v>45</v>
    </oc>
    <nc r="B88"/>
  </rcc>
  <rcc rId="526" ua="false" sId="2">
    <oc r="C88" t="n">
      <v>7252.32</v>
    </oc>
    <nc r="C88"/>
  </rcc>
  <rcc rId="527" ua="false" sId="2">
    <oc r="D88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8"/>
  </rcc>
  <rcc rId="528" ua="false" sId="2">
    <oc r="E88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8"/>
  </rcc>
  <rcc rId="529" ua="false" sId="2">
    <oc r="F88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8"/>
  </rcc>
  <rcc rId="530" ua="false" sId="2">
    <oc r="A89" t="n">
      <v>46</v>
    </oc>
    <nc r="A89"/>
  </rcc>
  <rcc rId="531" ua="false" sId="2">
    <oc r="B89" t="n">
      <v>50</v>
    </oc>
    <nc r="B89"/>
  </rcc>
  <rcc rId="532" ua="false" sId="2">
    <oc r="C89" t="n">
      <v>7736.64</v>
    </oc>
    <nc r="C89"/>
  </rcc>
  <rcc rId="533" ua="false" sId="2">
    <oc r="D89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89"/>
  </rcc>
  <rcc rId="534" ua="false" sId="2">
    <oc r="E89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9"/>
  </rcc>
  <rcc rId="535" ua="false" sId="2">
    <oc r="F89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89"/>
  </rcc>
  <rcc rId="536" ua="false" sId="2">
    <oc r="A90" t="n">
      <v>51</v>
    </oc>
    <nc r="A90"/>
  </rcc>
  <rcc rId="537" ua="false" sId="2">
    <oc r="B90" t="n">
      <v>55</v>
    </oc>
    <nc r="B90"/>
  </rcc>
  <rcc rId="538" ua="false" sId="2">
    <oc r="C90" t="n">
      <v>8220.48</v>
    </oc>
    <nc r="C90"/>
  </rcc>
  <rcc rId="539" ua="false" sId="2">
    <oc r="D90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0"/>
  </rcc>
  <rcc rId="540" ua="false" sId="2">
    <oc r="E90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90"/>
  </rcc>
  <rcc rId="541" ua="false" sId="2">
    <oc r="F90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0"/>
  </rcc>
  <rcc rId="542" ua="false" sId="2">
    <oc r="A91" t="n">
      <v>56</v>
    </oc>
    <nc r="A91"/>
  </rcc>
  <rcc rId="543" ua="false" sId="2">
    <oc r="B91" t="n">
      <v>60</v>
    </oc>
    <nc r="B91"/>
  </rcc>
  <rcc rId="544" ua="false" sId="2">
    <oc r="C91" t="n">
      <v>8945.28</v>
    </oc>
    <nc r="C91"/>
  </rcc>
  <rcc rId="545" ua="false" sId="2">
    <oc r="D91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1"/>
  </rcc>
  <rcc rId="546" ua="false" sId="2">
    <oc r="E91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91"/>
  </rcc>
  <rcc rId="547" ua="false" sId="2">
    <oc r="F91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1"/>
  </rcc>
  <rcc rId="548" ua="false" sId="2">
    <oc r="A92" t="n">
      <v>61</v>
    </oc>
    <nc r="A92"/>
  </rcc>
  <rcc rId="549" ua="false" sId="2">
    <oc r="B92" t="n">
      <v>65</v>
    </oc>
    <nc r="B92"/>
  </rcc>
  <rcc rId="550" ua="false" sId="2">
    <oc r="C92" t="n">
      <v>9670.08</v>
    </oc>
    <nc r="C92"/>
  </rcc>
  <rcc rId="551" ua="false" sId="2">
    <oc r="D92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2"/>
  </rcc>
  <rcc rId="552" ua="false" sId="2">
    <oc r="E92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92"/>
  </rcc>
  <rcc rId="553" ua="false" sId="2">
    <oc r="F92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2"/>
  </rcc>
  <rcc rId="554" ua="false" sId="2">
    <oc r="A93" t="n">
      <v>5</v>
    </oc>
    <nc r="A93"/>
  </rcc>
  <rcc rId="555" ua="false" sId="2">
    <oc r="B93" t="n">
      <v>18</v>
    </oc>
    <nc r="B93"/>
  </rcc>
  <rcc rId="556" ua="false" sId="2">
    <oc r="C93" t="n">
      <v>5239.2</v>
    </oc>
    <nc r="C93"/>
  </rcc>
  <rcc rId="557" ua="false" sId="2">
    <oc r="D93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3"/>
  </rcc>
  <rcc rId="558" ua="false" sId="2">
    <oc r="E93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3"/>
  </rcc>
  <rcc rId="559" ua="false" sId="2">
    <oc r="F93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3"/>
  </rcc>
  <rcc rId="560" ua="false" sId="2">
    <oc r="A94" t="n">
      <v>19</v>
    </oc>
    <nc r="A94"/>
  </rcc>
  <rcc rId="561" ua="false" sId="2">
    <oc r="B94" t="n">
      <v>25</v>
    </oc>
    <nc r="B94"/>
  </rcc>
  <rcc rId="562" ua="false" sId="2">
    <oc r="C94" t="n">
      <v>5239.2</v>
    </oc>
    <nc r="C94"/>
  </rcc>
  <rcc rId="563" ua="false" sId="2">
    <oc r="D94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4"/>
  </rcc>
  <rcc rId="564" ua="false" sId="2">
    <oc r="E94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4"/>
  </rcc>
  <rcc rId="565" ua="false" sId="2">
    <oc r="F94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4"/>
  </rcc>
  <rcc rId="566" ua="false" sId="2">
    <oc r="A95" t="n">
      <v>26</v>
    </oc>
    <nc r="A95"/>
  </rcc>
  <rcc rId="567" ua="false" sId="2">
    <oc r="B95" t="n">
      <v>30</v>
    </oc>
    <nc r="B95"/>
  </rcc>
  <rcc rId="568" ua="false" sId="2">
    <oc r="C95" t="n">
      <v>5642.4</v>
    </oc>
    <nc r="C95"/>
  </rcc>
  <rcc rId="569" ua="false" sId="2">
    <oc r="D95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5"/>
  </rcc>
  <rcc rId="570" ua="false" sId="2">
    <oc r="E95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5"/>
  </rcc>
  <rcc rId="571" ua="false" sId="2">
    <oc r="F95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5"/>
  </rcc>
  <rcc rId="572" ua="false" sId="2">
    <oc r="A96" t="n">
      <v>31</v>
    </oc>
    <nc r="A96"/>
  </rcc>
  <rcc rId="573" ua="false" sId="2">
    <oc r="B96" t="n">
      <v>35</v>
    </oc>
    <nc r="B96"/>
  </rcc>
  <rcc rId="574" ua="false" sId="2">
    <oc r="C96" t="n">
      <v>5642.4</v>
    </oc>
    <nc r="C96"/>
  </rcc>
  <rcc rId="575" ua="false" sId="2">
    <oc r="D96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6"/>
  </rcc>
  <rcc rId="576" ua="false" sId="2">
    <oc r="E96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6"/>
  </rcc>
  <rcc rId="577" ua="false" sId="2">
    <oc r="F96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6"/>
  </rcc>
  <rcc rId="578" ua="false" sId="2">
    <oc r="A97" t="n">
      <v>36</v>
    </oc>
    <nc r="A97"/>
  </rcc>
  <rcc rId="579" ua="false" sId="2">
    <oc r="B97" t="n">
      <v>40</v>
    </oc>
    <nc r="B97"/>
  </rcc>
  <rcc rId="580" ua="false" sId="2">
    <oc r="C97" t="n">
      <v>6043.6</v>
    </oc>
    <nc r="C97"/>
  </rcc>
  <rcc rId="581" ua="false" sId="2">
    <oc r="D97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7"/>
  </rcc>
  <rcc rId="582" ua="false" sId="2">
    <oc r="E97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7"/>
  </rcc>
  <rcc rId="583" ua="false" sId="2">
    <oc r="F97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7"/>
  </rcc>
  <rcc rId="584" ua="false" sId="2">
    <oc r="A98" t="n">
      <v>41</v>
    </oc>
    <nc r="A98"/>
  </rcc>
  <rcc rId="585" ua="false" sId="2">
    <oc r="B98" t="n">
      <v>45</v>
    </oc>
    <nc r="B98"/>
  </rcc>
  <rcc rId="586" ua="false" sId="2">
    <oc r="C98" t="n">
      <v>6043.6</v>
    </oc>
    <nc r="C98"/>
  </rcc>
  <rcc rId="587" ua="false" sId="2">
    <oc r="D98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8"/>
  </rcc>
  <rcc rId="588" ua="false" sId="2">
    <oc r="E98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8"/>
  </rcc>
  <rcc rId="589" ua="false" sId="2">
    <oc r="F98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8"/>
  </rcc>
  <rcc rId="590" ua="false" sId="2">
    <oc r="A99" t="n">
      <v>46</v>
    </oc>
    <nc r="A99"/>
  </rcc>
  <rcc rId="591" ua="false" sId="2">
    <oc r="B99" t="n">
      <v>50</v>
    </oc>
    <nc r="B99"/>
  </rcc>
  <rcc rId="592" ua="false" sId="2">
    <oc r="C99" t="n">
      <v>6447.2</v>
    </oc>
    <nc r="C99"/>
  </rcc>
  <rcc rId="593" ua="false" sId="2">
    <oc r="D99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99"/>
  </rcc>
  <rcc rId="594" ua="false" sId="2">
    <oc r="E99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9"/>
  </rcc>
  <rcc rId="595" ua="false" sId="2">
    <oc r="F99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99"/>
  </rcc>
  <rcc rId="596" ua="false" sId="2">
    <oc r="A100" t="n">
      <v>51</v>
    </oc>
    <nc r="A100"/>
  </rcc>
  <rcc rId="597" ua="false" sId="2">
    <oc r="B100" t="n">
      <v>55</v>
    </oc>
    <nc r="B100"/>
  </rcc>
  <rcc rId="598" ua="false" sId="2">
    <oc r="C100" t="n">
      <v>6850.4</v>
    </oc>
    <nc r="C100"/>
  </rcc>
  <rcc rId="599" ua="false" sId="2">
    <oc r="D100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100"/>
  </rcc>
  <rcc rId="600" ua="false" sId="2">
    <oc r="E100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00"/>
  </rcc>
  <rcc rId="601" ua="false" sId="2">
    <oc r="F100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100"/>
  </rcc>
  <rcc rId="602" ua="false" sId="2">
    <oc r="A101" t="n">
      <v>56</v>
    </oc>
    <nc r="A101"/>
  </rcc>
  <rcc rId="603" ua="false" sId="2">
    <oc r="B101" t="n">
      <v>60</v>
    </oc>
    <nc r="B101"/>
  </rcc>
  <rcc rId="604" ua="false" sId="2">
    <oc r="C101" t="n">
      <v>7454.4</v>
    </oc>
    <nc r="C101"/>
  </rcc>
  <rcc rId="605" ua="false" sId="2">
    <oc r="D101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101"/>
  </rcc>
  <rcc rId="606" ua="false" sId="2">
    <oc r="E101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01"/>
  </rcc>
  <rcc rId="607" ua="false" sId="2">
    <o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101"/>
  </rcc>
  <rcc rId="608" ua="false" sId="2">
    <oc r="A102" t="n">
      <v>61</v>
    </oc>
    <nc r="A102"/>
  </rcc>
  <rcc rId="609" ua="false" sId="2">
    <oc r="B102" t="n">
      <v>65</v>
    </oc>
    <nc r="B102"/>
  </rcc>
  <rcc rId="610" ua="false" sId="2">
    <oc r="C102" t="n">
      <v>8058.4</v>
    </oc>
    <nc r="C102"/>
  </rcc>
  <rcc rId="611" ua="false" sId="2">
    <oc r="D102" t="inlineStr">
      <is>
        <r>
          <rPr>
            <sz val="10"/>
            <rFont val="Arial"/>
            <family val="2"/>
            <charset val="1"/>
          </rPr>
          <t xml:space="preserve">-mp</t>
        </r>
      </is>
    </oc>
    <nc r="D102"/>
  </rcc>
  <rcc rId="612" ua="false" sId="2">
    <oc r="E102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02"/>
  </rcc>
  <rcc rId="613" ua="false" sId="2">
    <oc r="F102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102"/>
  </rcc>
  <rcc rId="614" ua="false" sId="2">
    <oc r="A103" t="n">
      <v>5</v>
    </oc>
    <nc r="A103"/>
  </rcc>
  <rcc rId="615" ua="false" sId="2">
    <oc r="B103" t="n">
      <v>18</v>
    </oc>
    <nc r="B103"/>
  </rcc>
  <rcc rId="616" ua="false" sId="2">
    <oc r="C103" t="n">
      <v>5089.12</v>
    </oc>
    <nc r="C103"/>
  </rcc>
  <rcc rId="617" ua="false" sId="2">
    <oc r="D10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03"/>
  </rcc>
  <rcc rId="618" ua="false" sId="2">
    <oc r="E103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3"/>
  </rcc>
  <rcc rId="619" ua="false" sId="2">
    <oc r="F10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03"/>
  </rcc>
  <rcc rId="620" ua="false" sId="2">
    <oc r="A104" t="n">
      <v>19</v>
    </oc>
    <nc r="A104"/>
  </rcc>
  <rcc rId="621" ua="false" sId="2">
    <oc r="B104" t="n">
      <v>25</v>
    </oc>
    <nc r="B104"/>
  </rcc>
  <rcc rId="622" ua="false" sId="2">
    <oc r="C104" t="n">
      <v>5089.12</v>
    </oc>
    <nc r="C104"/>
  </rcc>
  <rcc rId="623" ua="false" sId="2">
    <oc r="D10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04"/>
  </rcc>
  <rcc rId="624" ua="false" sId="2">
    <oc r="E104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4"/>
  </rcc>
  <rcc rId="625" ua="false" sId="2">
    <oc r="F10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04"/>
  </rcc>
  <rcc rId="626" ua="false" sId="2">
    <oc r="A105" t="n">
      <v>26</v>
    </oc>
    <nc r="A105"/>
  </rcc>
  <rcc rId="627" ua="false" sId="2">
    <oc r="B105" t="n">
      <v>30</v>
    </oc>
    <nc r="B105"/>
  </rcc>
  <rcc rId="628" ua="false" sId="2">
    <oc r="C105" t="n">
      <v>5481.48</v>
    </oc>
    <nc r="C105"/>
  </rcc>
  <rcc rId="629" ua="false" sId="2">
    <oc r="D10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05"/>
  </rcc>
  <rcc rId="630" ua="false" sId="2">
    <oc r="E105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5"/>
  </rcc>
  <rcc rId="631" ua="false" sId="2">
    <oc r="F10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05"/>
  </rcc>
  <rcc rId="632" ua="false" sId="2">
    <oc r="A106" t="n">
      <v>31</v>
    </oc>
    <nc r="A106"/>
  </rcc>
  <rcc rId="633" ua="false" sId="2">
    <oc r="B106" t="n">
      <v>35</v>
    </oc>
    <nc r="B106"/>
  </rcc>
  <rcc rId="634" ua="false" sId="2">
    <oc r="C106" t="n">
      <v>5481.48</v>
    </oc>
    <nc r="C106"/>
  </rcc>
  <rcc rId="635" ua="false" sId="2">
    <oc r="D10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06"/>
  </rcc>
  <rcc rId="636" ua="false" sId="2">
    <oc r="E106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6"/>
  </rcc>
  <rcc rId="637" ua="false" sId="2">
    <oc r="F10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06"/>
  </rcc>
  <rcc rId="638" ua="false" sId="2">
    <oc r="A107" t="n">
      <v>36</v>
    </oc>
    <nc r="A107"/>
  </rcc>
  <rcc rId="639" ua="false" sId="2">
    <oc r="B107" t="n">
      <v>40</v>
    </oc>
    <nc r="B107"/>
  </rcc>
  <rcc rId="640" ua="false" sId="2">
    <oc r="C107" t="n">
      <v>5871.12</v>
    </oc>
    <nc r="C107"/>
  </rcc>
  <rcc rId="641" ua="false" sId="2">
    <oc r="D10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07"/>
  </rcc>
  <rcc rId="642" ua="false" sId="2">
    <oc r="E107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7"/>
  </rcc>
  <rcc rId="643" ua="false" sId="2">
    <oc r="F10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07"/>
  </rcc>
  <rcc rId="644" ua="false" sId="2">
    <oc r="A108" t="n">
      <v>41</v>
    </oc>
    <nc r="A108"/>
  </rcc>
  <rcc rId="645" ua="false" sId="2">
    <oc r="B108" t="n">
      <v>45</v>
    </oc>
    <nc r="B108"/>
  </rcc>
  <rcc rId="646" ua="false" sId="2">
    <oc r="C108" t="n">
      <v>5871.12</v>
    </oc>
    <nc r="C108"/>
  </rcc>
  <rcc rId="647" ua="false" sId="2">
    <oc r="D10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08"/>
  </rcc>
  <rcc rId="648" ua="false" sId="2">
    <oc r="E108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8"/>
  </rcc>
  <rcc rId="649" ua="false" sId="2">
    <oc r="F10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08"/>
  </rcc>
  <rcc rId="650" ua="false" sId="2">
    <oc r="A109" t="n">
      <v>46</v>
    </oc>
    <nc r="A109"/>
  </rcc>
  <rcc rId="651" ua="false" sId="2">
    <oc r="B109" t="n">
      <v>50</v>
    </oc>
    <nc r="B109"/>
  </rcc>
  <rcc rId="652" ua="false" sId="2">
    <oc r="C109" t="n">
      <v>6262.8</v>
    </oc>
    <nc r="C109"/>
  </rcc>
  <rcc rId="653" ua="false" sId="2">
    <oc r="D10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09"/>
  </rcc>
  <rcc rId="654" ua="false" sId="2">
    <oc r="E109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9"/>
  </rcc>
  <rcc rId="655" ua="false" sId="2">
    <oc r="F10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09"/>
  </rcc>
  <rcc rId="656" ua="false" sId="2">
    <oc r="A110" t="n">
      <v>51</v>
    </oc>
    <nc r="A110"/>
  </rcc>
  <rcc rId="657" ua="false" sId="2">
    <oc r="B110" t="n">
      <v>55</v>
    </oc>
    <nc r="B110"/>
  </rcc>
  <rcc rId="658" ua="false" sId="2">
    <oc r="C110" t="n">
      <v>6654.48</v>
    </oc>
    <nc r="C110"/>
  </rcc>
  <rcc rId="659" ua="false" sId="2">
    <oc r="D11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0"/>
  </rcc>
  <rcc rId="660" ua="false" sId="2">
    <oc r="E110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10"/>
  </rcc>
  <rcc rId="661" ua="false" sId="2">
    <oc r="F11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0"/>
  </rcc>
  <rcc rId="662" ua="false" sId="2">
    <oc r="A111" t="n">
      <v>56</v>
    </oc>
    <nc r="A111"/>
  </rcc>
  <rcc rId="663" ua="false" sId="2">
    <oc r="B111" t="n">
      <v>60</v>
    </oc>
    <nc r="B111"/>
  </rcc>
  <rcc rId="664" ua="false" sId="2">
    <oc r="C111" t="n">
      <v>7241.32</v>
    </oc>
    <nc r="C111"/>
  </rcc>
  <rcc rId="665" ua="false" sId="2">
    <oc r="D11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1"/>
  </rcc>
  <rcc rId="666" ua="false" sId="2">
    <oc r="E111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11"/>
  </rcc>
  <rcc rId="667" ua="false" sId="2">
    <oc r="F11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1"/>
  </rcc>
  <rcc rId="668" ua="false" sId="2">
    <oc r="A112" t="n">
      <v>61</v>
    </oc>
    <nc r="A112"/>
  </rcc>
  <rcc rId="669" ua="false" sId="2">
    <oc r="B112" t="n">
      <v>65</v>
    </oc>
    <nc r="B112"/>
  </rcc>
  <rcc rId="670" ua="false" sId="2">
    <oc r="C112" t="n">
      <v>7828.16</v>
    </oc>
    <nc r="C112"/>
  </rcc>
  <rcc rId="671" ua="false" sId="2">
    <oc r="D11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2"/>
  </rcc>
  <rcc rId="672" ua="false" sId="2">
    <oc r="E112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12"/>
  </rcc>
  <rcc rId="673" ua="false" sId="2">
    <oc r="F11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2"/>
  </rcc>
  <rcc rId="674" ua="false" sId="2">
    <oc r="A113" t="n">
      <v>5</v>
    </oc>
    <nc r="A113"/>
  </rcc>
  <rcc rId="675" ua="false" sId="2">
    <oc r="B113" t="n">
      <v>18</v>
    </oc>
    <nc r="B113"/>
  </rcc>
  <rcc rId="676" ua="false" sId="2">
    <oc r="C113" t="n">
      <v>4490.4</v>
    </oc>
    <nc r="C113"/>
  </rcc>
  <rcc rId="677" ua="false" sId="2">
    <oc r="D11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3"/>
  </rcc>
  <rcc rId="678" ua="false" sId="2">
    <oc r="E113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3"/>
  </rcc>
  <rcc rId="679" ua="false" sId="2">
    <oc r="F11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3"/>
  </rcc>
  <rcc rId="680" ua="false" sId="2">
    <oc r="A114" t="n">
      <v>19</v>
    </oc>
    <nc r="A114"/>
  </rcc>
  <rcc rId="681" ua="false" sId="2">
    <oc r="B114" t="n">
      <v>25</v>
    </oc>
    <nc r="B114"/>
  </rcc>
  <rcc rId="682" ua="false" sId="2">
    <oc r="C114" t="n">
      <v>4490.4</v>
    </oc>
    <nc r="C114"/>
  </rcc>
  <rcc rId="683" ua="false" sId="2">
    <oc r="D11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4"/>
  </rcc>
  <rcc rId="684" ua="false" sId="2">
    <oc r="E114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4"/>
  </rcc>
  <rcc rId="685" ua="false" sId="2">
    <oc r="F11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4"/>
  </rcc>
  <rcc rId="686" ua="false" sId="2">
    <oc r="A115" t="n">
      <v>26</v>
    </oc>
    <nc r="A115"/>
  </rcc>
  <rcc rId="687" ua="false" sId="2">
    <oc r="B115" t="n">
      <v>30</v>
    </oc>
    <nc r="B115"/>
  </rcc>
  <rcc rId="688" ua="false" sId="2">
    <oc r="C115" t="n">
      <v>4836.6</v>
    </oc>
    <nc r="C115"/>
  </rcc>
  <rcc rId="689" ua="false" sId="2">
    <oc r="D11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5"/>
  </rcc>
  <rcc rId="690" ua="false" sId="2">
    <oc r="E115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5"/>
  </rcc>
  <rcc rId="691" ua="false" sId="2">
    <oc r="F11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5"/>
  </rcc>
  <rcc rId="692" ua="false" sId="2">
    <oc r="A116" t="n">
      <v>31</v>
    </oc>
    <nc r="A116"/>
  </rcc>
  <rcc rId="693" ua="false" sId="2">
    <oc r="B116" t="n">
      <v>35</v>
    </oc>
    <nc r="B116"/>
  </rcc>
  <rcc rId="694" ua="false" sId="2">
    <oc r="C116" t="n">
      <v>4836.6</v>
    </oc>
    <nc r="C116"/>
  </rcc>
  <rcc rId="695" ua="false" sId="2">
    <oc r="D11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6"/>
  </rcc>
  <rcc rId="696" ua="false" sId="2">
    <oc r="E116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6"/>
  </rcc>
  <rcc rId="697" ua="false" sId="2">
    <oc r="F11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6"/>
  </rcc>
  <rcc rId="698" ua="false" sId="2">
    <oc r="A117" t="n">
      <v>36</v>
    </oc>
    <nc r="A117"/>
  </rcc>
  <rcc rId="699" ua="false" sId="2">
    <oc r="B117" t="n">
      <v>40</v>
    </oc>
    <nc r="B117"/>
  </rcc>
  <rcc rId="700" ua="false" sId="2">
    <oc r="C117" t="n">
      <v>5180.4</v>
    </oc>
    <nc r="C117"/>
  </rcc>
  <rcc rId="701" ua="false" sId="2">
    <oc r="D11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7"/>
  </rcc>
  <rcc rId="702" ua="false" sId="2">
    <oc r="E117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7"/>
  </rcc>
  <rcc rId="703" ua="false" sId="2">
    <oc r="F11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7"/>
  </rcc>
  <rcc rId="704" ua="false" sId="2">
    <oc r="A118" t="n">
      <v>41</v>
    </oc>
    <nc r="A118"/>
  </rcc>
  <rcc rId="705" ua="false" sId="2">
    <oc r="B118" t="n">
      <v>45</v>
    </oc>
    <nc r="B118"/>
  </rcc>
  <rcc rId="706" ua="false" sId="2">
    <oc r="C118" t="n">
      <v>5180.4</v>
    </oc>
    <nc r="C118"/>
  </rcc>
  <rcc rId="707" ua="false" sId="2">
    <oc r="D11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8"/>
  </rcc>
  <rcc rId="708" ua="false" sId="2">
    <oc r="E118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8"/>
  </rcc>
  <rcc rId="709" ua="false" sId="2">
    <oc r="F11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8"/>
  </rcc>
  <rcc rId="710" ua="false" sId="2">
    <oc r="A119" t="n">
      <v>46</v>
    </oc>
    <nc r="A119"/>
  </rcc>
  <rcc rId="711" ua="false" sId="2">
    <oc r="B119" t="n">
      <v>50</v>
    </oc>
    <nc r="B119"/>
  </rcc>
  <rcc rId="712" ua="false" sId="2">
    <oc r="C119" t="n">
      <v>5526</v>
    </oc>
    <nc r="C119"/>
  </rcc>
  <rcc rId="713" ua="false" sId="2">
    <oc r="D11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19"/>
  </rcc>
  <rcc rId="714" ua="false" sId="2">
    <oc r="E119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9"/>
  </rcc>
  <rcc rId="715" ua="false" sId="2">
    <oc r="F11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19"/>
  </rcc>
  <rcc rId="716" ua="false" sId="2">
    <oc r="A120" t="n">
      <v>51</v>
    </oc>
    <nc r="A120"/>
  </rcc>
  <rcc rId="717" ua="false" sId="2">
    <oc r="B120" t="n">
      <v>55</v>
    </oc>
    <nc r="B120"/>
  </rcc>
  <rcc rId="718" ua="false" sId="2">
    <oc r="C120" t="n">
      <v>5871.6</v>
    </oc>
    <nc r="C120"/>
  </rcc>
  <rcc rId="719" ua="false" sId="2">
    <oc r="D12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0"/>
  </rcc>
  <rcc rId="720" ua="false" sId="2">
    <oc r="E120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20"/>
  </rcc>
  <rcc rId="721" ua="false" sId="2">
    <oc r="F12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0"/>
  </rcc>
  <rcc rId="722" ua="false" sId="2">
    <oc r="A121" t="n">
      <v>56</v>
    </oc>
    <nc r="A121"/>
  </rcc>
  <rcc rId="723" ua="false" sId="2">
    <oc r="B121" t="n">
      <v>60</v>
    </oc>
    <nc r="B121"/>
  </rcc>
  <rcc rId="724" ua="false" sId="2">
    <oc r="C121" t="n">
      <v>6389.4</v>
    </oc>
    <nc r="C121"/>
  </rcc>
  <rcc rId="725" ua="false" sId="2">
    <oc r="D12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1"/>
  </rcc>
  <rcc rId="726" ua="false" sId="2">
    <oc r="E121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21"/>
  </rcc>
  <rcc rId="727" ua="false" sId="2">
    <oc r="F12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1"/>
  </rcc>
  <rcc rId="728" ua="false" sId="2">
    <oc r="A122" t="n">
      <v>61</v>
    </oc>
    <nc r="A122"/>
  </rcc>
  <rcc rId="729" ua="false" sId="2">
    <oc r="B122" t="n">
      <v>65</v>
    </oc>
    <nc r="B122"/>
  </rcc>
  <rcc rId="730" ua="false" sId="2">
    <oc r="C122" t="n">
      <v>6907.2</v>
    </oc>
    <nc r="C122"/>
  </rcc>
  <rcc rId="731" ua="false" sId="2">
    <oc r="D12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2"/>
  </rcc>
  <rcc rId="732" ua="false" sId="2">
    <oc r="E122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22"/>
  </rcc>
  <rcc rId="733" ua="false" sId="2">
    <oc r="F12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2"/>
  </rcc>
  <rcc rId="734" ua="false" sId="2">
    <oc r="A123" t="n">
      <v>5</v>
    </oc>
    <nc r="A123"/>
  </rcc>
  <rcc rId="735" ua="false" sId="2">
    <oc r="B123" t="n">
      <v>18</v>
    </oc>
    <nc r="B123"/>
  </rcc>
  <rcc rId="736" ua="false" sId="2">
    <oc r="C123" t="n">
      <v>4041.36</v>
    </oc>
    <nc r="C123"/>
  </rcc>
  <rcc rId="737" ua="false" sId="2">
    <oc r="D12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3"/>
  </rcc>
  <rcc rId="738" ua="false" sId="2">
    <oc r="E123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3"/>
  </rcc>
  <rcc rId="739" ua="false" sId="2">
    <oc r="F12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3"/>
  </rcc>
  <rcc rId="740" ua="false" sId="2">
    <oc r="A124" t="n">
      <v>19</v>
    </oc>
    <nc r="A124"/>
  </rcc>
  <rcc rId="741" ua="false" sId="2">
    <oc r="B124" t="n">
      <v>25</v>
    </oc>
    <nc r="B124"/>
  </rcc>
  <rcc rId="742" ua="false" sId="2">
    <oc r="C124" t="n">
      <v>4041.36</v>
    </oc>
    <nc r="C124"/>
  </rcc>
  <rcc rId="743" ua="false" sId="2">
    <oc r="D12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4"/>
  </rcc>
  <rcc rId="744" ua="false" sId="2">
    <oc r="E124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4"/>
  </rcc>
  <rcc rId="745" ua="false" sId="2">
    <oc r="F12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4"/>
  </rcc>
  <rcc rId="746" ua="false" sId="2">
    <oc r="A125" t="n">
      <v>26</v>
    </oc>
    <nc r="A125"/>
  </rcc>
  <rcc rId="747" ua="false" sId="2">
    <oc r="B125" t="n">
      <v>30</v>
    </oc>
    <nc r="B125"/>
  </rcc>
  <rcc rId="748" ua="false" sId="2">
    <oc r="C125" t="n">
      <v>4352.94</v>
    </oc>
    <nc r="C125"/>
  </rcc>
  <rcc rId="749" ua="false" sId="2">
    <oc r="D12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5"/>
  </rcc>
  <rcc rId="750" ua="false" sId="2">
    <oc r="E125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5"/>
  </rcc>
  <rcc rId="751" ua="false" sId="2">
    <oc r="F12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5"/>
  </rcc>
  <rcc rId="752" ua="false" sId="2">
    <oc r="A126" t="n">
      <v>31</v>
    </oc>
    <nc r="A126"/>
  </rcc>
  <rcc rId="753" ua="false" sId="2">
    <oc r="B126" t="n">
      <v>35</v>
    </oc>
    <nc r="B126"/>
  </rcc>
  <rcc rId="754" ua="false" sId="2">
    <oc r="C126" t="n">
      <v>4352.94</v>
    </oc>
    <nc r="C126"/>
  </rcc>
  <rcc rId="755" ua="false" sId="2">
    <oc r="D12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6"/>
  </rcc>
  <rcc rId="756" ua="false" sId="2">
    <oc r="E126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6"/>
  </rcc>
  <rcc rId="757" ua="false" sId="2">
    <oc r="F12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6"/>
  </rcc>
  <rcc rId="758" ua="false" sId="2">
    <oc r="A127" t="n">
      <v>36</v>
    </oc>
    <nc r="A127"/>
  </rcc>
  <rcc rId="759" ua="false" sId="2">
    <oc r="B127" t="n">
      <v>40</v>
    </oc>
    <nc r="B127"/>
  </rcc>
  <rcc rId="760" ua="false" sId="2">
    <oc r="C127" t="n">
      <v>4662.36</v>
    </oc>
    <nc r="C127"/>
  </rcc>
  <rcc rId="761" ua="false" sId="2">
    <oc r="D12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7"/>
  </rcc>
  <rcc rId="762" ua="false" sId="2">
    <oc r="E127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7"/>
  </rcc>
  <rcc rId="763" ua="false" sId="2">
    <oc r="F12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7"/>
  </rcc>
  <rcc rId="764" ua="false" sId="2">
    <oc r="A128" t="n">
      <v>41</v>
    </oc>
    <nc r="A128"/>
  </rcc>
  <rcc rId="765" ua="false" sId="2">
    <oc r="B128" t="n">
      <v>45</v>
    </oc>
    <nc r="B128"/>
  </rcc>
  <rcc rId="766" ua="false" sId="2">
    <oc r="C128" t="n">
      <v>4662.36</v>
    </oc>
    <nc r="C128"/>
  </rcc>
  <rcc rId="767" ua="false" sId="2">
    <oc r="D12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8"/>
  </rcc>
  <rcc rId="768" ua="false" sId="2">
    <oc r="E128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8"/>
  </rcc>
  <rcc rId="769" ua="false" sId="2">
    <oc r="F12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8"/>
  </rcc>
  <rcc rId="770" ua="false" sId="2">
    <oc r="A129" t="n">
      <v>46</v>
    </oc>
    <nc r="A129"/>
  </rcc>
  <rcc rId="771" ua="false" sId="2">
    <oc r="B129" t="n">
      <v>50</v>
    </oc>
    <nc r="B129"/>
  </rcc>
  <rcc rId="772" ua="false" sId="2">
    <oc r="C129" t="n">
      <v>4973.4</v>
    </oc>
    <nc r="C129"/>
  </rcc>
  <rcc rId="773" ua="false" sId="2">
    <oc r="D12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29"/>
  </rcc>
  <rcc rId="774" ua="false" sId="2">
    <oc r="E129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9"/>
  </rcc>
  <rcc rId="775" ua="false" sId="2">
    <oc r="F12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29"/>
  </rcc>
  <rcc rId="776" ua="false" sId="2">
    <oc r="A130" t="n">
      <v>51</v>
    </oc>
    <nc r="A130"/>
  </rcc>
  <rcc rId="777" ua="false" sId="2">
    <oc r="B130" t="n">
      <v>55</v>
    </oc>
    <nc r="B130"/>
  </rcc>
  <rcc rId="778" ua="false" sId="2">
    <oc r="C130" t="n">
      <v>5284.44</v>
    </oc>
    <nc r="C130"/>
  </rcc>
  <rcc rId="779" ua="false" sId="2">
    <oc r="D13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0"/>
  </rcc>
  <rcc rId="780" ua="false" sId="2">
    <oc r="E130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30"/>
  </rcc>
  <rcc rId="781" ua="false" sId="2">
    <oc r="F13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0"/>
  </rcc>
  <rcc rId="782" ua="false" sId="2">
    <oc r="A131" t="n">
      <v>56</v>
    </oc>
    <nc r="A131"/>
  </rcc>
  <rcc rId="783" ua="false" sId="2">
    <oc r="B131" t="n">
      <v>60</v>
    </oc>
    <nc r="B131"/>
  </rcc>
  <rcc rId="784" ua="false" sId="2">
    <oc r="C131" t="n">
      <v>5750.46</v>
    </oc>
    <nc r="C131"/>
  </rcc>
  <rcc rId="785" ua="false" sId="2">
    <oc r="D13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1"/>
  </rcc>
  <rcc rId="786" ua="false" sId="2">
    <oc r="E131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31"/>
  </rcc>
  <rcc rId="787" ua="false" sId="2">
    <oc r="F13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1"/>
  </rcc>
  <rcc rId="788" ua="false" sId="2">
    <oc r="A132" t="n">
      <v>61</v>
    </oc>
    <nc r="A132"/>
  </rcc>
  <rcc rId="789" ua="false" sId="2">
    <oc r="B132" t="n">
      <v>65</v>
    </oc>
    <nc r="B132"/>
  </rcc>
  <rcc rId="790" ua="false" sId="2">
    <oc r="C132" t="n">
      <v>6216.48</v>
    </oc>
    <nc r="C132"/>
  </rcc>
  <rcc rId="791" ua="false" sId="2">
    <oc r="D13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2"/>
  </rcc>
  <rcc rId="792" ua="false" sId="2">
    <oc r="E132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32"/>
  </rcc>
  <rcc rId="793" ua="false" sId="2">
    <oc r="F13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2"/>
  </rcc>
  <rcc rId="794" ua="false" sId="2">
    <oc r="A133" t="n">
      <v>5</v>
    </oc>
    <nc r="A133"/>
  </rcc>
  <rcc rId="795" ua="false" sId="2">
    <oc r="B133" t="n">
      <v>18</v>
    </oc>
    <nc r="B133"/>
  </rcc>
  <rcc rId="796" ua="false" sId="2">
    <oc r="C133" t="n">
      <v>3592.32</v>
    </oc>
    <nc r="C133"/>
  </rcc>
  <rcc rId="797" ua="false" sId="2">
    <oc r="D13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3"/>
  </rcc>
  <rcc rId="798" ua="false" sId="2">
    <oc r="E133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3"/>
  </rcc>
  <rcc rId="799" ua="false" sId="2">
    <oc r="F13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3"/>
  </rcc>
  <rcc rId="800" ua="false" sId="2">
    <oc r="A134" t="n">
      <v>19</v>
    </oc>
    <nc r="A134"/>
  </rcc>
  <rcc rId="801" ua="false" sId="2">
    <oc r="B134" t="n">
      <v>25</v>
    </oc>
    <nc r="B134"/>
  </rcc>
  <rcc rId="802" ua="false" sId="2">
    <oc r="C134" t="n">
      <v>3592.32</v>
    </oc>
    <nc r="C134"/>
  </rcc>
  <rcc rId="803" ua="false" sId="2">
    <oc r="D13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4"/>
  </rcc>
  <rcc rId="804" ua="false" sId="2">
    <oc r="E134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4"/>
  </rcc>
  <rcc rId="805" ua="false" sId="2">
    <oc r="F13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4"/>
  </rcc>
  <rcc rId="806" ua="false" sId="2">
    <oc r="A135" t="n">
      <v>26</v>
    </oc>
    <nc r="A135"/>
  </rcc>
  <rcc rId="807" ua="false" sId="2">
    <oc r="B135" t="n">
      <v>30</v>
    </oc>
    <nc r="B135"/>
  </rcc>
  <rcc rId="808" ua="false" sId="2">
    <oc r="C135" t="n">
      <v>3869.28</v>
    </oc>
    <nc r="C135"/>
  </rcc>
  <rcc rId="809" ua="false" sId="2">
    <oc r="D13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5"/>
  </rcc>
  <rcc rId="810" ua="false" sId="2">
    <oc r="E135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5"/>
  </rcc>
  <rcc rId="811" ua="false" sId="2">
    <oc r="F13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5"/>
  </rcc>
  <rcc rId="812" ua="false" sId="2">
    <oc r="A136" t="n">
      <v>31</v>
    </oc>
    <nc r="A136"/>
  </rcc>
  <rcc rId="813" ua="false" sId="2">
    <oc r="B136" t="n">
      <v>35</v>
    </oc>
    <nc r="B136"/>
  </rcc>
  <rcc rId="814" ua="false" sId="2">
    <oc r="C136" t="n">
      <v>3869.28</v>
    </oc>
    <nc r="C136"/>
  </rcc>
  <rcc rId="815" ua="false" sId="2">
    <oc r="D13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6"/>
  </rcc>
  <rcc rId="816" ua="false" sId="2">
    <oc r="E136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6"/>
  </rcc>
  <rcc rId="817" ua="false" sId="2">
    <oc r="F13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6"/>
  </rcc>
  <rcc rId="818" ua="false" sId="2">
    <oc r="A137" t="n">
      <v>36</v>
    </oc>
    <nc r="A137"/>
  </rcc>
  <rcc rId="819" ua="false" sId="2">
    <oc r="B137" t="n">
      <v>40</v>
    </oc>
    <nc r="B137"/>
  </rcc>
  <rcc rId="820" ua="false" sId="2">
    <oc r="C137" t="n">
      <v>4144.32</v>
    </oc>
    <nc r="C137"/>
  </rcc>
  <rcc rId="821" ua="false" sId="2">
    <oc r="D13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7"/>
  </rcc>
  <rcc rId="822" ua="false" sId="2">
    <oc r="E137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7"/>
  </rcc>
  <rcc rId="823" ua="false" sId="2">
    <oc r="F13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7"/>
  </rcc>
  <rcc rId="824" ua="false" sId="2">
    <oc r="A138" t="n">
      <v>41</v>
    </oc>
    <nc r="A138"/>
  </rcc>
  <rcc rId="825" ua="false" sId="2">
    <oc r="B138" t="n">
      <v>45</v>
    </oc>
    <nc r="B138"/>
  </rcc>
  <rcc rId="826" ua="false" sId="2">
    <oc r="C138" t="n">
      <v>4144.32</v>
    </oc>
    <nc r="C138"/>
  </rcc>
  <rcc rId="827" ua="false" sId="2">
    <oc r="D13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8"/>
  </rcc>
  <rcc rId="828" ua="false" sId="2">
    <oc r="E138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8"/>
  </rcc>
  <rcc rId="829" ua="false" sId="2">
    <oc r="F13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8"/>
  </rcc>
  <rcc rId="830" ua="false" sId="2">
    <oc r="A139" t="n">
      <v>46</v>
    </oc>
    <nc r="A139"/>
  </rcc>
  <rcc rId="831" ua="false" sId="2">
    <oc r="B139" t="n">
      <v>50</v>
    </oc>
    <nc r="B139"/>
  </rcc>
  <rcc rId="832" ua="false" sId="2">
    <oc r="C139" t="n">
      <v>4420.8</v>
    </oc>
    <nc r="C139"/>
  </rcc>
  <rcc rId="833" ua="false" sId="2">
    <oc r="D13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39"/>
  </rcc>
  <rcc rId="834" ua="false" sId="2">
    <oc r="E139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9"/>
  </rcc>
  <rcc rId="835" ua="false" sId="2">
    <oc r="F13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39"/>
  </rcc>
  <rcc rId="836" ua="false" sId="2">
    <oc r="A140" t="n">
      <v>51</v>
    </oc>
    <nc r="A140"/>
  </rcc>
  <rcc rId="837" ua="false" sId="2">
    <oc r="B140" t="n">
      <v>55</v>
    </oc>
    <nc r="B140"/>
  </rcc>
  <rcc rId="838" ua="false" sId="2">
    <oc r="C140" t="n">
      <v>4697.28</v>
    </oc>
    <nc r="C140"/>
  </rcc>
  <rcc rId="839" ua="false" sId="2">
    <oc r="D14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0"/>
  </rcc>
  <rcc rId="840" ua="false" sId="2">
    <oc r="E140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40"/>
  </rcc>
  <rcc rId="841" ua="false" sId="2">
    <oc r="F14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0"/>
  </rcc>
  <rcc rId="842" ua="false" sId="2">
    <oc r="A141" t="n">
      <v>56</v>
    </oc>
    <nc r="A141"/>
  </rcc>
  <rcc rId="843" ua="false" sId="2">
    <oc r="B141" t="n">
      <v>60</v>
    </oc>
    <nc r="B141"/>
  </rcc>
  <rcc rId="844" ua="false" sId="2">
    <oc r="C141" t="n">
      <v>5111.52</v>
    </oc>
    <nc r="C141"/>
  </rcc>
  <rcc rId="845" ua="false" sId="2">
    <oc r="D14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1"/>
  </rcc>
  <rcc rId="846" ua="false" sId="2">
    <oc r="E141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41"/>
  </rcc>
  <rcc rId="847" ua="false" sId="2">
    <oc r="F14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1"/>
  </rcc>
  <rcc rId="848" ua="false" sId="2">
    <oc r="A142" t="n">
      <v>61</v>
    </oc>
    <nc r="A142"/>
  </rcc>
  <rcc rId="849" ua="false" sId="2">
    <oc r="B142" t="n">
      <v>65</v>
    </oc>
    <nc r="B142"/>
  </rcc>
  <rcc rId="850" ua="false" sId="2">
    <oc r="C142" t="n">
      <v>5525.76</v>
    </oc>
    <nc r="C142"/>
  </rcc>
  <rcc rId="851" ua="false" sId="2">
    <oc r="D14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2"/>
  </rcc>
  <rcc rId="852" ua="false" sId="2">
    <oc r="E142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42"/>
  </rcc>
  <rcc rId="853" ua="false" sId="2">
    <oc r="F14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2"/>
  </rcc>
  <rcc rId="854" ua="false" sId="2">
    <oc r="A143" t="n">
      <v>5</v>
    </oc>
    <nc r="A143"/>
  </rcc>
  <rcc rId="855" ua="false" sId="2">
    <oc r="B143" t="n">
      <v>18</v>
    </oc>
    <nc r="B143"/>
  </rcc>
  <rcc rId="856" ua="false" sId="2">
    <oc r="C143" t="n">
      <v>2993.6</v>
    </oc>
    <nc r="C143"/>
  </rcc>
  <rcc rId="857" ua="false" sId="2">
    <oc r="D14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3"/>
  </rcc>
  <rcc rId="858" ua="false" sId="2">
    <oc r="E143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3"/>
  </rcc>
  <rcc rId="859" ua="false" sId="2">
    <oc r="F14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3"/>
  </rcc>
  <rcc rId="860" ua="false" sId="2">
    <oc r="A144" t="n">
      <v>19</v>
    </oc>
    <nc r="A144"/>
  </rcc>
  <rcc rId="861" ua="false" sId="2">
    <oc r="B144" t="n">
      <v>25</v>
    </oc>
    <nc r="B144"/>
  </rcc>
  <rcc rId="862" ua="false" sId="2">
    <oc r="C144" t="n">
      <v>2993.6</v>
    </oc>
    <nc r="C144"/>
  </rcc>
  <rcc rId="863" ua="false" sId="2">
    <oc r="D14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4"/>
  </rcc>
  <rcc rId="864" ua="false" sId="2">
    <oc r="E144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4"/>
  </rcc>
  <rcc rId="865" ua="false" sId="2">
    <oc r="F14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4"/>
  </rcc>
  <rcc rId="866" ua="false" sId="2">
    <oc r="A145" t="n">
      <v>26</v>
    </oc>
    <nc r="A145"/>
  </rcc>
  <rcc rId="867" ua="false" sId="2">
    <oc r="B145" t="n">
      <v>30</v>
    </oc>
    <nc r="B145"/>
  </rcc>
  <rcc rId="868" ua="false" sId="2">
    <oc r="C145" t="n">
      <v>3224.4</v>
    </oc>
    <nc r="C145"/>
  </rcc>
  <rcc rId="869" ua="false" sId="2">
    <oc r="D14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5"/>
  </rcc>
  <rcc rId="870" ua="false" sId="2">
    <oc r="E145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5"/>
  </rcc>
  <rcc rId="871" ua="false" sId="2">
    <oc r="F14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5"/>
  </rcc>
  <rcc rId="872" ua="false" sId="2">
    <oc r="A146" t="n">
      <v>31</v>
    </oc>
    <nc r="A146"/>
  </rcc>
  <rcc rId="873" ua="false" sId="2">
    <oc r="B146" t="n">
      <v>35</v>
    </oc>
    <nc r="B146"/>
  </rcc>
  <rcc rId="874" ua="false" sId="2">
    <oc r="C146" t="n">
      <v>3224.4</v>
    </oc>
    <nc r="C146"/>
  </rcc>
  <rcc rId="875" ua="false" sId="2">
    <oc r="D14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6"/>
  </rcc>
  <rcc rId="876" ua="false" sId="2">
    <oc r="E146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6"/>
  </rcc>
  <rcc rId="877" ua="false" sId="2">
    <oc r="F14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6"/>
  </rcc>
  <rcc rId="878" ua="false" sId="2">
    <oc r="A147" t="n">
      <v>36</v>
    </oc>
    <nc r="A147"/>
  </rcc>
  <rcc rId="879" ua="false" sId="2">
    <oc r="B147" t="n">
      <v>40</v>
    </oc>
    <nc r="B147"/>
  </rcc>
  <rcc rId="880" ua="false" sId="2">
    <oc r="C147" t="n">
      <v>3453.6</v>
    </oc>
    <nc r="C147"/>
  </rcc>
  <rcc rId="881" ua="false" sId="2">
    <oc r="D14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7"/>
  </rcc>
  <rcc rId="882" ua="false" sId="2">
    <oc r="E147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7"/>
  </rcc>
  <rcc rId="883" ua="false" sId="2">
    <oc r="F14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7"/>
  </rcc>
  <rcc rId="884" ua="false" sId="2">
    <oc r="A148" t="n">
      <v>41</v>
    </oc>
    <nc r="A148"/>
  </rcc>
  <rcc rId="885" ua="false" sId="2">
    <oc r="B148" t="n">
      <v>45</v>
    </oc>
    <nc r="B148"/>
  </rcc>
  <rcc rId="886" ua="false" sId="2">
    <oc r="C148" t="n">
      <v>3453.6</v>
    </oc>
    <nc r="C148"/>
  </rcc>
  <rcc rId="887" ua="false" sId="2">
    <oc r="D14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8"/>
  </rcc>
  <rcc rId="888" ua="false" sId="2">
    <oc r="E148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8"/>
  </rcc>
  <rcc rId="889" ua="false" sId="2">
    <oc r="F14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8"/>
  </rcc>
  <rcc rId="890" ua="false" sId="2">
    <oc r="A149" t="n">
      <v>46</v>
    </oc>
    <nc r="A149"/>
  </rcc>
  <rcc rId="891" ua="false" sId="2">
    <oc r="B149" t="n">
      <v>50</v>
    </oc>
    <nc r="B149"/>
  </rcc>
  <rcc rId="892" ua="false" sId="2">
    <oc r="C149" t="n">
      <v>3684</v>
    </oc>
    <nc r="C149"/>
  </rcc>
  <rcc rId="893" ua="false" sId="2">
    <oc r="D14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49"/>
  </rcc>
  <rcc rId="894" ua="false" sId="2">
    <oc r="E149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9"/>
  </rcc>
  <rcc rId="895" ua="false" sId="2">
    <oc r="F14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49"/>
  </rcc>
  <rcc rId="896" ua="false" sId="2">
    <oc r="A150" t="n">
      <v>51</v>
    </oc>
    <nc r="A150"/>
  </rcc>
  <rcc rId="897" ua="false" sId="2">
    <oc r="B150" t="n">
      <v>55</v>
    </oc>
    <nc r="B150"/>
  </rcc>
  <rcc rId="898" ua="false" sId="2">
    <oc r="C150" t="n">
      <v>3914.4</v>
    </oc>
    <nc r="C150"/>
  </rcc>
  <rcc rId="899" ua="false" sId="2">
    <oc r="D15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0"/>
  </rcc>
  <rcc rId="900" ua="false" sId="2">
    <oc r="E150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50"/>
  </rcc>
  <rcc rId="901" ua="false" sId="2">
    <oc r="F15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50"/>
  </rcc>
  <rcc rId="902" ua="false" sId="2">
    <oc r="A151" t="n">
      <v>56</v>
    </oc>
    <nc r="A151"/>
  </rcc>
  <rcc rId="903" ua="false" sId="2">
    <oc r="B151" t="n">
      <v>60</v>
    </oc>
    <nc r="B151"/>
  </rcc>
  <rcc rId="904" ua="false" sId="2">
    <oc r="C151" t="n">
      <v>4259.6</v>
    </oc>
    <nc r="C151"/>
  </rcc>
  <rcc rId="905" ua="false" sId="2">
    <oc r="D15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1"/>
  </rcc>
  <rcc rId="906" ua="false" sId="2">
    <oc r="E151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51"/>
  </rcc>
  <rcc rId="907" ua="false" sId="2">
    <oc r="F15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51"/>
  </rcc>
  <rcc rId="908" ua="false" sId="2">
    <oc r="A152" t="n">
      <v>61</v>
    </oc>
    <nc r="A152"/>
  </rcc>
  <rcc rId="909" ua="false" sId="2">
    <oc r="B152" t="n">
      <v>65</v>
    </oc>
    <nc r="B152"/>
  </rcc>
  <rcc rId="910" ua="false" sId="2">
    <oc r="C152" t="n">
      <v>4604.8</v>
    </oc>
    <nc r="C152"/>
  </rcc>
  <rcc rId="911" ua="false" sId="2">
    <oc r="D15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2"/>
  </rcc>
  <rcc rId="912" ua="false" sId="2">
    <oc r="E152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52"/>
  </rcc>
  <rcc rId="913" ua="false" sId="2">
    <oc r="F15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52"/>
  </rcc>
  <rcc rId="914" ua="false" sId="2">
    <oc r="A153" t="n">
      <v>5</v>
    </oc>
    <nc r="A153"/>
  </rcc>
  <rcc rId="915" ua="false" sId="2">
    <oc r="B153" t="n">
      <v>18</v>
    </oc>
    <nc r="B153"/>
  </rcc>
  <rcc rId="916" ua="false" sId="2">
    <oc r="C153" t="n">
      <v>5089.12</v>
    </oc>
    <nc r="C153"/>
  </rcc>
  <rcc rId="917" ua="false" sId="2">
    <oc r="D15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3"/>
  </rcc>
  <rcc rId="918" ua="false" sId="2">
    <oc r="E153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53"/>
  </rcc>
  <rcc rId="919" ua="false" sId="2">
    <oc r="F15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53"/>
  </rcc>
  <rcc rId="920" ua="false" sId="2">
    <oc r="A154" t="n">
      <v>19</v>
    </oc>
    <nc r="A154"/>
  </rcc>
  <rcc rId="921" ua="false" sId="2">
    <oc r="B154" t="n">
      <v>25</v>
    </oc>
    <nc r="B154"/>
  </rcc>
  <rcc rId="922" ua="false" sId="2">
    <oc r="C154" t="n">
      <v>5089.12</v>
    </oc>
    <nc r="C154"/>
  </rcc>
  <rcc rId="923" ua="false" sId="2">
    <oc r="D15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4"/>
  </rcc>
  <rcc rId="924" ua="false" sId="2">
    <oc r="E154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54"/>
  </rcc>
  <rcc rId="925" ua="false" sId="2">
    <oc r="F15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54"/>
  </rcc>
  <rcc rId="926" ua="false" sId="2">
    <oc r="A155" t="n">
      <v>26</v>
    </oc>
    <nc r="A155"/>
  </rcc>
  <rcc rId="927" ua="false" sId="2">
    <oc r="B155" t="n">
      <v>30</v>
    </oc>
    <nc r="B155"/>
  </rcc>
  <rcc rId="928" ua="false" sId="2">
    <oc r="C155" t="n">
      <v>5481.48</v>
    </oc>
    <nc r="C155"/>
  </rcc>
  <rcc rId="929" ua="false" sId="2">
    <oc r="D15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5"/>
  </rcc>
  <rcc rId="930" ua="false" sId="2">
    <oc r="E155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55"/>
  </rcc>
  <rcc rId="931" ua="false" sId="2">
    <oc r="F15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55"/>
  </rcc>
  <rcc rId="932" ua="false" sId="2">
    <oc r="A156" t="n">
      <v>31</v>
    </oc>
    <nc r="A156"/>
  </rcc>
  <rcc rId="933" ua="false" sId="2">
    <oc r="B156" t="n">
      <v>35</v>
    </oc>
    <nc r="B156"/>
  </rcc>
  <rcc rId="934" ua="false" sId="2">
    <oc r="C156" t="n">
      <v>5481.48</v>
    </oc>
    <nc r="C156"/>
  </rcc>
  <rcc rId="935" ua="false" sId="2">
    <oc r="D15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6"/>
  </rcc>
  <rcc rId="936" ua="false" sId="2">
    <oc r="E156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56"/>
  </rcc>
  <rcc rId="937" ua="false" sId="2">
    <oc r="F15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56"/>
  </rcc>
  <rcc rId="938" ua="false" sId="2">
    <oc r="A157" t="n">
      <v>36</v>
    </oc>
    <nc r="A157"/>
  </rcc>
  <rcc rId="939" ua="false" sId="2">
    <oc r="B157" t="n">
      <v>40</v>
    </oc>
    <nc r="B157"/>
  </rcc>
  <rcc rId="940" ua="false" sId="2">
    <oc r="C157" t="n">
      <v>5871.12</v>
    </oc>
    <nc r="C157"/>
  </rcc>
  <rcc rId="941" ua="false" sId="2">
    <oc r="D15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7"/>
  </rcc>
  <rcc rId="942" ua="false" sId="2">
    <oc r="E157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57"/>
  </rcc>
  <rcc rId="943" ua="false" sId="2">
    <oc r="F15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57"/>
  </rcc>
  <rcc rId="944" ua="false" sId="2">
    <oc r="A158" t="n">
      <v>41</v>
    </oc>
    <nc r="A158"/>
  </rcc>
  <rcc rId="945" ua="false" sId="2">
    <oc r="B158" t="n">
      <v>45</v>
    </oc>
    <nc r="B158"/>
  </rcc>
  <rcc rId="946" ua="false" sId="2">
    <oc r="C158" t="n">
      <v>5871.12</v>
    </oc>
    <nc r="C158"/>
  </rcc>
  <rcc rId="947" ua="false" sId="2">
    <oc r="D15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8"/>
  </rcc>
  <rcc rId="948" ua="false" sId="2">
    <oc r="E158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58"/>
  </rcc>
  <rcc rId="949" ua="false" sId="2">
    <oc r="F15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58"/>
  </rcc>
  <rcc rId="950" ua="false" sId="2">
    <oc r="A159" t="n">
      <v>46</v>
    </oc>
    <nc r="A159"/>
  </rcc>
  <rcc rId="951" ua="false" sId="2">
    <oc r="B159" t="n">
      <v>50</v>
    </oc>
    <nc r="B159"/>
  </rcc>
  <rcc rId="952" ua="false" sId="2">
    <oc r="C159" t="n">
      <v>6262.8</v>
    </oc>
    <nc r="C159"/>
  </rcc>
  <rcc rId="953" ua="false" sId="2">
    <oc r="D15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59"/>
  </rcc>
  <rcc rId="954" ua="false" sId="2">
    <oc r="E159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59"/>
  </rcc>
  <rcc rId="955" ua="false" sId="2">
    <oc r="F15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59"/>
  </rcc>
  <rcc rId="956" ua="false" sId="2">
    <oc r="A160" t="n">
      <v>51</v>
    </oc>
    <nc r="A160"/>
  </rcc>
  <rcc rId="957" ua="false" sId="2">
    <oc r="B160" t="n">
      <v>55</v>
    </oc>
    <nc r="B160"/>
  </rcc>
  <rcc rId="958" ua="false" sId="2">
    <oc r="C160" t="n">
      <v>6654.48</v>
    </oc>
    <nc r="C160"/>
  </rcc>
  <rcc rId="959" ua="false" sId="2">
    <oc r="D16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0"/>
  </rcc>
  <rcc rId="960" ua="false" sId="2">
    <oc r="E160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60"/>
  </rcc>
  <rcc rId="961" ua="false" sId="2">
    <oc r="F16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0"/>
  </rcc>
  <rcc rId="962" ua="false" sId="2">
    <oc r="A161" t="n">
      <v>56</v>
    </oc>
    <nc r="A161"/>
  </rcc>
  <rcc rId="963" ua="false" sId="2">
    <oc r="B161" t="n">
      <v>60</v>
    </oc>
    <nc r="B161"/>
  </rcc>
  <rcc rId="964" ua="false" sId="2">
    <oc r="C161" t="n">
      <v>7241.32</v>
    </oc>
    <nc r="C161"/>
  </rcc>
  <rcc rId="965" ua="false" sId="2">
    <oc r="D16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1"/>
  </rcc>
  <rcc rId="966" ua="false" sId="2">
    <oc r="E161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61"/>
  </rcc>
  <rcc rId="967" ua="false" sId="2">
    <oc r="F16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1"/>
  </rcc>
  <rcc rId="968" ua="false" sId="2">
    <oc r="A162" t="n">
      <v>61</v>
    </oc>
    <nc r="A162"/>
  </rcc>
  <rcc rId="969" ua="false" sId="2">
    <oc r="B162" t="n">
      <v>65</v>
    </oc>
    <nc r="B162"/>
  </rcc>
  <rcc rId="970" ua="false" sId="2">
    <oc r="C162" t="n">
      <v>7828.16</v>
    </oc>
    <nc r="C162"/>
  </rcc>
  <rcc rId="971" ua="false" sId="2">
    <oc r="D16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2"/>
  </rcc>
  <rcc rId="972" ua="false" sId="2">
    <oc r="E162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62"/>
  </rcc>
  <rcc rId="973" ua="false" sId="2">
    <oc r="F16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2"/>
  </rcc>
  <rcc rId="974" ua="false" sId="2">
    <oc r="A163" t="n">
      <v>5</v>
    </oc>
    <nc r="A163"/>
  </rcc>
  <rcc rId="975" ua="false" sId="2">
    <oc r="B163" t="n">
      <v>18</v>
    </oc>
    <nc r="B163"/>
  </rcc>
  <rcc rId="976" ua="false" sId="2">
    <oc r="C163" t="n">
      <v>4490.4</v>
    </oc>
    <nc r="C163"/>
  </rcc>
  <rcc rId="977" ua="false" sId="2">
    <oc r="D16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3"/>
  </rcc>
  <rcc rId="978" ua="false" sId="2">
    <oc r="E163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63"/>
  </rcc>
  <rcc rId="979" ua="false" sId="2">
    <oc r="F16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3"/>
  </rcc>
  <rcc rId="980" ua="false" sId="2">
    <oc r="A164" t="n">
      <v>19</v>
    </oc>
    <nc r="A164"/>
  </rcc>
  <rcc rId="981" ua="false" sId="2">
    <oc r="B164" t="n">
      <v>25</v>
    </oc>
    <nc r="B164"/>
  </rcc>
  <rcc rId="982" ua="false" sId="2">
    <oc r="C164" t="n">
      <v>4490.4</v>
    </oc>
    <nc r="C164"/>
  </rcc>
  <rcc rId="983" ua="false" sId="2">
    <oc r="D16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4"/>
  </rcc>
  <rcc rId="984" ua="false" sId="2">
    <oc r="E164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64"/>
  </rcc>
  <rcc rId="985" ua="false" sId="2">
    <oc r="F16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4"/>
  </rcc>
  <rcc rId="986" ua="false" sId="2">
    <oc r="A165" t="n">
      <v>26</v>
    </oc>
    <nc r="A165"/>
  </rcc>
  <rcc rId="987" ua="false" sId="2">
    <oc r="B165" t="n">
      <v>30</v>
    </oc>
    <nc r="B165"/>
  </rcc>
  <rcc rId="988" ua="false" sId="2">
    <oc r="C165" t="n">
      <v>4836.6</v>
    </oc>
    <nc r="C165"/>
  </rcc>
  <rcc rId="989" ua="false" sId="2">
    <oc r="D16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5"/>
  </rcc>
  <rcc rId="990" ua="false" sId="2">
    <oc r="E165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65"/>
  </rcc>
  <rcc rId="991" ua="false" sId="2">
    <oc r="F16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5"/>
  </rcc>
  <rcc rId="992" ua="false" sId="2">
    <oc r="A166" t="n">
      <v>31</v>
    </oc>
    <nc r="A166"/>
  </rcc>
  <rcc rId="993" ua="false" sId="2">
    <oc r="B166" t="n">
      <v>35</v>
    </oc>
    <nc r="B166"/>
  </rcc>
  <rcc rId="994" ua="false" sId="2">
    <oc r="C166" t="n">
      <v>4836.6</v>
    </oc>
    <nc r="C166"/>
  </rcc>
  <rcc rId="995" ua="false" sId="2">
    <oc r="D16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6"/>
  </rcc>
  <rcc rId="996" ua="false" sId="2">
    <oc r="E166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66"/>
  </rcc>
  <rcc rId="997" ua="false" sId="2">
    <oc r="F16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6"/>
  </rcc>
  <rcc rId="998" ua="false" sId="2">
    <oc r="A167" t="n">
      <v>36</v>
    </oc>
    <nc r="A167"/>
  </rcc>
  <rcc rId="999" ua="false" sId="2">
    <oc r="B167" t="n">
      <v>40</v>
    </oc>
    <nc r="B167"/>
  </rcc>
  <rcc rId="1000" ua="false" sId="2">
    <oc r="C167" t="n">
      <v>5180.4</v>
    </oc>
    <nc r="C167"/>
  </rcc>
  <rcc rId="1001" ua="false" sId="2">
    <oc r="D16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7"/>
  </rcc>
  <rcc rId="1002" ua="false" sId="2">
    <oc r="E167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67"/>
  </rcc>
  <rcc rId="1003" ua="false" sId="2">
    <oc r="F16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7"/>
  </rcc>
  <rcc rId="1004" ua="false" sId="2">
    <oc r="A168" t="n">
      <v>41</v>
    </oc>
    <nc r="A168"/>
  </rcc>
  <rcc rId="1005" ua="false" sId="2">
    <oc r="B168" t="n">
      <v>45</v>
    </oc>
    <nc r="B168"/>
  </rcc>
  <rcc rId="1006" ua="false" sId="2">
    <oc r="C168" t="n">
      <v>5180.4</v>
    </oc>
    <nc r="C168"/>
  </rcc>
  <rcc rId="1007" ua="false" sId="2">
    <oc r="D16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8"/>
  </rcc>
  <rcc rId="1008" ua="false" sId="2">
    <oc r="E168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68"/>
  </rcc>
  <rcc rId="1009" ua="false" sId="2">
    <oc r="F16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8"/>
  </rcc>
  <rcc rId="1010" ua="false" sId="2">
    <oc r="A169" t="n">
      <v>46</v>
    </oc>
    <nc r="A169"/>
  </rcc>
  <rcc rId="1011" ua="false" sId="2">
    <oc r="B169" t="n">
      <v>50</v>
    </oc>
    <nc r="B169"/>
  </rcc>
  <rcc rId="1012" ua="false" sId="2">
    <oc r="C169" t="n">
      <v>5526</v>
    </oc>
    <nc r="C169"/>
  </rcc>
  <rcc rId="1013" ua="false" sId="2">
    <oc r="D16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69"/>
  </rcc>
  <rcc rId="1014" ua="false" sId="2">
    <oc r="E169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69"/>
  </rcc>
  <rcc rId="1015" ua="false" sId="2">
    <oc r="F16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69"/>
  </rcc>
  <rcc rId="1016" ua="false" sId="2">
    <oc r="A170" t="n">
      <v>51</v>
    </oc>
    <nc r="A170"/>
  </rcc>
  <rcc rId="1017" ua="false" sId="2">
    <oc r="B170" t="n">
      <v>55</v>
    </oc>
    <nc r="B170"/>
  </rcc>
  <rcc rId="1018" ua="false" sId="2">
    <oc r="C170" t="n">
      <v>5871.6</v>
    </oc>
    <nc r="C170"/>
  </rcc>
  <rcc rId="1019" ua="false" sId="2">
    <oc r="D17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0"/>
  </rcc>
  <rcc rId="1020" ua="false" sId="2">
    <oc r="E170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70"/>
  </rcc>
  <rcc rId="1021" ua="false" sId="2">
    <oc r="F17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0"/>
  </rcc>
  <rcc rId="1022" ua="false" sId="2">
    <oc r="A171" t="n">
      <v>56</v>
    </oc>
    <nc r="A171"/>
  </rcc>
  <rcc rId="1023" ua="false" sId="2">
    <oc r="B171" t="n">
      <v>60</v>
    </oc>
    <nc r="B171"/>
  </rcc>
  <rcc rId="1024" ua="false" sId="2">
    <oc r="C171" t="n">
      <v>6389.4</v>
    </oc>
    <nc r="C171"/>
  </rcc>
  <rcc rId="1025" ua="false" sId="2">
    <oc r="D17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1"/>
  </rcc>
  <rcc rId="1026" ua="false" sId="2">
    <oc r="E171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71"/>
  </rcc>
  <rcc rId="1027" ua="false" sId="2">
    <oc r="F17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1"/>
  </rcc>
  <rcc rId="1028" ua="false" sId="2">
    <oc r="A172" t="n">
      <v>61</v>
    </oc>
    <nc r="A172"/>
  </rcc>
  <rcc rId="1029" ua="false" sId="2">
    <oc r="B172" t="n">
      <v>65</v>
    </oc>
    <nc r="B172"/>
  </rcc>
  <rcc rId="1030" ua="false" sId="2">
    <oc r="C172" t="n">
      <v>6907.2</v>
    </oc>
    <nc r="C172"/>
  </rcc>
  <rcc rId="1031" ua="false" sId="2">
    <oc r="D17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2"/>
  </rcc>
  <rcc rId="1032" ua="false" sId="2">
    <oc r="E172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72"/>
  </rcc>
  <rcc rId="1033" ua="false" sId="2">
    <oc r="F17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2"/>
  </rcc>
  <rcc rId="1034" ua="false" sId="2">
    <oc r="A173" t="n">
      <v>5</v>
    </oc>
    <nc r="A173"/>
  </rcc>
  <rcc rId="1035" ua="false" sId="2">
    <oc r="B173" t="n">
      <v>18</v>
    </oc>
    <nc r="B173"/>
  </rcc>
  <rcc rId="1036" ua="false" sId="2">
    <oc r="C173" t="n">
      <v>4041.36</v>
    </oc>
    <nc r="C173"/>
  </rcc>
  <rcc rId="1037" ua="false" sId="2">
    <oc r="D17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3"/>
  </rcc>
  <rcc rId="1038" ua="false" sId="2">
    <oc r="E173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73"/>
  </rcc>
  <rcc rId="1039" ua="false" sId="2">
    <oc r="F17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3"/>
  </rcc>
  <rcc rId="1040" ua="false" sId="2">
    <oc r="A174" t="n">
      <v>19</v>
    </oc>
    <nc r="A174"/>
  </rcc>
  <rcc rId="1041" ua="false" sId="2">
    <oc r="B174" t="n">
      <v>25</v>
    </oc>
    <nc r="B174"/>
  </rcc>
  <rcc rId="1042" ua="false" sId="2">
    <oc r="C174" t="n">
      <v>4041.36</v>
    </oc>
    <nc r="C174"/>
  </rcc>
  <rcc rId="1043" ua="false" sId="2">
    <oc r="D17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4"/>
  </rcc>
  <rcc rId="1044" ua="false" sId="2">
    <oc r="E174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74"/>
  </rcc>
  <rcc rId="1045" ua="false" sId="2">
    <oc r="F17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4"/>
  </rcc>
  <rcc rId="1046" ua="false" sId="2">
    <oc r="A175" t="n">
      <v>26</v>
    </oc>
    <nc r="A175"/>
  </rcc>
  <rcc rId="1047" ua="false" sId="2">
    <oc r="B175" t="n">
      <v>30</v>
    </oc>
    <nc r="B175"/>
  </rcc>
  <rcc rId="1048" ua="false" sId="2">
    <oc r="C175" t="n">
      <v>4352.94</v>
    </oc>
    <nc r="C175"/>
  </rcc>
  <rcc rId="1049" ua="false" sId="2">
    <oc r="D17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5"/>
  </rcc>
  <rcc rId="1050" ua="false" sId="2">
    <oc r="E175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75"/>
  </rcc>
  <rcc rId="1051" ua="false" sId="2">
    <oc r="F17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5"/>
  </rcc>
  <rcc rId="1052" ua="false" sId="2">
    <oc r="A176" t="n">
      <v>31</v>
    </oc>
    <nc r="A176"/>
  </rcc>
  <rcc rId="1053" ua="false" sId="2">
    <oc r="B176" t="n">
      <v>35</v>
    </oc>
    <nc r="B176"/>
  </rcc>
  <rcc rId="1054" ua="false" sId="2">
    <oc r="C176" t="n">
      <v>4352.94</v>
    </oc>
    <nc r="C176"/>
  </rcc>
  <rcc rId="1055" ua="false" sId="2">
    <oc r="D17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6"/>
  </rcc>
  <rcc rId="1056" ua="false" sId="2">
    <oc r="E176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76"/>
  </rcc>
  <rcc rId="1057" ua="false" sId="2">
    <oc r="F17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6"/>
  </rcc>
  <rcc rId="1058" ua="false" sId="2">
    <oc r="A177" t="n">
      <v>36</v>
    </oc>
    <nc r="A177"/>
  </rcc>
  <rcc rId="1059" ua="false" sId="2">
    <oc r="B177" t="n">
      <v>40</v>
    </oc>
    <nc r="B177"/>
  </rcc>
  <rcc rId="1060" ua="false" sId="2">
    <oc r="C177" t="n">
      <v>4662.36</v>
    </oc>
    <nc r="C177"/>
  </rcc>
  <rcc rId="1061" ua="false" sId="2">
    <oc r="D17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7"/>
  </rcc>
  <rcc rId="1062" ua="false" sId="2">
    <oc r="E177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77"/>
  </rcc>
  <rcc rId="1063" ua="false" sId="2">
    <oc r="F17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7"/>
  </rcc>
  <rcc rId="1064" ua="false" sId="2">
    <oc r="A178" t="n">
      <v>41</v>
    </oc>
    <nc r="A178"/>
  </rcc>
  <rcc rId="1065" ua="false" sId="2">
    <oc r="B178" t="n">
      <v>45</v>
    </oc>
    <nc r="B178"/>
  </rcc>
  <rcc rId="1066" ua="false" sId="2">
    <oc r="C178" t="n">
      <v>4662.36</v>
    </oc>
    <nc r="C178"/>
  </rcc>
  <rcc rId="1067" ua="false" sId="2">
    <oc r="D17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8"/>
  </rcc>
  <rcc rId="1068" ua="false" sId="2">
    <oc r="E178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78"/>
  </rcc>
  <rcc rId="1069" ua="false" sId="2">
    <oc r="F17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8"/>
  </rcc>
  <rcc rId="1070" ua="false" sId="2">
    <oc r="A179" t="n">
      <v>46</v>
    </oc>
    <nc r="A179"/>
  </rcc>
  <rcc rId="1071" ua="false" sId="2">
    <oc r="B179" t="n">
      <v>50</v>
    </oc>
    <nc r="B179"/>
  </rcc>
  <rcc rId="1072" ua="false" sId="2">
    <oc r="C179" t="n">
      <v>4973.4</v>
    </oc>
    <nc r="C179"/>
  </rcc>
  <rcc rId="1073" ua="false" sId="2">
    <oc r="D17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79"/>
  </rcc>
  <rcc rId="1074" ua="false" sId="2">
    <oc r="E179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79"/>
  </rcc>
  <rcc rId="1075" ua="false" sId="2">
    <oc r="F17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79"/>
  </rcc>
  <rcc rId="1076" ua="false" sId="2">
    <oc r="A180" t="n">
      <v>51</v>
    </oc>
    <nc r="A180"/>
  </rcc>
  <rcc rId="1077" ua="false" sId="2">
    <oc r="B180" t="n">
      <v>55</v>
    </oc>
    <nc r="B180"/>
  </rcc>
  <rcc rId="1078" ua="false" sId="2">
    <oc r="C180" t="n">
      <v>5284.44</v>
    </oc>
    <nc r="C180"/>
  </rcc>
  <rcc rId="1079" ua="false" sId="2">
    <oc r="D18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0"/>
  </rcc>
  <rcc rId="1080" ua="false" sId="2">
    <oc r="E180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80"/>
  </rcc>
  <rcc rId="1081" ua="false" sId="2">
    <oc r="F18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0"/>
  </rcc>
  <rcc rId="1082" ua="false" sId="2">
    <oc r="A181" t="n">
      <v>56</v>
    </oc>
    <nc r="A181"/>
  </rcc>
  <rcc rId="1083" ua="false" sId="2">
    <oc r="B181" t="n">
      <v>60</v>
    </oc>
    <nc r="B181"/>
  </rcc>
  <rcc rId="1084" ua="false" sId="2">
    <oc r="C181" t="n">
      <v>5750.46</v>
    </oc>
    <nc r="C181"/>
  </rcc>
  <rcc rId="1085" ua="false" sId="2">
    <oc r="D18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1"/>
  </rcc>
  <rcc rId="1086" ua="false" sId="2">
    <oc r="E181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81"/>
  </rcc>
  <rcc rId="1087" ua="false" sId="2">
    <oc r="F18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1"/>
  </rcc>
  <rcc rId="1088" ua="false" sId="2">
    <oc r="A182" t="n">
      <v>61</v>
    </oc>
    <nc r="A182"/>
  </rcc>
  <rcc rId="1089" ua="false" sId="2">
    <oc r="B182" t="n">
      <v>65</v>
    </oc>
    <nc r="B182"/>
  </rcc>
  <rcc rId="1090" ua="false" sId="2">
    <oc r="C182" t="n">
      <v>6216.48</v>
    </oc>
    <nc r="C182"/>
  </rcc>
  <rcc rId="1091" ua="false" sId="2">
    <oc r="D18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2"/>
  </rcc>
  <rcc rId="1092" ua="false" sId="2">
    <oc r="E182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82"/>
  </rcc>
  <rcc rId="1093" ua="false" sId="2">
    <oc r="F18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2"/>
  </rcc>
  <rcc rId="1094" ua="false" sId="2">
    <oc r="A183" t="n">
      <v>5</v>
    </oc>
    <nc r="A183"/>
  </rcc>
  <rcc rId="1095" ua="false" sId="2">
    <oc r="B183" t="n">
      <v>18</v>
    </oc>
    <nc r="B183"/>
  </rcc>
  <rcc rId="1096" ua="false" sId="2">
    <oc r="C183" t="n">
      <v>3592.32</v>
    </oc>
    <nc r="C183"/>
  </rcc>
  <rcc rId="1097" ua="false" sId="2">
    <oc r="D18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3"/>
  </rcc>
  <rcc rId="1098" ua="false" sId="2">
    <oc r="E183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83"/>
  </rcc>
  <rcc rId="1099" ua="false" sId="2">
    <oc r="F18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3"/>
  </rcc>
  <rcc rId="1100" ua="false" sId="2">
    <oc r="A184" t="n">
      <v>19</v>
    </oc>
    <nc r="A184"/>
  </rcc>
  <rcc rId="1101" ua="false" sId="2">
    <oc r="B184" t="n">
      <v>25</v>
    </oc>
    <nc r="B184"/>
  </rcc>
  <rcc rId="1102" ua="false" sId="2">
    <oc r="C184" t="n">
      <v>3592.32</v>
    </oc>
    <nc r="C184"/>
  </rcc>
  <rcc rId="1103" ua="false" sId="2">
    <oc r="D18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4"/>
  </rcc>
  <rcc rId="1104" ua="false" sId="2">
    <oc r="E184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84"/>
  </rcc>
  <rcc rId="1105" ua="false" sId="2">
    <oc r="F18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4"/>
  </rcc>
  <rcc rId="1106" ua="false" sId="2">
    <oc r="A185" t="n">
      <v>26</v>
    </oc>
    <nc r="A185"/>
  </rcc>
  <rcc rId="1107" ua="false" sId="2">
    <oc r="B185" t="n">
      <v>30</v>
    </oc>
    <nc r="B185"/>
  </rcc>
  <rcc rId="1108" ua="false" sId="2">
    <oc r="C185" t="n">
      <v>3869.28</v>
    </oc>
    <nc r="C185"/>
  </rcc>
  <rcc rId="1109" ua="false" sId="2">
    <oc r="D18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5"/>
  </rcc>
  <rcc rId="1110" ua="false" sId="2">
    <oc r="E185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85"/>
  </rcc>
  <rcc rId="1111" ua="false" sId="2">
    <oc r="F18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5"/>
  </rcc>
  <rcc rId="1112" ua="false" sId="2">
    <oc r="A186" t="n">
      <v>31</v>
    </oc>
    <nc r="A186"/>
  </rcc>
  <rcc rId="1113" ua="false" sId="2">
    <oc r="B186" t="n">
      <v>35</v>
    </oc>
    <nc r="B186"/>
  </rcc>
  <rcc rId="1114" ua="false" sId="2">
    <oc r="C186" t="n">
      <v>3869.28</v>
    </oc>
    <nc r="C186"/>
  </rcc>
  <rcc rId="1115" ua="false" sId="2">
    <oc r="D18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6"/>
  </rcc>
  <rcc rId="1116" ua="false" sId="2">
    <oc r="E186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86"/>
  </rcc>
  <rcc rId="1117" ua="false" sId="2">
    <oc r="F18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6"/>
  </rcc>
  <rcc rId="1118" ua="false" sId="2">
    <oc r="A187" t="n">
      <v>36</v>
    </oc>
    <nc r="A187"/>
  </rcc>
  <rcc rId="1119" ua="false" sId="2">
    <oc r="B187" t="n">
      <v>40</v>
    </oc>
    <nc r="B187"/>
  </rcc>
  <rcc rId="1120" ua="false" sId="2">
    <oc r="C187" t="n">
      <v>4144.32</v>
    </oc>
    <nc r="C187"/>
  </rcc>
  <rcc rId="1121" ua="false" sId="2">
    <oc r="D18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7"/>
  </rcc>
  <rcc rId="1122" ua="false" sId="2">
    <oc r="E187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87"/>
  </rcc>
  <rcc rId="1123" ua="false" sId="2">
    <oc r="F18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7"/>
  </rcc>
  <rcc rId="1124" ua="false" sId="2">
    <oc r="A188" t="n">
      <v>41</v>
    </oc>
    <nc r="A188"/>
  </rcc>
  <rcc rId="1125" ua="false" sId="2">
    <oc r="B188" t="n">
      <v>45</v>
    </oc>
    <nc r="B188"/>
  </rcc>
  <rcc rId="1126" ua="false" sId="2">
    <oc r="C188" t="n">
      <v>4144.32</v>
    </oc>
    <nc r="C188"/>
  </rcc>
  <rcc rId="1127" ua="false" sId="2">
    <oc r="D18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8"/>
  </rcc>
  <rcc rId="1128" ua="false" sId="2">
    <oc r="E188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88"/>
  </rcc>
  <rcc rId="1129" ua="false" sId="2">
    <oc r="F18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8"/>
  </rcc>
  <rcc rId="1130" ua="false" sId="2">
    <oc r="A189" t="n">
      <v>46</v>
    </oc>
    <nc r="A189"/>
  </rcc>
  <rcc rId="1131" ua="false" sId="2">
    <oc r="B189" t="n">
      <v>50</v>
    </oc>
    <nc r="B189"/>
  </rcc>
  <rcc rId="1132" ua="false" sId="2">
    <oc r="C189" t="n">
      <v>4420.8</v>
    </oc>
    <nc r="C189"/>
  </rcc>
  <rcc rId="1133" ua="false" sId="2">
    <oc r="D18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89"/>
  </rcc>
  <rcc rId="1134" ua="false" sId="2">
    <oc r="E189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89"/>
  </rcc>
  <rcc rId="1135" ua="false" sId="2">
    <oc r="F18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89"/>
  </rcc>
  <rcc rId="1136" ua="false" sId="2">
    <oc r="A190" t="n">
      <v>51</v>
    </oc>
    <nc r="A190"/>
  </rcc>
  <rcc rId="1137" ua="false" sId="2">
    <oc r="B190" t="n">
      <v>55</v>
    </oc>
    <nc r="B190"/>
  </rcc>
  <rcc rId="1138" ua="false" sId="2">
    <oc r="C190" t="n">
      <v>4697.28</v>
    </oc>
    <nc r="C190"/>
  </rcc>
  <rcc rId="1139" ua="false" sId="2">
    <oc r="D19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0"/>
  </rcc>
  <rcc rId="1140" ua="false" sId="2">
    <oc r="E190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90"/>
  </rcc>
  <rcc rId="1141" ua="false" sId="2">
    <oc r="F19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0"/>
  </rcc>
  <rcc rId="1142" ua="false" sId="2">
    <oc r="A191" t="n">
      <v>56</v>
    </oc>
    <nc r="A191"/>
  </rcc>
  <rcc rId="1143" ua="false" sId="2">
    <oc r="B191" t="n">
      <v>60</v>
    </oc>
    <nc r="B191"/>
  </rcc>
  <rcc rId="1144" ua="false" sId="2">
    <oc r="C191" t="n">
      <v>5111.52</v>
    </oc>
    <nc r="C191"/>
  </rcc>
  <rcc rId="1145" ua="false" sId="2">
    <oc r="D19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1"/>
  </rcc>
  <rcc rId="1146" ua="false" sId="2">
    <oc r="E191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91"/>
  </rcc>
  <rcc rId="1147" ua="false" sId="2">
    <oc r="F19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1"/>
  </rcc>
  <rcc rId="1148" ua="false" sId="2">
    <oc r="A192" t="n">
      <v>61</v>
    </oc>
    <nc r="A192"/>
  </rcc>
  <rcc rId="1149" ua="false" sId="2">
    <oc r="B192" t="n">
      <v>65</v>
    </oc>
    <nc r="B192"/>
  </rcc>
  <rcc rId="1150" ua="false" sId="2">
    <oc r="C192" t="n">
      <v>5525.76</v>
    </oc>
    <nc r="C192"/>
  </rcc>
  <rcc rId="1151" ua="false" sId="2">
    <oc r="D19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2"/>
  </rcc>
  <rcc rId="1152" ua="false" sId="2">
    <oc r="E192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92"/>
  </rcc>
  <rcc rId="1153" ua="false" sId="2">
    <oc r="F19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2"/>
  </rcc>
  <rcc rId="1154" ua="false" sId="2">
    <oc r="A193" t="n">
      <v>5</v>
    </oc>
    <nc r="A193"/>
  </rcc>
  <rcc rId="1155" ua="false" sId="2">
    <oc r="B193" t="n">
      <v>18</v>
    </oc>
    <nc r="B193"/>
  </rcc>
  <rcc rId="1156" ua="false" sId="2">
    <oc r="C193" t="n">
      <v>2993.6</v>
    </oc>
    <nc r="C193"/>
  </rcc>
  <rcc rId="1157" ua="false" sId="2">
    <oc r="D19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3"/>
  </rcc>
  <rcc rId="1158" ua="false" sId="2">
    <oc r="E193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93"/>
  </rcc>
  <rcc rId="1159" ua="false" sId="2">
    <oc r="F19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3"/>
  </rcc>
  <rcc rId="1160" ua="false" sId="2">
    <oc r="A194" t="n">
      <v>19</v>
    </oc>
    <nc r="A194"/>
  </rcc>
  <rcc rId="1161" ua="false" sId="2">
    <oc r="B194" t="n">
      <v>25</v>
    </oc>
    <nc r="B194"/>
  </rcc>
  <rcc rId="1162" ua="false" sId="2">
    <oc r="C194" t="n">
      <v>2993.6</v>
    </oc>
    <nc r="C194"/>
  </rcc>
  <rcc rId="1163" ua="false" sId="2">
    <oc r="D19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4"/>
  </rcc>
  <rcc rId="1164" ua="false" sId="2">
    <oc r="E194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94"/>
  </rcc>
  <rcc rId="1165" ua="false" sId="2">
    <oc r="F19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4"/>
  </rcc>
  <rcc rId="1166" ua="false" sId="2">
    <oc r="A195" t="n">
      <v>26</v>
    </oc>
    <nc r="A195"/>
  </rcc>
  <rcc rId="1167" ua="false" sId="2">
    <oc r="B195" t="n">
      <v>30</v>
    </oc>
    <nc r="B195"/>
  </rcc>
  <rcc rId="1168" ua="false" sId="2">
    <oc r="C195" t="n">
      <v>3224.4</v>
    </oc>
    <nc r="C195"/>
  </rcc>
  <rcc rId="1169" ua="false" sId="2">
    <oc r="D19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5"/>
  </rcc>
  <rcc rId="1170" ua="false" sId="2">
    <oc r="E195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95"/>
  </rcc>
  <rcc rId="1171" ua="false" sId="2">
    <oc r="F19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5"/>
  </rcc>
  <rcc rId="1172" ua="false" sId="2">
    <oc r="A196" t="n">
      <v>31</v>
    </oc>
    <nc r="A196"/>
  </rcc>
  <rcc rId="1173" ua="false" sId="2">
    <oc r="B196" t="n">
      <v>35</v>
    </oc>
    <nc r="B196"/>
  </rcc>
  <rcc rId="1174" ua="false" sId="2">
    <oc r="C196" t="n">
      <v>3224.4</v>
    </oc>
    <nc r="C196"/>
  </rcc>
  <rcc rId="1175" ua="false" sId="2">
    <oc r="D19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6"/>
  </rcc>
  <rcc rId="1176" ua="false" sId="2">
    <oc r="E196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96"/>
  </rcc>
  <rcc rId="1177" ua="false" sId="2">
    <oc r="F19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6"/>
  </rcc>
  <rcc rId="1178" ua="false" sId="2">
    <oc r="A197" t="n">
      <v>36</v>
    </oc>
    <nc r="A197"/>
  </rcc>
  <rcc rId="1179" ua="false" sId="2">
    <oc r="B197" t="n">
      <v>40</v>
    </oc>
    <nc r="B197"/>
  </rcc>
  <rcc rId="1180" ua="false" sId="2">
    <oc r="C197" t="n">
      <v>3453.6</v>
    </oc>
    <nc r="C197"/>
  </rcc>
  <rcc rId="1181" ua="false" sId="2">
    <oc r="D19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7"/>
  </rcc>
  <rcc rId="1182" ua="false" sId="2">
    <oc r="E197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97"/>
  </rcc>
  <rcc rId="1183" ua="false" sId="2">
    <oc r="F19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7"/>
  </rcc>
  <rcc rId="1184" ua="false" sId="2">
    <oc r="A198" t="n">
      <v>41</v>
    </oc>
    <nc r="A198"/>
  </rcc>
  <rcc rId="1185" ua="false" sId="2">
    <oc r="B198" t="n">
      <v>45</v>
    </oc>
    <nc r="B198"/>
  </rcc>
  <rcc rId="1186" ua="false" sId="2">
    <oc r="C198" t="n">
      <v>3453.6</v>
    </oc>
    <nc r="C198"/>
  </rcc>
  <rcc rId="1187" ua="false" sId="2">
    <oc r="D19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8"/>
  </rcc>
  <rcc rId="1188" ua="false" sId="2">
    <oc r="E198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98"/>
  </rcc>
  <rcc rId="1189" ua="false" sId="2">
    <oc r="F19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8"/>
  </rcc>
  <rcc rId="1190" ua="false" sId="2">
    <oc r="A199" t="n">
      <v>46</v>
    </oc>
    <nc r="A199"/>
  </rcc>
  <rcc rId="1191" ua="false" sId="2">
    <oc r="B199" t="n">
      <v>50</v>
    </oc>
    <nc r="B199"/>
  </rcc>
  <rcc rId="1192" ua="false" sId="2">
    <oc r="C199" t="n">
      <v>3684</v>
    </oc>
    <nc r="C199"/>
  </rcc>
  <rcc rId="1193" ua="false" sId="2">
    <oc r="D19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99"/>
  </rcc>
  <rcc rId="1194" ua="false" sId="2">
    <oc r="E199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99"/>
  </rcc>
  <rcc rId="1195" ua="false" sId="2">
    <oc r="F19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99"/>
  </rcc>
  <rcc rId="1196" ua="false" sId="2">
    <oc r="A200" t="n">
      <v>51</v>
    </oc>
    <nc r="A200"/>
  </rcc>
  <rcc rId="1197" ua="false" sId="2">
    <oc r="B200" t="n">
      <v>55</v>
    </oc>
    <nc r="B200"/>
  </rcc>
  <rcc rId="1198" ua="false" sId="2">
    <oc r="C200" t="n">
      <v>3914.4</v>
    </oc>
    <nc r="C200"/>
  </rcc>
  <rcc rId="1199" ua="false" sId="2">
    <oc r="D20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200"/>
  </rcc>
  <rcc rId="1200" ua="false" sId="2">
    <oc r="E200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200"/>
  </rcc>
  <rcc rId="1201" ua="false" sId="2">
    <oc r="F20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00"/>
  </rcc>
  <rcc rId="1202" ua="false" sId="2">
    <oc r="A201" t="n">
      <v>56</v>
    </oc>
    <nc r="A201"/>
  </rcc>
  <rcc rId="1203" ua="false" sId="2">
    <oc r="B201" t="n">
      <v>60</v>
    </oc>
    <nc r="B201"/>
  </rcc>
  <rcc rId="1204" ua="false" sId="2">
    <oc r="C201" t="n">
      <v>4259.6</v>
    </oc>
    <nc r="C201"/>
  </rcc>
  <rcc rId="1205" ua="false" sId="2">
    <oc r="D20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201"/>
  </rcc>
  <rcc rId="1206" ua="false" sId="2">
    <oc r="E201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201"/>
  </rcc>
  <rcc rId="1207" ua="false" sId="2">
    <oc r="F20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01"/>
  </rcc>
  <rcc rId="1208" ua="false" sId="2">
    <oc r="A202" t="n">
      <v>61</v>
    </oc>
    <nc r="A202"/>
  </rcc>
  <rcc rId="1209" ua="false" sId="2">
    <oc r="B202" t="n">
      <v>65</v>
    </oc>
    <nc r="B202"/>
  </rcc>
  <rcc rId="1210" ua="false" sId="2">
    <oc r="C202" t="n">
      <v>4604.8</v>
    </oc>
    <nc r="C202"/>
  </rcc>
  <rcc rId="1211" ua="false" sId="2">
    <oc r="D20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202"/>
  </rcc>
  <rcc rId="1212" ua="false" sId="2">
    <oc r="E202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202"/>
  </rcc>
  <rcc rId="1213" ua="false" sId="2">
    <oc r="F20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02"/>
  </rcc>
  <rcc rId="1214" ua="false" sId="2">
    <oc r="A204" t="n">
      <v>0</v>
    </oc>
    <nc r="A204"/>
  </rcc>
  <rcc rId="1215" ua="false" sId="2">
    <oc r="B204" t="n">
      <v>4</v>
    </oc>
    <nc r="B204"/>
  </rcc>
  <rcc rId="1216" ua="false" sId="2">
    <oc r="C204" t="n">
      <v>5439</v>
    </oc>
    <nc r="C204"/>
  </rcc>
  <rcc rId="1217" ua="false" sId="2">
    <oc r="D20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04"/>
  </rcc>
  <rcc rId="1218" ua="false" sId="2">
    <oc r="E204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04"/>
  </rcc>
  <rcc rId="1219" ua="false" sId="2">
    <oc r="F20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04"/>
  </rcc>
  <rcc rId="1220" ua="false" sId="2">
    <oc r="A205" t="n">
      <v>5</v>
    </oc>
    <nc r="A205"/>
  </rcc>
  <rcc rId="1221" ua="false" sId="2">
    <oc r="B205" t="n">
      <v>18</v>
    </oc>
    <nc r="B205"/>
  </rcc>
  <rcc rId="1222" ua="false" sId="2">
    <oc r="C205" t="n">
      <v>14146</v>
    </oc>
    <nc r="C205"/>
  </rcc>
  <rcc rId="1223" ua="false" sId="2">
    <oc r="D20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05"/>
  </rcc>
  <rcc rId="1224" ua="false" sId="2">
    <oc r="E205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05"/>
  </rcc>
  <rcc rId="1225" ua="false" sId="2">
    <oc r="F20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05"/>
  </rcc>
  <rcc rId="1226" ua="false" sId="2">
    <oc r="A206" t="n">
      <v>19</v>
    </oc>
    <nc r="A206"/>
  </rcc>
  <rcc rId="1227" ua="false" sId="2">
    <oc r="B206" t="n">
      <v>25</v>
    </oc>
    <nc r="B206"/>
  </rcc>
  <rcc rId="1228" ua="false" sId="2">
    <oc r="C206" t="n">
      <v>14146</v>
    </oc>
    <nc r="C206"/>
  </rcc>
  <rcc rId="1229" ua="false" sId="2">
    <oc r="D20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06"/>
  </rcc>
  <rcc rId="1230" ua="false" sId="2">
    <oc r="E206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06"/>
  </rcc>
  <rcc rId="1231" ua="false" sId="2">
    <oc r="F20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06"/>
  </rcc>
  <rcc rId="1232" ua="false" sId="2">
    <oc r="A207" t="n">
      <v>26</v>
    </oc>
    <nc r="A207"/>
  </rcc>
  <rcc rId="1233" ua="false" sId="2">
    <oc r="B207" t="n">
      <v>30</v>
    </oc>
    <nc r="B207"/>
  </rcc>
  <rcc rId="1234" ua="false" sId="2">
    <oc r="C207" t="n">
      <v>15235</v>
    </oc>
    <nc r="C207"/>
  </rcc>
  <rcc rId="1235" ua="false" sId="2">
    <oc r="D20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07"/>
  </rcc>
  <rcc rId="1236" ua="false" sId="2">
    <oc r="E207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07"/>
  </rcc>
  <rcc rId="1237" ua="false" sId="2">
    <oc r="F20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07"/>
  </rcc>
  <rcc rId="1238" ua="false" sId="2">
    <oc r="A208" t="n">
      <v>31</v>
    </oc>
    <nc r="A208"/>
  </rcc>
  <rcc rId="1239" ua="false" sId="2">
    <oc r="B208" t="n">
      <v>35</v>
    </oc>
    <nc r="B208"/>
  </rcc>
  <rcc rId="1240" ua="false" sId="2">
    <oc r="C208" t="n">
      <v>15235</v>
    </oc>
    <nc r="C208"/>
  </rcc>
  <rcc rId="1241" ua="false" sId="2">
    <oc r="D20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08"/>
  </rcc>
  <rcc rId="1242" ua="false" sId="2">
    <oc r="E208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08"/>
  </rcc>
  <rcc rId="1243" ua="false" sId="2">
    <oc r="F20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08"/>
  </rcc>
  <rcc rId="1244" ua="false" sId="2">
    <oc r="A209" t="n">
      <v>36</v>
    </oc>
    <nc r="A209"/>
  </rcc>
  <rcc rId="1245" ua="false" sId="2">
    <oc r="B209" t="n">
      <v>40</v>
    </oc>
    <nc r="B209"/>
  </rcc>
  <rcc rId="1246" ua="false" sId="2">
    <oc r="C209" t="n">
      <v>16318</v>
    </oc>
    <nc r="C209"/>
  </rcc>
  <rcc rId="1247" ua="false" sId="2">
    <oc r="D20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09"/>
  </rcc>
  <rcc rId="1248" ua="false" sId="2">
    <oc r="E209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09"/>
  </rcc>
  <rcc rId="1249" ua="false" sId="2">
    <oc r="F20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09"/>
  </rcc>
  <rcc rId="1250" ua="false" sId="2">
    <oc r="A210" t="n">
      <v>41</v>
    </oc>
    <nc r="A210"/>
  </rcc>
  <rcc rId="1251" ua="false" sId="2">
    <oc r="B210" t="n">
      <v>45</v>
    </oc>
    <nc r="B210"/>
  </rcc>
  <rcc rId="1252" ua="false" sId="2">
    <oc r="C210" t="n">
      <v>16318</v>
    </oc>
    <nc r="C210"/>
  </rcc>
  <rcc rId="1253" ua="false" sId="2">
    <oc r="D21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0"/>
  </rcc>
  <rcc rId="1254" ua="false" sId="2">
    <oc r="E210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0"/>
  </rcc>
  <rcc rId="1255" ua="false" sId="2">
    <oc r="F21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10"/>
  </rcc>
  <rcc rId="1256" ua="false" sId="2">
    <oc r="A211" t="n">
      <v>46</v>
    </oc>
    <nc r="A211"/>
  </rcc>
  <rcc rId="1257" ua="false" sId="2">
    <oc r="B211" t="n">
      <v>50</v>
    </oc>
    <nc r="B211"/>
  </rcc>
  <rcc rId="1258" ua="false" sId="2">
    <oc r="C211" t="n">
      <v>17408</v>
    </oc>
    <nc r="C211"/>
  </rcc>
  <rcc rId="1259" ua="false" sId="2">
    <oc r="D21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1"/>
  </rcc>
  <rcc rId="1260" ua="false" sId="2">
    <oc r="E211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1"/>
  </rcc>
  <rcc rId="1261" ua="false" sId="2">
    <oc r="F21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11"/>
  </rcc>
  <rcc rId="1262" ua="false" sId="2">
    <oc r="A212" t="n">
      <v>51</v>
    </oc>
    <nc r="A212"/>
  </rcc>
  <rcc rId="1263" ua="false" sId="2">
    <oc r="B212" t="n">
      <v>55</v>
    </oc>
    <nc r="B212"/>
  </rcc>
  <rcc rId="1264" ua="false" sId="2">
    <oc r="C212" t="n">
      <v>18497</v>
    </oc>
    <nc r="C212"/>
  </rcc>
  <rcc rId="1265" ua="false" sId="2">
    <oc r="D21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2"/>
  </rcc>
  <rcc rId="1266" ua="false" sId="2">
    <oc r="E212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2"/>
  </rcc>
  <rcc rId="1267" ua="false" sId="2">
    <oc r="F21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12"/>
  </rcc>
  <rcc rId="1268" ua="false" sId="2">
    <oc r="A213" t="n">
      <v>56</v>
    </oc>
    <nc r="A213"/>
  </rcc>
  <rcc rId="1269" ua="false" sId="2">
    <oc r="B213" t="n">
      <v>60</v>
    </oc>
    <nc r="B213"/>
  </rcc>
  <rcc rId="1270" ua="false" sId="2">
    <oc r="C213" t="n">
      <v>20127</v>
    </oc>
    <nc r="C213"/>
  </rcc>
  <rcc rId="1271" ua="false" sId="2">
    <oc r="D21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3"/>
  </rcc>
  <rcc rId="1272" ua="false" sId="2">
    <oc r="E2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3"/>
  </rcc>
  <rcc rId="1273" ua="false" sId="2">
    <oc r="F21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13"/>
  </rcc>
  <rcc rId="1274" ua="false" sId="2">
    <oc r="A214" t="n">
      <v>61</v>
    </oc>
    <nc r="A214"/>
  </rcc>
  <rcc rId="1275" ua="false" sId="2">
    <oc r="B214" t="n">
      <v>65</v>
    </oc>
    <nc r="B214"/>
  </rcc>
  <rcc rId="1276" ua="false" sId="2">
    <oc r="C214" t="n">
      <v>21758</v>
    </oc>
    <nc r="C214"/>
  </rcc>
  <rcc rId="1277" ua="false" sId="2">
    <oc r="D21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4"/>
  </rcc>
  <rcc rId="1278" ua="false" sId="2">
    <oc r="E214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4"/>
  </rcc>
  <rcc rId="1279" ua="false" sId="2">
    <oc r="F21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14"/>
  </rcc>
  <rcc rId="1280" ua="false" sId="2">
    <oc r="A215" t="n">
      <v>0</v>
    </oc>
    <nc r="A215"/>
  </rcc>
  <rcc rId="1281" ua="false" sId="2">
    <oc r="B215" t="n">
      <v>4</v>
    </oc>
    <nc r="B215"/>
  </rcc>
  <rcc rId="1282" ua="false" sId="2">
    <oc r="C215" t="n">
      <v>5439</v>
    </oc>
    <nc r="C215"/>
  </rcc>
  <rcc rId="1283" ua="false" sId="2">
    <oc r="D21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5"/>
  </rcc>
  <rcc rId="1284" ua="false" sId="2">
    <oc r="E215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5"/>
  </rcc>
  <rcc rId="1285" ua="false" sId="2">
    <oc r="F215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15"/>
  </rcc>
  <rcc rId="1286" ua="false" sId="2">
    <oc r="A216" t="n">
      <v>5</v>
    </oc>
    <nc r="A216"/>
  </rcc>
  <rcc rId="1287" ua="false" sId="2">
    <oc r="B216" t="n">
      <v>18</v>
    </oc>
    <nc r="B216"/>
  </rcc>
  <rcc rId="1288" ua="false" sId="2">
    <oc r="C216" t="n">
      <v>14146</v>
    </oc>
    <nc r="C216"/>
  </rcc>
  <rcc rId="1289" ua="false" sId="2">
    <oc r="D21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6"/>
  </rcc>
  <rcc rId="1290" ua="false" sId="2">
    <oc r="E216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6"/>
  </rcc>
  <rcc rId="1291" ua="false" sId="2">
    <oc r="F216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16"/>
  </rcc>
  <rcc rId="1292" ua="false" sId="2">
    <oc r="A217" t="n">
      <v>19</v>
    </oc>
    <nc r="A217"/>
  </rcc>
  <rcc rId="1293" ua="false" sId="2">
    <oc r="B217" t="n">
      <v>25</v>
    </oc>
    <nc r="B217"/>
  </rcc>
  <rcc rId="1294" ua="false" sId="2">
    <oc r="C217" t="n">
      <v>14146</v>
    </oc>
    <nc r="C217"/>
  </rcc>
  <rcc rId="1295" ua="false" sId="2">
    <oc r="D21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7"/>
  </rcc>
  <rcc rId="1296" ua="false" sId="2">
    <oc r="E217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7"/>
  </rcc>
  <rcc rId="1297" ua="false" sId="2">
    <oc r="F217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17"/>
  </rcc>
  <rcc rId="1298" ua="false" sId="2">
    <oc r="A218" t="n">
      <v>26</v>
    </oc>
    <nc r="A218"/>
  </rcc>
  <rcc rId="1299" ua="false" sId="2">
    <oc r="B218" t="n">
      <v>30</v>
    </oc>
    <nc r="B218"/>
  </rcc>
  <rcc rId="1300" ua="false" sId="2">
    <oc r="C218" t="n">
      <v>15235</v>
    </oc>
    <nc r="C218"/>
  </rcc>
  <rcc rId="1301" ua="false" sId="2">
    <oc r="D21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8"/>
  </rcc>
  <rcc rId="1302" ua="false" sId="2">
    <oc r="E218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8"/>
  </rcc>
  <rcc rId="1303" ua="false" sId="2">
    <oc r="F218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18"/>
  </rcc>
  <rcc rId="1304" ua="false" sId="2">
    <oc r="A219" t="n">
      <v>31</v>
    </oc>
    <nc r="A219"/>
  </rcc>
  <rcc rId="1305" ua="false" sId="2">
    <oc r="B219" t="n">
      <v>35</v>
    </oc>
    <nc r="B219"/>
  </rcc>
  <rcc rId="1306" ua="false" sId="2">
    <oc r="C219" t="n">
      <v>15235</v>
    </oc>
    <nc r="C219"/>
  </rcc>
  <rcc rId="1307" ua="false" sId="2">
    <oc r="D21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9"/>
  </rcc>
  <rcc rId="1308" ua="false" sId="2">
    <oc r="E219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19"/>
  </rcc>
  <rcc rId="1309" ua="false" sId="2">
    <oc r="F219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19"/>
  </rcc>
  <rcc rId="1310" ua="false" sId="2">
    <oc r="A220" t="n">
      <v>36</v>
    </oc>
    <nc r="A220"/>
  </rcc>
  <rcc rId="1311" ua="false" sId="2">
    <oc r="B220" t="n">
      <v>40</v>
    </oc>
    <nc r="B220"/>
  </rcc>
  <rcc rId="1312" ua="false" sId="2">
    <oc r="C220" t="n">
      <v>16318</v>
    </oc>
    <nc r="C220"/>
  </rcc>
  <rcc rId="1313" ua="false" sId="2">
    <oc r="D22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0"/>
  </rcc>
  <rcc rId="1314" ua="false" sId="2">
    <oc r="E220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0"/>
  </rcc>
  <rcc rId="1315" ua="false" sId="2">
    <oc r="F220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20"/>
  </rcc>
  <rcc rId="1316" ua="false" sId="2">
    <oc r="A221" t="n">
      <v>41</v>
    </oc>
    <nc r="A221"/>
  </rcc>
  <rcc rId="1317" ua="false" sId="2">
    <oc r="B221" t="n">
      <v>45</v>
    </oc>
    <nc r="B221"/>
  </rcc>
  <rcc rId="1318" ua="false" sId="2">
    <oc r="C221" t="n">
      <v>16318</v>
    </oc>
    <nc r="C221"/>
  </rcc>
  <rcc rId="1319" ua="false" sId="2">
    <oc r="D22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1"/>
  </rcc>
  <rcc rId="1320" ua="false" sId="2">
    <oc r="E221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1"/>
  </rcc>
  <rcc rId="1321" ua="false" sId="2">
    <oc r="F221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21"/>
  </rcc>
  <rcc rId="1322" ua="false" sId="2">
    <oc r="A222" t="n">
      <v>46</v>
    </oc>
    <nc r="A222"/>
  </rcc>
  <rcc rId="1323" ua="false" sId="2">
    <oc r="B222" t="n">
      <v>50</v>
    </oc>
    <nc r="B222"/>
  </rcc>
  <rcc rId="1324" ua="false" sId="2">
    <oc r="C222" t="n">
      <v>17408</v>
    </oc>
    <nc r="C222"/>
  </rcc>
  <rcc rId="1325" ua="false" sId="2">
    <oc r="D22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2"/>
  </rcc>
  <rcc rId="1326" ua="false" sId="2">
    <oc r="E222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2"/>
  </rcc>
  <rcc rId="1327" ua="false" sId="2">
    <oc r="F222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22"/>
  </rcc>
  <rcc rId="1328" ua="false" sId="2">
    <oc r="A223" t="n">
      <v>51</v>
    </oc>
    <nc r="A223"/>
  </rcc>
  <rcc rId="1329" ua="false" sId="2">
    <oc r="B223" t="n">
      <v>55</v>
    </oc>
    <nc r="B223"/>
  </rcc>
  <rcc rId="1330" ua="false" sId="2">
    <oc r="C223" t="n">
      <v>18497</v>
    </oc>
    <nc r="C223"/>
  </rcc>
  <rcc rId="1331" ua="false" sId="2">
    <oc r="D22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3"/>
  </rcc>
  <rcc rId="1332" ua="false" sId="2">
    <oc r="E223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3"/>
  </rcc>
  <rcc rId="1333" ua="false" sId="2">
    <oc r="F223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23"/>
  </rcc>
  <rcc rId="1334" ua="false" sId="2">
    <oc r="A224" t="n">
      <v>56</v>
    </oc>
    <nc r="A224"/>
  </rcc>
  <rcc rId="1335" ua="false" sId="2">
    <oc r="B224" t="n">
      <v>60</v>
    </oc>
    <nc r="B224"/>
  </rcc>
  <rcc rId="1336" ua="false" sId="2">
    <oc r="C224" t="n">
      <v>20127</v>
    </oc>
    <nc r="C224"/>
  </rcc>
  <rcc rId="1337" ua="false" sId="2">
    <oc r="D22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4"/>
  </rcc>
  <rcc rId="1338" ua="false" sId="2">
    <oc r="E224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4"/>
  </rcc>
  <rcc rId="1339" ua="false" sId="2">
    <oc r="F224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24"/>
  </rcc>
  <rcc rId="1340" ua="false" sId="2">
    <oc r="A225" t="n">
      <v>61</v>
    </oc>
    <nc r="A225"/>
  </rcc>
  <rcc rId="1341" ua="false" sId="2">
    <oc r="B225" t="n">
      <v>65</v>
    </oc>
    <nc r="B225"/>
  </rcc>
  <rcc rId="1342" ua="false" sId="2">
    <oc r="C225" t="n">
      <v>21758</v>
    </oc>
    <nc r="C225"/>
  </rcc>
  <rcc rId="1343" ua="false" sId="2">
    <oc r="D22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5"/>
  </rcc>
  <rcc rId="1344" ua="false" sId="2">
    <oc r="E225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5"/>
  </rcc>
  <rcc rId="1345" ua="false" sId="2">
    <oc r="F225" t="inlineStr">
      <is>
        <r>
          <rPr>
            <sz val="10"/>
            <rFont val="Arial"/>
            <family val="2"/>
            <charset val="1"/>
          </rPr>
          <t xml:space="preserve">Maxima Plus</t>
        </r>
      </is>
    </oc>
    <nc r="F225"/>
  </rcc>
  <rcc rId="1346" ua="false" sId="2">
    <oc r="A226" t="n">
      <v>0</v>
    </oc>
    <nc r="A226"/>
  </rcc>
  <rcc rId="1347" ua="false" sId="2">
    <oc r="B226" t="n">
      <v>4</v>
    </oc>
    <nc r="B226"/>
  </rcc>
  <rcc rId="1348" ua="false" sId="2">
    <oc r="C226" t="n">
      <v>3109</v>
    </oc>
    <nc r="C226"/>
  </rcc>
  <rcc rId="1349" ua="false" sId="2">
    <oc r="D22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6"/>
  </rcc>
  <rcc rId="1350" ua="false" sId="2">
    <oc r="E226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6"/>
  </rcc>
  <rcc rId="1351" ua="false" sId="2">
    <oc r="F22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26"/>
  </rcc>
  <rcc rId="1352" ua="false" sId="2">
    <oc r="A227" t="n">
      <v>5</v>
    </oc>
    <nc r="A227"/>
  </rcc>
  <rcc rId="1353" ua="false" sId="2">
    <oc r="B227" t="n">
      <v>18</v>
    </oc>
    <nc r="B227"/>
  </rcc>
  <rcc rId="1354" ua="false" sId="2">
    <oc r="C227" t="n">
      <v>8083</v>
    </oc>
    <nc r="C227"/>
  </rcc>
  <rcc rId="1355" ua="false" sId="2">
    <oc r="D22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7"/>
  </rcc>
  <rcc rId="1356" ua="false" sId="2">
    <oc r="E227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7"/>
  </rcc>
  <rcc rId="1357" ua="false" sId="2">
    <oc r="F22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27"/>
  </rcc>
  <rcc rId="1358" ua="false" sId="2">
    <oc r="A228" t="n">
      <v>19</v>
    </oc>
    <nc r="A228"/>
  </rcc>
  <rcc rId="1359" ua="false" sId="2">
    <oc r="B228" t="n">
      <v>25</v>
    </oc>
    <nc r="B228"/>
  </rcc>
  <rcc rId="1360" ua="false" sId="2">
    <oc r="C228" t="n">
      <v>8083</v>
    </oc>
    <nc r="C228"/>
  </rcc>
  <rcc rId="1361" ua="false" sId="2">
    <oc r="D22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8"/>
  </rcc>
  <rcc rId="1362" ua="false" sId="2">
    <oc r="E228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8"/>
  </rcc>
  <rcc rId="1363" ua="false" sId="2">
    <oc r="F22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28"/>
  </rcc>
  <rcc rId="1364" ua="false" sId="2">
    <oc r="A229" t="n">
      <v>26</v>
    </oc>
    <nc r="A229"/>
  </rcc>
  <rcc rId="1365" ua="false" sId="2">
    <oc r="B229" t="n">
      <v>30</v>
    </oc>
    <nc r="B229"/>
  </rcc>
  <rcc rId="1366" ua="false" sId="2">
    <oc r="C229" t="n">
      <v>8706</v>
    </oc>
    <nc r="C229"/>
  </rcc>
  <rcc rId="1367" ua="false" sId="2">
    <oc r="D22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9"/>
  </rcc>
  <rcc rId="1368" ua="false" sId="2">
    <oc r="E229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29"/>
  </rcc>
  <rcc rId="1369" ua="false" sId="2">
    <oc r="F22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29"/>
  </rcc>
  <rcc rId="1370" ua="false" sId="2">
    <oc r="A230" t="n">
      <v>31</v>
    </oc>
    <nc r="A230"/>
  </rcc>
  <rcc rId="1371" ua="false" sId="2">
    <oc r="B230" t="n">
      <v>35</v>
    </oc>
    <nc r="B230"/>
  </rcc>
  <rcc rId="1372" ua="false" sId="2">
    <oc r="C230" t="n">
      <v>8706</v>
    </oc>
    <nc r="C230"/>
  </rcc>
  <rcc rId="1373" ua="false" sId="2">
    <oc r="D23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0"/>
  </rcc>
  <rcc rId="1374" ua="false" sId="2">
    <oc r="E230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0"/>
  </rcc>
  <rcc rId="1375" ua="false" sId="2">
    <oc r="F23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30"/>
  </rcc>
  <rcc rId="1376" ua="false" sId="2">
    <oc r="A231" t="n">
      <v>36</v>
    </oc>
    <nc r="A231"/>
  </rcc>
  <rcc rId="1377" ua="false" sId="2">
    <oc r="B231" t="n">
      <v>40</v>
    </oc>
    <nc r="B231"/>
  </rcc>
  <rcc rId="1378" ua="false" sId="2">
    <oc r="C231" t="n">
      <v>9325</v>
    </oc>
    <nc r="C231"/>
  </rcc>
  <rcc rId="1379" ua="false" sId="2">
    <oc r="D23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1"/>
  </rcc>
  <rcc rId="1380" ua="false" sId="2">
    <oc r="E231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1"/>
  </rcc>
  <rcc rId="1381" ua="false" sId="2">
    <oc r="F23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31"/>
  </rcc>
  <rcc rId="1382" ua="false" sId="2">
    <oc r="A232" t="n">
      <v>41</v>
    </oc>
    <nc r="A232"/>
  </rcc>
  <rcc rId="1383" ua="false" sId="2">
    <oc r="B232" t="n">
      <v>45</v>
    </oc>
    <nc r="B232"/>
  </rcc>
  <rcc rId="1384" ua="false" sId="2">
    <oc r="C232" t="n">
      <v>9325</v>
    </oc>
    <nc r="C232"/>
  </rcc>
  <rcc rId="1385" ua="false" sId="2">
    <oc r="D23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2"/>
  </rcc>
  <rcc rId="1386" ua="false" sId="2">
    <oc r="E232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2"/>
  </rcc>
  <rcc rId="1387" ua="false" sId="2">
    <oc r="F23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32"/>
  </rcc>
  <rcc rId="1388" ua="false" sId="2">
    <oc r="A233" t="n">
      <v>46</v>
    </oc>
    <nc r="A233"/>
  </rcc>
  <rcc rId="1389" ua="false" sId="2">
    <oc r="B233" t="n">
      <v>50</v>
    </oc>
    <nc r="B233"/>
  </rcc>
  <rcc rId="1390" ua="false" sId="2">
    <oc r="C233" t="n">
      <v>9947</v>
    </oc>
    <nc r="C233"/>
  </rcc>
  <rcc rId="1391" ua="false" sId="2">
    <oc r="D23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3"/>
  </rcc>
  <rcc rId="1392" ua="false" sId="2">
    <oc r="E233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3"/>
  </rcc>
  <rcc rId="1393" ua="false" sId="2">
    <oc r="F23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33"/>
  </rcc>
  <rcc rId="1394" ua="false" sId="2">
    <oc r="A234" t="n">
      <v>51</v>
    </oc>
    <nc r="A234"/>
  </rcc>
  <rcc rId="1395" ua="false" sId="2">
    <oc r="B234" t="n">
      <v>55</v>
    </oc>
    <nc r="B234"/>
  </rcc>
  <rcc rId="1396" ua="false" sId="2">
    <oc r="C234" t="n">
      <v>10569</v>
    </oc>
    <nc r="C234"/>
  </rcc>
  <rcc rId="1397" ua="false" sId="2">
    <oc r="D23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4"/>
  </rcc>
  <rcc rId="1398" ua="false" sId="2">
    <oc r="E234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4"/>
  </rcc>
  <rcc rId="1399" ua="false" sId="2">
    <oc r="F23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34"/>
  </rcc>
  <rcc rId="1400" ua="false" sId="2">
    <oc r="A235" t="n">
      <v>56</v>
    </oc>
    <nc r="A235"/>
  </rcc>
  <rcc rId="1401" ua="false" sId="2">
    <oc r="B235" t="n">
      <v>60</v>
    </oc>
    <nc r="B235"/>
  </rcc>
  <rcc rId="1402" ua="false" sId="2">
    <oc r="C235" t="n">
      <v>11501</v>
    </oc>
    <nc r="C235"/>
  </rcc>
  <rcc rId="1403" ua="false" sId="2">
    <oc r="D23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5"/>
  </rcc>
  <rcc rId="1404" ua="false" sId="2">
    <oc r="E235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5"/>
  </rcc>
  <rcc rId="1405" ua="false" sId="2">
    <oc r="F23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35"/>
  </rcc>
  <rcc rId="1406" ua="false" sId="2">
    <oc r="A236" t="n">
      <v>61</v>
    </oc>
    <nc r="A236"/>
  </rcc>
  <rcc rId="1407" ua="false" sId="2">
    <oc r="B236" t="n">
      <v>65</v>
    </oc>
    <nc r="B236"/>
  </rcc>
  <rcc rId="1408" ua="false" sId="2">
    <oc r="C236" t="n">
      <v>12433</v>
    </oc>
    <nc r="C236"/>
  </rcc>
  <rcc rId="1409" ua="false" sId="2">
    <oc r="D23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6"/>
  </rcc>
  <rcc rId="1410" ua="false" sId="2">
    <oc r="E236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6"/>
  </rcc>
  <rcc rId="1411" ua="false" sId="2">
    <oc r="F23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236"/>
  </rcc>
  <rcc rId="1412" ua="false" sId="2">
    <oc r="A237" t="n">
      <v>0</v>
    </oc>
    <nc r="A237"/>
  </rcc>
  <rcc rId="1413" ua="false" sId="2">
    <oc r="B237" t="n">
      <v>4</v>
    </oc>
    <nc r="B237"/>
  </rcc>
  <rcc rId="1414" ua="false" sId="2">
    <oc r="C237" t="n">
      <v>3109</v>
    </oc>
    <nc r="C237"/>
  </rcc>
  <rcc rId="1415" ua="false" sId="2">
    <oc r="D23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7"/>
  </rcc>
  <rcc rId="1416" ua="false" sId="2">
    <oc r="E237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7"/>
  </rcc>
  <rcc rId="1417" ua="false" sId="2">
    <oc r="F23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37"/>
  </rcc>
  <rcc rId="1418" ua="false" sId="2">
    <oc r="A238" t="n">
      <v>5</v>
    </oc>
    <nc r="A238"/>
  </rcc>
  <rcc rId="1419" ua="false" sId="2">
    <oc r="B238" t="n">
      <v>18</v>
    </oc>
    <nc r="B238"/>
  </rcc>
  <rcc rId="1420" ua="false" sId="2">
    <oc r="C238" t="n">
      <v>8083</v>
    </oc>
    <nc r="C238"/>
  </rcc>
  <rcc rId="1421" ua="false" sId="2">
    <oc r="D23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8"/>
  </rcc>
  <rcc rId="1422" ua="false" sId="2">
    <oc r="E238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8"/>
  </rcc>
  <rcc rId="1423" ua="false" sId="2">
    <oc r="F23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38"/>
  </rcc>
  <rcc rId="1424" ua="false" sId="2">
    <oc r="A239" t="n">
      <v>19</v>
    </oc>
    <nc r="A239"/>
  </rcc>
  <rcc rId="1425" ua="false" sId="2">
    <oc r="B239" t="n">
      <v>25</v>
    </oc>
    <nc r="B239"/>
  </rcc>
  <rcc rId="1426" ua="false" sId="2">
    <oc r="C239" t="n">
      <v>8083</v>
    </oc>
    <nc r="C239"/>
  </rcc>
  <rcc rId="1427" ua="false" sId="2">
    <oc r="D23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9"/>
  </rcc>
  <rcc rId="1428" ua="false" sId="2">
    <oc r="E239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39"/>
  </rcc>
  <rcc rId="1429" ua="false" sId="2">
    <oc r="F23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39"/>
  </rcc>
  <rcc rId="1430" ua="false" sId="2">
    <oc r="A240" t="n">
      <v>26</v>
    </oc>
    <nc r="A240"/>
  </rcc>
  <rcc rId="1431" ua="false" sId="2">
    <oc r="B240" t="n">
      <v>30</v>
    </oc>
    <nc r="B240"/>
  </rcc>
  <rcc rId="1432" ua="false" sId="2">
    <oc r="C240" t="n">
      <v>8706</v>
    </oc>
    <nc r="C240"/>
  </rcc>
  <rcc rId="1433" ua="false" sId="2">
    <oc r="D24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0"/>
  </rcc>
  <rcc rId="1434" ua="false" sId="2">
    <oc r="E240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40"/>
  </rcc>
  <rcc rId="1435" ua="false" sId="2">
    <oc r="F24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40"/>
  </rcc>
  <rcc rId="1436" ua="false" sId="2">
    <oc r="A241" t="n">
      <v>31</v>
    </oc>
    <nc r="A241"/>
  </rcc>
  <rcc rId="1437" ua="false" sId="2">
    <oc r="B241" t="n">
      <v>35</v>
    </oc>
    <nc r="B241"/>
  </rcc>
  <rcc rId="1438" ua="false" sId="2">
    <oc r="C241" t="n">
      <v>8706</v>
    </oc>
    <nc r="C241"/>
  </rcc>
  <rcc rId="1439" ua="false" sId="2">
    <oc r="D24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1"/>
  </rcc>
  <rcc rId="1440" ua="false" sId="2">
    <oc r="E241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41"/>
  </rcc>
  <rcc rId="1441" ua="false" sId="2">
    <oc r="F24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41"/>
  </rcc>
  <rcc rId="1442" ua="false" sId="2">
    <oc r="A242" t="n">
      <v>36</v>
    </oc>
    <nc r="A242"/>
  </rcc>
  <rcc rId="1443" ua="false" sId="2">
    <oc r="B242" t="n">
      <v>40</v>
    </oc>
    <nc r="B242"/>
  </rcc>
  <rcc rId="1444" ua="false" sId="2">
    <oc r="C242" t="n">
      <v>9325</v>
    </oc>
    <nc r="C242"/>
  </rcc>
  <rcc rId="1445" ua="false" sId="2">
    <oc r="D24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2"/>
  </rcc>
  <rcc rId="1446" ua="false" sId="2">
    <oc r="E242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42"/>
  </rcc>
  <rcc rId="1447" ua="false" sId="2">
    <oc r="F24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42"/>
  </rcc>
  <rcc rId="1448" ua="false" sId="2">
    <oc r="A243" t="n">
      <v>41</v>
    </oc>
    <nc r="A243"/>
  </rcc>
  <rcc rId="1449" ua="false" sId="2">
    <oc r="B243" t="n">
      <v>45</v>
    </oc>
    <nc r="B243"/>
  </rcc>
  <rcc rId="1450" ua="false" sId="2">
    <oc r="C243" t="n">
      <v>9325</v>
    </oc>
    <nc r="C243"/>
  </rcc>
  <rcc rId="1451" ua="false" sId="2">
    <oc r="D24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3"/>
  </rcc>
  <rcc rId="1452" ua="false" sId="2">
    <oc r="E243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43"/>
  </rcc>
  <rcc rId="1453" ua="false" sId="2">
    <oc r="F24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43"/>
  </rcc>
  <rcc rId="1454" ua="false" sId="2">
    <oc r="A244" t="n">
      <v>46</v>
    </oc>
    <nc r="A244"/>
  </rcc>
  <rcc rId="1455" ua="false" sId="2">
    <oc r="B244" t="n">
      <v>50</v>
    </oc>
    <nc r="B244"/>
  </rcc>
  <rcc rId="1456" ua="false" sId="2">
    <oc r="C244" t="n">
      <v>9947</v>
    </oc>
    <nc r="C244"/>
  </rcc>
  <rcc rId="1457" ua="false" sId="2">
    <oc r="D24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4"/>
  </rcc>
  <rcc rId="1458" ua="false" sId="2">
    <oc r="E244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44"/>
  </rcc>
  <rcc rId="1459" ua="false" sId="2">
    <oc r="F24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44"/>
  </rcc>
  <rcc rId="1460" ua="false" sId="2">
    <oc r="A245" t="n">
      <v>51</v>
    </oc>
    <nc r="A245"/>
  </rcc>
  <rcc rId="1461" ua="false" sId="2">
    <oc r="B245" t="n">
      <v>55</v>
    </oc>
    <nc r="B245"/>
  </rcc>
  <rcc rId="1462" ua="false" sId="2">
    <oc r="C245" t="n">
      <v>10569</v>
    </oc>
    <nc r="C245"/>
  </rcc>
  <rcc rId="1463" ua="false" sId="2">
    <oc r="D24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5"/>
  </rcc>
  <rcc rId="1464" ua="false" sId="2">
    <oc r="E245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45"/>
  </rcc>
  <rcc rId="1465" ua="false" sId="2">
    <oc r="F24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45"/>
  </rcc>
  <rcc rId="1466" ua="false" sId="2">
    <oc r="A246" t="n">
      <v>56</v>
    </oc>
    <nc r="A246"/>
  </rcc>
  <rcc rId="1467" ua="false" sId="2">
    <oc r="B246" t="n">
      <v>60</v>
    </oc>
    <nc r="B246"/>
  </rcc>
  <rcc rId="1468" ua="false" sId="2">
    <oc r="C246" t="n">
      <v>11501</v>
    </oc>
    <nc r="C246"/>
  </rcc>
  <rcc rId="1469" ua="false" sId="2">
    <oc r="D24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6"/>
  </rcc>
  <rcc rId="1470" ua="false" sId="2">
    <oc r="E246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46"/>
  </rcc>
  <rcc rId="1471" ua="false" sId="2">
    <oc r="F24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46"/>
  </rcc>
  <rcc rId="1472" ua="false" sId="2">
    <oc r="A247" t="n">
      <v>61</v>
    </oc>
    <nc r="A247"/>
  </rcc>
  <rcc rId="1473" ua="false" sId="2">
    <oc r="B247" t="n">
      <v>65</v>
    </oc>
    <nc r="B247"/>
  </rcc>
  <rcc rId="1474" ua="false" sId="2">
    <oc r="C247" t="n">
      <v>12433</v>
    </oc>
    <nc r="C247"/>
  </rcc>
  <rcc rId="1475" ua="false" sId="2">
    <oc r="D24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7"/>
  </rcc>
  <rcc rId="1476" ua="false" sId="2">
    <oc r="E247" t="inlineStr">
      <is>
        <r>
          <rPr>
            <sz val="10"/>
            <rFont val="Arial"/>
            <family val="2"/>
            <charset val="1"/>
          </rPr>
          <t xml:space="preserve">NIL deductible</t>
        </r>
      </is>
    </oc>
    <nc r="E247"/>
  </rcc>
  <rcc rId="1477" ua="false" sId="2">
    <oc r="F24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247"/>
  </rcc>
  <rcc rId="1478" ua="false" sId="2">
    <oc r="C2" t="n">
      <v>8906.64</v>
    </oc>
    <nc r="C2" t="n">
      <v>5439</v>
    </nc>
  </rcc>
  <rcc rId="1479" ua="false" sId="2">
    <oc r="E2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80" ua="false" sId="2">
    <oc r="C3" t="n">
      <v>8906.64</v>
    </oc>
    <nc r="C3" t="n">
      <v>14146</v>
    </nc>
  </rcc>
  <rcc rId="1481" ua="false" sId="2">
    <oc r="E3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82" ua="false" sId="2">
    <oc r="C4" t="n">
      <v>8906.64</v>
    </oc>
    <nc r="C4" t="n">
      <v>14146</v>
    </nc>
  </rcc>
  <rcc rId="1483" ua="false" sId="2">
    <oc r="E4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84" ua="false" sId="2">
    <oc r="C5" t="n">
      <v>9592.08</v>
    </oc>
    <nc r="C5" t="n">
      <v>15235</v>
    </nc>
  </rcc>
  <rcc rId="1485" ua="false" sId="2">
    <oc r="E5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86" ua="false" sId="2">
    <oc r="C6" t="n">
      <v>9592.08</v>
    </oc>
    <nc r="C6" t="n">
      <v>15235</v>
    </nc>
  </rcc>
  <rcc rId="1487" ua="false" sId="2">
    <oc r="E6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88" ua="false" sId="2">
    <oc r="C7" t="n">
      <v>10274.12</v>
    </oc>
    <nc r="C7" t="n">
      <v>16318</v>
    </nc>
  </rcc>
  <rcc rId="1489" ua="false" sId="2">
    <oc r="E7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90" ua="false" sId="2">
    <oc r="C8" t="n">
      <v>10274.12</v>
    </oc>
    <nc r="C8" t="n">
      <v>16318</v>
    </nc>
  </rcc>
  <rcc rId="1491" ua="false" sId="2">
    <oc r="E8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92" ua="false" sId="2">
    <oc r="C9" t="n">
      <v>10960.24</v>
    </oc>
    <nc r="C9" t="n">
      <v>17408</v>
    </nc>
  </rcc>
  <rcc rId="1493" ua="false" sId="2">
    <oc r="E9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94" ua="false" sId="2">
    <oc r="C10" t="n">
      <v>11645.68</v>
    </oc>
    <nc r="C10" t="n">
      <v>18497</v>
    </nc>
  </rcc>
  <rcc rId="1495" ua="false" sId="2">
    <oc r="E10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96" ua="false" sId="2">
    <oc r="C11" t="n">
      <v>12672.48</v>
    </oc>
    <nc r="C11" t="n">
      <v>20127</v>
    </nc>
  </rcc>
  <rcc rId="1497" ua="false" sId="2">
    <oc r="E11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498" ua="false" sId="2">
    <oc r="C12" t="n">
      <v>13699.28</v>
    </oc>
    <nc r="C12" t="n">
      <v>21758</v>
    </nc>
  </rcc>
  <rcc rId="1499" ua="false" sId="2">
    <oc r="E12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00" ua="false" sId="2">
    <oc r="A13" t="n">
      <v>5</v>
    </oc>
    <nc r="A13" t="n">
      <v>0</v>
    </nc>
  </rcc>
  <rcc rId="1501" ua="false" sId="2">
    <oc r="B13" t="n">
      <v>18</v>
    </oc>
    <nc r="B13" t="n">
      <v>4</v>
    </nc>
  </rcc>
  <rcc rId="1502" ua="false" sId="2">
    <oc r="C13" t="n">
      <v>7858.8</v>
    </oc>
    <nc r="C13" t="n">
      <v>5439</v>
    </nc>
  </rcc>
  <rcc rId="1503" ua="false" sId="2">
    <oc r="D1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04" ua="false" sId="2">
    <oc r="E13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05" ua="false" sId="2">
    <oc r="F1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06" ua="false" sId="2">
    <oc r="A14" t="n">
      <v>19</v>
    </oc>
    <nc r="A14" t="n">
      <v>5</v>
    </nc>
  </rcc>
  <rcc rId="1507" ua="false" sId="2">
    <oc r="B14" t="n">
      <v>25</v>
    </oc>
    <nc r="B14" t="n">
      <v>18</v>
    </nc>
  </rcc>
  <rcc rId="1508" ua="false" sId="2">
    <oc r="C14" t="n">
      <v>7858.8</v>
    </oc>
    <nc r="C14" t="n">
      <v>14146</v>
    </nc>
  </rcc>
  <rcc rId="1509" ua="false" sId="2">
    <oc r="D1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10" ua="false" sId="2">
    <oc r="E14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11" ua="false" sId="2">
    <oc r="F1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12" ua="false" sId="2">
    <oc r="A15" t="n">
      <v>26</v>
    </oc>
    <nc r="A15" t="n">
      <v>19</v>
    </nc>
  </rcc>
  <rcc rId="1513" ua="false" sId="2">
    <oc r="B15" t="n">
      <v>30</v>
    </oc>
    <nc r="B15" t="n">
      <v>25</v>
    </nc>
  </rcc>
  <rcc rId="1514" ua="false" sId="2">
    <oc r="C15" t="n">
      <v>8463.6</v>
    </oc>
    <nc r="C15" t="n">
      <v>14146</v>
    </nc>
  </rcc>
  <rcc rId="1515" ua="false" sId="2">
    <oc r="D1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16" ua="false" sId="2">
    <oc r="E15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17" ua="false" sId="2">
    <oc r="F1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18" ua="false" sId="2">
    <oc r="A16" t="n">
      <v>31</v>
    </oc>
    <nc r="A16" t="n">
      <v>26</v>
    </nc>
  </rcc>
  <rcc rId="1519" ua="false" sId="2">
    <oc r="B16" t="n">
      <v>35</v>
    </oc>
    <nc r="B16" t="n">
      <v>30</v>
    </nc>
  </rcc>
  <rcc rId="1520" ua="false" sId="2">
    <oc r="C16" t="n">
      <v>8463.6</v>
    </oc>
    <nc r="C16" t="n">
      <v>15235</v>
    </nc>
  </rcc>
  <rcc rId="1521" ua="false" sId="2">
    <oc r="D1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22" ua="false" sId="2">
    <oc r="E16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23" ua="false" sId="2">
    <oc r="F1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24" ua="false" sId="2">
    <oc r="A17" t="n">
      <v>36</v>
    </oc>
    <nc r="A17" t="n">
      <v>31</v>
    </nc>
  </rcc>
  <rcc rId="1525" ua="false" sId="2">
    <oc r="B17" t="n">
      <v>40</v>
    </oc>
    <nc r="B17" t="n">
      <v>35</v>
    </nc>
  </rcc>
  <rcc rId="1526" ua="false" sId="2">
    <oc r="C17" t="n">
      <v>9065.4</v>
    </oc>
    <nc r="C17" t="n">
      <v>15235</v>
    </nc>
  </rcc>
  <rcc rId="1527" ua="false" sId="2">
    <oc r="D1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28" ua="false" sId="2">
    <oc r="E17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29" ua="false" sId="2">
    <oc r="F1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30" ua="false" sId="2">
    <oc r="A18" t="n">
      <v>41</v>
    </oc>
    <nc r="A18" t="n">
      <v>36</v>
    </nc>
  </rcc>
  <rcc rId="1531" ua="false" sId="2">
    <oc r="B18" t="n">
      <v>45</v>
    </oc>
    <nc r="B18" t="n">
      <v>40</v>
    </nc>
  </rcc>
  <rcc rId="1532" ua="false" sId="2">
    <oc r="C18" t="n">
      <v>9065.4</v>
    </oc>
    <nc r="C18" t="n">
      <v>16318</v>
    </nc>
  </rcc>
  <rcc rId="1533" ua="false" sId="2">
    <oc r="D1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34" ua="false" sId="2">
    <oc r="E18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35" ua="false" sId="2">
    <oc r="F1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36" ua="false" sId="2">
    <oc r="A19" t="n">
      <v>46</v>
    </oc>
    <nc r="A19" t="n">
      <v>41</v>
    </nc>
  </rcc>
  <rcc rId="1537" ua="false" sId="2">
    <oc r="B19" t="n">
      <v>50</v>
    </oc>
    <nc r="B19" t="n">
      <v>45</v>
    </nc>
  </rcc>
  <rcc rId="1538" ua="false" sId="2">
    <oc r="C19" t="n">
      <v>9670.8</v>
    </oc>
    <nc r="C19" t="n">
      <v>16318</v>
    </nc>
  </rcc>
  <rcc rId="1539" ua="false" sId="2">
    <oc r="D1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40" ua="false" sId="2">
    <oc r="E19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41" ua="false" sId="2">
    <oc r="F1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42" ua="false" sId="2">
    <oc r="A20" t="n">
      <v>51</v>
    </oc>
    <nc r="A20" t="n">
      <v>46</v>
    </nc>
  </rcc>
  <rcc rId="1543" ua="false" sId="2">
    <oc r="B20" t="n">
      <v>55</v>
    </oc>
    <nc r="B20" t="n">
      <v>50</v>
    </nc>
  </rcc>
  <rcc rId="1544" ua="false" sId="2">
    <oc r="C20" t="n">
      <v>10275.6</v>
    </oc>
    <nc r="C20" t="n">
      <v>17408</v>
    </nc>
  </rcc>
  <rcc rId="1545" ua="false" sId="2">
    <oc r="D2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46" ua="false" sId="2">
    <oc r="E20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2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47" ua="false" sId="2">
    <oc r="F2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48" ua="false" sId="2">
    <oc r="A21" t="n">
      <v>56</v>
    </oc>
    <nc r="A21" t="n">
      <v>51</v>
    </nc>
  </rcc>
  <rcc rId="1549" ua="false" sId="2">
    <oc r="B21" t="n">
      <v>60</v>
    </oc>
    <nc r="B21" t="n">
      <v>55</v>
    </nc>
  </rcc>
  <rcc rId="1550" ua="false" sId="2">
    <oc r="C21" t="n">
      <v>11181.6</v>
    </oc>
    <nc r="C21" t="n">
      <v>18497</v>
    </nc>
  </rcc>
  <rcc rId="1551" ua="false" sId="2">
    <oc r="D2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52" ua="false" sId="2">
    <oc r="E21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2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53" ua="false" sId="2">
    <oc r="F2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54" ua="false" sId="2">
    <oc r="A22" t="n">
      <v>61</v>
    </oc>
    <nc r="A22" t="n">
      <v>56</v>
    </nc>
  </rcc>
  <rcc rId="1555" ua="false" sId="2">
    <oc r="B22" t="n">
      <v>65</v>
    </oc>
    <nc r="B22" t="n">
      <v>60</v>
    </nc>
  </rcc>
  <rcc rId="1556" ua="false" sId="2">
    <oc r="C22" t="n">
      <v>12087.6</v>
    </oc>
    <nc r="C22" t="n">
      <v>20127</v>
    </nc>
  </rcc>
  <rcc rId="1557" ua="false" sId="2">
    <oc r="D2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58" ua="false" sId="2">
    <oc r="E22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2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59" ua="false" sId="2">
    <oc r="F2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60" ua="false" sId="2">
    <oc r="A23" t="n">
      <v>5</v>
    </oc>
    <nc r="A23" t="n">
      <v>61</v>
    </nc>
  </rcc>
  <rcc rId="1561" ua="false" sId="2">
    <oc r="B23" t="n">
      <v>18</v>
    </oc>
    <nc r="B23" t="n">
      <v>65</v>
    </nc>
  </rcc>
  <rcc rId="1562" ua="false" sId="2">
    <oc r="C23" t="n">
      <v>7072.92</v>
    </oc>
    <nc r="C23" t="n">
      <v>21758</v>
    </nc>
  </rcc>
  <rcc rId="1563" ua="false" sId="2">
    <oc r="D2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564" ua="false" sId="2">
    <oc r="E23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65" ua="false" sId="2">
    <oc r="F2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566" ua="false" sId="2">
    <oc r="A24" t="n">
      <v>19</v>
    </oc>
    <nc r="A24" t="n">
      <v>0</v>
    </nc>
  </rcc>
  <rcc rId="1567" ua="false" sId="2">
    <oc r="B24" t="n">
      <v>25</v>
    </oc>
    <nc r="B24" t="n">
      <v>4</v>
    </nc>
  </rcc>
  <rcc rId="1568" ua="false" sId="2">
    <oc r="C24" t="n">
      <v>7072.92</v>
    </oc>
    <nc r="C24" t="n">
      <v>3109</v>
    </nc>
  </rcc>
  <rcc rId="1569" ua="false" sId="2">
    <oc r="D2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570" ua="false" sId="2">
    <oc r="E24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71" ua="false" sId="2">
    <oc r="F2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572" ua="false" sId="2">
    <oc r="A25" t="n">
      <v>26</v>
    </oc>
    <nc r="A25" t="n">
      <v>5</v>
    </nc>
  </rcc>
  <rcc rId="1573" ua="false" sId="2">
    <oc r="B25" t="n">
      <v>30</v>
    </oc>
    <nc r="B25" t="n">
      <v>18</v>
    </nc>
  </rcc>
  <rcc rId="1574" ua="false" sId="2">
    <oc r="C25" t="n">
      <v>7617.24</v>
    </oc>
    <nc r="C25" t="n">
      <v>8083</v>
    </nc>
  </rcc>
  <rcc rId="1575" ua="false" sId="2">
    <oc r="D2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576" ua="false" sId="2">
    <oc r="E25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77" ua="false" sId="2">
    <oc r="F2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578" ua="false" sId="2">
    <oc r="A26" t="n">
      <v>31</v>
    </oc>
    <nc r="A26" t="n">
      <v>19</v>
    </nc>
  </rcc>
  <rcc rId="1579" ua="false" sId="2">
    <oc r="B26" t="n">
      <v>35</v>
    </oc>
    <nc r="B26" t="n">
      <v>25</v>
    </nc>
  </rcc>
  <rcc rId="1580" ua="false" sId="2">
    <oc r="C26" t="n">
      <v>7617.24</v>
    </oc>
    <nc r="C26" t="n">
      <v>8083</v>
    </nc>
  </rcc>
  <rcc rId="1581" ua="false" sId="2">
    <oc r="D2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582" ua="false" sId="2">
    <oc r="E26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83" ua="false" sId="2">
    <oc r="F2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584" ua="false" sId="2">
    <oc r="A27" t="n">
      <v>36</v>
    </oc>
    <nc r="A27" t="n">
      <v>26</v>
    </nc>
  </rcc>
  <rcc rId="1585" ua="false" sId="2">
    <oc r="B27" t="n">
      <v>40</v>
    </oc>
    <nc r="B27" t="n">
      <v>30</v>
    </nc>
  </rcc>
  <rcc rId="1586" ua="false" sId="2">
    <oc r="C27" t="n">
      <v>8158.86</v>
    </oc>
    <nc r="C27" t="n">
      <v>8706</v>
    </nc>
  </rcc>
  <rcc rId="1587" ua="false" sId="2">
    <oc r="D2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588" ua="false" sId="2">
    <oc r="E27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89" ua="false" sId="2">
    <oc r="F2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590" ua="false" sId="2">
    <oc r="A28" t="n">
      <v>41</v>
    </oc>
    <nc r="A28" t="n">
      <v>31</v>
    </nc>
  </rcc>
  <rcc rId="1591" ua="false" sId="2">
    <oc r="B28" t="n">
      <v>45</v>
    </oc>
    <nc r="B28" t="n">
      <v>35</v>
    </nc>
  </rcc>
  <rcc rId="1592" ua="false" sId="2">
    <oc r="C28" t="n">
      <v>8158.86</v>
    </oc>
    <nc r="C28" t="n">
      <v>8706</v>
    </nc>
  </rcc>
  <rcc rId="1593" ua="false" sId="2">
    <oc r="D2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594" ua="false" sId="2">
    <oc r="E28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595" ua="false" sId="2">
    <oc r="F2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596" ua="false" sId="2">
    <oc r="A29" t="n">
      <v>46</v>
    </oc>
    <nc r="A29" t="n">
      <v>36</v>
    </nc>
  </rcc>
  <rcc rId="1597" ua="false" sId="2">
    <oc r="B29" t="n">
      <v>50</v>
    </oc>
    <nc r="B29" t="n">
      <v>40</v>
    </nc>
  </rcc>
  <rcc rId="1598" ua="false" sId="2">
    <oc r="C29" t="n">
      <v>8703.72</v>
    </oc>
    <nc r="C29" t="n">
      <v>9325</v>
    </nc>
  </rcc>
  <rcc rId="1599" ua="false" sId="2">
    <oc r="D2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600" ua="false" sId="2">
    <oc r="E29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01" ua="false" sId="2">
    <oc r="F2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602" ua="false" sId="2">
    <oc r="A30" t="n">
      <v>51</v>
    </oc>
    <nc r="A30" t="n">
      <v>41</v>
    </nc>
  </rcc>
  <rcc rId="1603" ua="false" sId="2">
    <oc r="B30" t="n">
      <v>55</v>
    </oc>
    <nc r="B30" t="n">
      <v>45</v>
    </nc>
  </rcc>
  <rcc rId="1604" ua="false" sId="2">
    <oc r="C30" t="n">
      <v>9248.04</v>
    </oc>
    <nc r="C30" t="n">
      <v>9325</v>
    </nc>
  </rcc>
  <rcc rId="1605" ua="false" sId="2">
    <oc r="D3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606" ua="false" sId="2">
    <oc r="E30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3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07" ua="false" sId="2">
    <oc r="F3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608" ua="false" sId="2">
    <oc r="A31" t="n">
      <v>56</v>
    </oc>
    <nc r="A31" t="n">
      <v>46</v>
    </nc>
  </rcc>
  <rcc rId="1609" ua="false" sId="2">
    <oc r="B31" t="n">
      <v>60</v>
    </oc>
    <nc r="B31" t="n">
      <v>50</v>
    </nc>
  </rcc>
  <rcc rId="1610" ua="false" sId="2">
    <oc r="C31" t="n">
      <v>10063.44</v>
    </oc>
    <nc r="C31" t="n">
      <v>9947</v>
    </nc>
  </rcc>
  <rcc rId="1611" ua="false" sId="2">
    <oc r="D3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612" ua="false" sId="2">
    <oc r="E31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3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13" ua="false" sId="2">
    <oc r="F3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614" ua="false" sId="2">
    <oc r="A32" t="n">
      <v>61</v>
    </oc>
    <nc r="A32" t="n">
      <v>51</v>
    </nc>
  </rcc>
  <rcc rId="1615" ua="false" sId="2">
    <oc r="B32" t="n">
      <v>65</v>
    </oc>
    <nc r="B32" t="n">
      <v>55</v>
    </nc>
  </rcc>
  <rcc rId="1616" ua="false" sId="2">
    <oc r="C32" t="n">
      <v>10878.84</v>
    </oc>
    <nc r="C32" t="n">
      <v>10569</v>
    </nc>
  </rcc>
  <rcc rId="1617" ua="false" sId="2">
    <oc r="D3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618" ua="false" sId="2">
    <oc r="E32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3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19" ua="false" sId="2">
    <oc r="F3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620" ua="false" sId="2">
    <oc r="A33" t="n">
      <v>5</v>
    </oc>
    <nc r="A33" t="n">
      <v>56</v>
    </nc>
  </rcc>
  <rcc rId="1621" ua="false" sId="2">
    <oc r="B33" t="n">
      <v>18</v>
    </oc>
    <nc r="B33" t="n">
      <v>60</v>
    </nc>
  </rcc>
  <rcc rId="1622" ua="false" sId="2">
    <oc r="C33" t="n">
      <v>6287.04</v>
    </oc>
    <nc r="C33" t="n">
      <v>11501</v>
    </nc>
  </rcc>
  <rcc rId="1623" ua="false" sId="2">
    <oc r="D3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624" ua="false" sId="2">
    <oc r="E33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25" ua="false" sId="2">
    <oc r="F3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626" ua="false" sId="2">
    <oc r="A34" t="n">
      <v>19</v>
    </oc>
    <nc r="A34" t="n">
      <v>61</v>
    </nc>
  </rcc>
  <rcc rId="1627" ua="false" sId="2">
    <oc r="B34" t="n">
      <v>25</v>
    </oc>
    <nc r="B34" t="n">
      <v>65</v>
    </nc>
  </rcc>
  <rcc rId="1628" ua="false" sId="2">
    <oc r="C34" t="n">
      <v>6287.04</v>
    </oc>
    <nc r="C34" t="n">
      <v>12433</v>
    </nc>
  </rcc>
  <rcc rId="1629" ua="false" sId="2">
    <oc r="D3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630" ua="false" sId="2">
    <oc r="E34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31" ua="false" sId="2">
    <oc r="F3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632" ua="false" sId="2">
    <oc r="A35" t="n">
      <v>26</v>
    </oc>
    <nc r="A35" t="n">
      <v>0</v>
    </nc>
  </rcc>
  <rcc rId="1633" ua="false" sId="2">
    <oc r="B35" t="n">
      <v>30</v>
    </oc>
    <nc r="B35" t="n">
      <v>4</v>
    </nc>
  </rcc>
  <rcc rId="1634" ua="false" sId="2">
    <oc r="C35" t="n">
      <v>6770.88</v>
    </oc>
    <nc r="C35" t="n">
      <v>3109</v>
    </nc>
  </rcc>
  <rcc rId="1635" ua="false" sId="2">
    <oc r="D3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36" ua="false" sId="2">
    <oc r="E35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37" ua="false" sId="2">
    <oc r="F3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38" ua="false" sId="2">
    <oc r="A36" t="n">
      <v>31</v>
    </oc>
    <nc r="A36" t="n">
      <v>5</v>
    </nc>
  </rcc>
  <rcc rId="1639" ua="false" sId="2">
    <oc r="B36" t="n">
      <v>35</v>
    </oc>
    <nc r="B36" t="n">
      <v>18</v>
    </nc>
  </rcc>
  <rcc rId="1640" ua="false" sId="2">
    <oc r="C36" t="n">
      <v>6770.88</v>
    </oc>
    <nc r="C36" t="n">
      <v>8083</v>
    </nc>
  </rcc>
  <rcc rId="1641" ua="false" sId="2">
    <oc r="D3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42" ua="false" sId="2">
    <oc r="E36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43" ua="false" sId="2">
    <oc r="F3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44" ua="false" sId="2">
    <oc r="A37" t="n">
      <v>36</v>
    </oc>
    <nc r="A37" t="n">
      <v>19</v>
    </nc>
  </rcc>
  <rcc rId="1645" ua="false" sId="2">
    <oc r="B37" t="n">
      <v>40</v>
    </oc>
    <nc r="B37" t="n">
      <v>25</v>
    </nc>
  </rcc>
  <rcc rId="1646" ua="false" sId="2">
    <oc r="C37" t="n">
      <v>7252.32</v>
    </oc>
    <nc r="C37" t="n">
      <v>8083</v>
    </nc>
  </rcc>
  <rcc rId="1647" ua="false" sId="2">
    <oc r="D3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48" ua="false" sId="2">
    <oc r="E37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49" ua="false" sId="2">
    <oc r="F3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50" ua="false" sId="2">
    <oc r="A38" t="n">
      <v>41</v>
    </oc>
    <nc r="A38" t="n">
      <v>26</v>
    </nc>
  </rcc>
  <rcc rId="1651" ua="false" sId="2">
    <oc r="B38" t="n">
      <v>45</v>
    </oc>
    <nc r="B38" t="n">
      <v>30</v>
    </nc>
  </rcc>
  <rcc rId="1652" ua="false" sId="2">
    <oc r="C38" t="n">
      <v>7252.32</v>
    </oc>
    <nc r="C38" t="n">
      <v>8706</v>
    </nc>
  </rcc>
  <rcc rId="1653" ua="false" sId="2">
    <oc r="D3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54" ua="false" sId="2">
    <oc r="E38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55" ua="false" sId="2">
    <oc r="F3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56" ua="false" sId="2">
    <oc r="A39" t="n">
      <v>46</v>
    </oc>
    <nc r="A39" t="n">
      <v>31</v>
    </nc>
  </rcc>
  <rcc rId="1657" ua="false" sId="2">
    <oc r="B39" t="n">
      <v>50</v>
    </oc>
    <nc r="B39" t="n">
      <v>35</v>
    </nc>
  </rcc>
  <rcc rId="1658" ua="false" sId="2">
    <oc r="C39" t="n">
      <v>7736.64</v>
    </oc>
    <nc r="C39" t="n">
      <v>8706</v>
    </nc>
  </rcc>
  <rcc rId="1659" ua="false" sId="2">
    <oc r="D3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60" ua="false" sId="2">
    <oc r="E39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61" ua="false" sId="2">
    <oc r="F3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62" ua="false" sId="2">
    <oc r="A40" t="n">
      <v>51</v>
    </oc>
    <nc r="A40" t="n">
      <v>36</v>
    </nc>
  </rcc>
  <rcc rId="1663" ua="false" sId="2">
    <oc r="B40" t="n">
      <v>55</v>
    </oc>
    <nc r="B40" t="n">
      <v>40</v>
    </nc>
  </rcc>
  <rcc rId="1664" ua="false" sId="2">
    <oc r="C40" t="n">
      <v>8220.48</v>
    </oc>
    <nc r="C40" t="n">
      <v>9325</v>
    </nc>
  </rcc>
  <rcc rId="1665" ua="false" sId="2">
    <oc r="D4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66" ua="false" sId="2">
    <oc r="E40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4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67" ua="false" sId="2">
    <oc r="F4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68" ua="false" sId="2">
    <oc r="A41" t="n">
      <v>56</v>
    </oc>
    <nc r="A41" t="n">
      <v>41</v>
    </nc>
  </rcc>
  <rcc rId="1669" ua="false" sId="2">
    <oc r="B41" t="n">
      <v>60</v>
    </oc>
    <nc r="B41" t="n">
      <v>45</v>
    </nc>
  </rcc>
  <rcc rId="1670" ua="false" sId="2">
    <oc r="C41" t="n">
      <v>8945.28</v>
    </oc>
    <nc r="C41" t="n">
      <v>9325</v>
    </nc>
  </rcc>
  <rcc rId="1671" ua="false" sId="2">
    <oc r="D4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72" ua="false" sId="2">
    <oc r="E41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4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73" ua="false" sId="2">
    <oc r="F4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74" ua="false" sId="2">
    <oc r="A42" t="n">
      <v>61</v>
    </oc>
    <nc r="A42" t="n">
      <v>46</v>
    </nc>
  </rcc>
  <rcc rId="1675" ua="false" sId="2">
    <oc r="B42" t="n">
      <v>65</v>
    </oc>
    <nc r="B42" t="n">
      <v>50</v>
    </nc>
  </rcc>
  <rcc rId="1676" ua="false" sId="2">
    <oc r="C42" t="n">
      <v>9670.08</v>
    </oc>
    <nc r="C42" t="n">
      <v>9947</v>
    </nc>
  </rcc>
  <rcc rId="1677" ua="false" sId="2">
    <oc r="D4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78" ua="false" sId="2">
    <oc r="E42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4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79" ua="false" sId="2">
    <oc r="F4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80" ua="false" sId="2">
    <oc r="A43" t="n">
      <v>5</v>
    </oc>
    <nc r="A43" t="n">
      <v>51</v>
    </nc>
  </rcc>
  <rcc rId="1681" ua="false" sId="2">
    <oc r="B43" t="n">
      <v>18</v>
    </oc>
    <nc r="B43" t="n">
      <v>55</v>
    </nc>
  </rcc>
  <rcc rId="1682" ua="false" sId="2">
    <oc r="C43" t="n">
      <v>5239.2</v>
    </oc>
    <nc r="C43" t="n">
      <v>10569</v>
    </nc>
  </rcc>
  <rcc rId="1683" ua="false" sId="2">
    <oc r="D4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84" ua="false" sId="2">
    <oc r="E43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85" ua="false" sId="2">
    <oc r="F4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86" ua="false" sId="2">
    <oc r="A44" t="n">
      <v>19</v>
    </oc>
    <nc r="A44" t="n">
      <v>56</v>
    </nc>
  </rcc>
  <rcc rId="1687" ua="false" sId="2">
    <oc r="B44" t="n">
      <v>25</v>
    </oc>
    <nc r="B44" t="n">
      <v>60</v>
    </nc>
  </rcc>
  <rcc rId="1688" ua="false" sId="2">
    <oc r="C44" t="n">
      <v>5239.2</v>
    </oc>
    <nc r="C44" t="n">
      <v>11501</v>
    </nc>
  </rcc>
  <rcc rId="1689" ua="false" sId="2">
    <oc r="D4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90" ua="false" sId="2">
    <oc r="E44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91" ua="false" sId="2">
    <oc r="F4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692" ua="false" sId="2">
    <oc r="A45" t="n">
      <v>26</v>
    </oc>
    <nc r="A45" t="n">
      <v>61</v>
    </nc>
  </rcc>
  <rcc rId="1693" ua="false" sId="2">
    <oc r="B45" t="n">
      <v>30</v>
    </oc>
    <nc r="B45" t="n">
      <v>65</v>
    </nc>
  </rcc>
  <rcc rId="1694" ua="false" sId="2">
    <oc r="C45" t="n">
      <v>5642.4</v>
    </oc>
    <nc r="C45" t="n">
      <v>12433</v>
    </nc>
  </rcc>
  <rcc rId="1695" ua="false" sId="2">
    <oc r="D4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696" ua="false" sId="2">
    <oc r="E45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1697" ua="false" sId="2">
    <oc r="F4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698" ua="false" sId="2">
    <nc r="A46" t="n">
      <v>0</v>
    </nc>
  </rcc>
  <rcc rId="1699" ua="false" sId="2">
    <nc r="B46" t="n">
      <v>4</v>
    </nc>
  </rcc>
  <rcc rId="1700" ua="false" sId="2">
    <nc r="C46" t="n">
      <v>5439</v>
    </nc>
  </rcc>
  <rcc rId="1701" ua="false" sId="2">
    <nc r="D4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02" ua="false" sId="2">
    <nc r="F4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03" ua="false" sId="2">
    <nc r="A47" t="n">
      <v>5</v>
    </nc>
  </rcc>
  <rcc rId="1704" ua="false" sId="2">
    <nc r="B47" t="n">
      <v>18</v>
    </nc>
  </rcc>
  <rcc rId="1705" ua="false" sId="2">
    <nc r="C47" t="n">
      <v>14146</v>
    </nc>
  </rcc>
  <rcc rId="1706" ua="false" sId="2">
    <nc r="D4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07" ua="false" sId="2">
    <nc r="F4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08" ua="false" sId="2">
    <nc r="A48" t="n">
      <v>19</v>
    </nc>
  </rcc>
  <rcc rId="1709" ua="false" sId="2">
    <nc r="B48" t="n">
      <v>25</v>
    </nc>
  </rcc>
  <rcc rId="1710" ua="false" sId="2">
    <nc r="C48" t="n">
      <v>14146</v>
    </nc>
  </rcc>
  <rcc rId="1711" ua="false" sId="2">
    <nc r="D4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12" ua="false" sId="2">
    <nc r="F4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13" ua="false" sId="2">
    <nc r="A49" t="n">
      <v>26</v>
    </nc>
  </rcc>
  <rcc rId="1714" ua="false" sId="2">
    <nc r="B49" t="n">
      <v>30</v>
    </nc>
  </rcc>
  <rcc rId="1715" ua="false" sId="2">
    <nc r="C49" t="n">
      <v>15235</v>
    </nc>
  </rcc>
  <rcc rId="1716" ua="false" sId="2">
    <nc r="D4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17" ua="false" sId="2">
    <nc r="F4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18" ua="false" sId="2">
    <nc r="A50" t="n">
      <v>31</v>
    </nc>
  </rcc>
  <rcc rId="1719" ua="false" sId="2">
    <nc r="B50" t="n">
      <v>35</v>
    </nc>
  </rcc>
  <rcc rId="1720" ua="false" sId="2">
    <nc r="C50" t="n">
      <v>15235</v>
    </nc>
  </rcc>
  <rcc rId="1721" ua="false" sId="2">
    <nc r="D5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22" ua="false" sId="2">
    <nc r="F5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23" ua="false" sId="2">
    <nc r="A51" t="n">
      <v>36</v>
    </nc>
  </rcc>
  <rcc rId="1724" ua="false" sId="2">
    <nc r="B51" t="n">
      <v>40</v>
    </nc>
  </rcc>
  <rcc rId="1725" ua="false" sId="2">
    <nc r="C51" t="n">
      <v>16318</v>
    </nc>
  </rcc>
  <rcc rId="1726" ua="false" sId="2">
    <nc r="D5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27" ua="false" sId="2">
    <nc r="F5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28" ua="false" sId="2">
    <nc r="A52" t="n">
      <v>41</v>
    </nc>
  </rcc>
  <rcc rId="1729" ua="false" sId="2">
    <nc r="B52" t="n">
      <v>45</v>
    </nc>
  </rcc>
  <rcc rId="1730" ua="false" sId="2">
    <nc r="C52" t="n">
      <v>16318</v>
    </nc>
  </rcc>
  <rcc rId="1731" ua="false" sId="2">
    <nc r="D5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32" ua="false" sId="2">
    <nc r="F5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33" ua="false" sId="2">
    <nc r="A53" t="n">
      <v>46</v>
    </nc>
  </rcc>
  <rcc rId="1734" ua="false" sId="2">
    <nc r="B53" t="n">
      <v>50</v>
    </nc>
  </rcc>
  <rcc rId="1735" ua="false" sId="2">
    <nc r="C53" t="n">
      <v>17408</v>
    </nc>
  </rcc>
  <rcc rId="1736" ua="false" sId="2">
    <nc r="D5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37" ua="false" sId="2">
    <nc r="F5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38" ua="false" sId="2">
    <nc r="A54" t="n">
      <v>51</v>
    </nc>
  </rcc>
  <rcc rId="1739" ua="false" sId="2">
    <nc r="B54" t="n">
      <v>55</v>
    </nc>
  </rcc>
  <rcc rId="1740" ua="false" sId="2">
    <nc r="C54" t="n">
      <v>18497</v>
    </nc>
  </rcc>
  <rcc rId="1741" ua="false" sId="2">
    <nc r="D5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42" ua="false" sId="2">
    <nc r="F5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43" ua="false" sId="2">
    <nc r="A55" t="n">
      <v>56</v>
    </nc>
  </rcc>
  <rcc rId="1744" ua="false" sId="2">
    <nc r="B55" t="n">
      <v>60</v>
    </nc>
  </rcc>
  <rcc rId="1745" ua="false" sId="2">
    <nc r="C55" t="n">
      <v>20127</v>
    </nc>
  </rcc>
  <rcc rId="1746" ua="false" sId="2">
    <nc r="D5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47" ua="false" sId="2">
    <nc r="F5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48" ua="false" sId="2">
    <nc r="A56" t="n">
      <v>61</v>
    </nc>
  </rcc>
  <rcc rId="1749" ua="false" sId="2">
    <nc r="B56" t="n">
      <v>65</v>
    </nc>
  </rcc>
  <rcc rId="1750" ua="false" sId="2">
    <nc r="C56" t="n">
      <v>21758</v>
    </nc>
  </rcc>
  <rcc rId="1751" ua="false" sId="2">
    <nc r="D5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752" ua="false" sId="2">
    <nc r="F5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753" ua="false" sId="2">
    <nc r="A57" t="n">
      <v>0</v>
    </nc>
  </rcc>
  <rcc rId="1754" ua="false" sId="2">
    <nc r="B57" t="n">
      <v>4</v>
    </nc>
  </rcc>
  <rcc rId="1755" ua="false" sId="2">
    <nc r="C57" t="n">
      <v>5439</v>
    </nc>
  </rcc>
  <rcc rId="1756" ua="false" sId="2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757" ua="false" sId="2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758" ua="false" sId="2">
    <nc r="A58" t="n">
      <v>5</v>
    </nc>
  </rcc>
  <rcc rId="1759" ua="false" sId="2">
    <nc r="B58" t="n">
      <v>18</v>
    </nc>
  </rcc>
  <rcc rId="1760" ua="false" sId="2">
    <nc r="C58" t="n">
      <v>14146</v>
    </nc>
  </rcc>
  <rcc rId="1761" ua="false" sId="2">
    <nc r="D5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762" ua="false" sId="2">
    <nc r="F5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763" ua="false" sId="2">
    <nc r="A59" t="n">
      <v>19</v>
    </nc>
  </rcc>
  <rcc rId="1764" ua="false" sId="2">
    <nc r="B59" t="n">
      <v>25</v>
    </nc>
  </rcc>
  <rcc rId="1765" ua="false" sId="2">
    <nc r="C59" t="n">
      <v>14146</v>
    </nc>
  </rcc>
  <rcc rId="1766" ua="false" sId="2">
    <nc r="D5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767" ua="false" sId="2">
    <nc r="F5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768" ua="false" sId="2">
    <nc r="A60" t="n">
      <v>26</v>
    </nc>
  </rcc>
  <rcc rId="1769" ua="false" sId="2">
    <nc r="B60" t="n">
      <v>30</v>
    </nc>
  </rcc>
  <rcc rId="1770" ua="false" sId="2">
    <nc r="C60" t="n">
      <v>15235</v>
    </nc>
  </rcc>
  <rcc rId="1771" ua="false" sId="2">
    <nc r="D6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772" ua="false" sId="2">
    <nc r="F6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773" ua="false" sId="2">
    <nc r="A61" t="n">
      <v>31</v>
    </nc>
  </rcc>
  <rcc rId="1774" ua="false" sId="2">
    <nc r="B61" t="n">
      <v>35</v>
    </nc>
  </rcc>
  <rcc rId="1775" ua="false" sId="2">
    <nc r="C61" t="n">
      <v>15235</v>
    </nc>
  </rcc>
  <rcc rId="1776" ua="false" sId="2">
    <nc r="D6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777" ua="false" sId="2">
    <nc r="F6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778" ua="false" sId="2">
    <nc r="A62" t="n">
      <v>36</v>
    </nc>
  </rcc>
  <rcc rId="1779" ua="false" sId="2">
    <nc r="B62" t="n">
      <v>40</v>
    </nc>
  </rcc>
  <rcc rId="1780" ua="false" sId="2">
    <nc r="C62" t="n">
      <v>16318</v>
    </nc>
  </rcc>
  <rcc rId="1781" ua="false" sId="2">
    <nc r="D6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782" ua="false" sId="2">
    <nc r="F6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783" ua="false" sId="2">
    <nc r="A63" t="n">
      <v>41</v>
    </nc>
  </rcc>
  <rcc rId="1784" ua="false" sId="2">
    <nc r="B63" t="n">
      <v>45</v>
    </nc>
  </rcc>
  <rcc rId="1785" ua="false" sId="2">
    <nc r="C63" t="n">
      <v>16318</v>
    </nc>
  </rcc>
  <rcc rId="1786" ua="false" sId="2">
    <nc r="D6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787" ua="false" sId="2">
    <nc r="F6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788" ua="false" sId="2">
    <nc r="A64" t="n">
      <v>46</v>
    </nc>
  </rcc>
  <rcc rId="1789" ua="false" sId="2">
    <nc r="B64" t="n">
      <v>50</v>
    </nc>
  </rcc>
  <rcc rId="1790" ua="false" sId="2">
    <nc r="C64" t="n">
      <v>17408</v>
    </nc>
  </rcc>
  <rcc rId="1791" ua="false" sId="2">
    <nc r="D6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792" ua="false" sId="2">
    <nc r="F6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793" ua="false" sId="2">
    <nc r="A65" t="n">
      <v>51</v>
    </nc>
  </rcc>
  <rcc rId="1794" ua="false" sId="2">
    <nc r="B65" t="n">
      <v>55</v>
    </nc>
  </rcc>
  <rcc rId="1795" ua="false" sId="2">
    <nc r="C65" t="n">
      <v>18497</v>
    </nc>
  </rcc>
  <rcc rId="1796" ua="false" sId="2">
    <nc r="D6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797" ua="false" sId="2">
    <nc r="F6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798" ua="false" sId="2">
    <nc r="A66" t="n">
      <v>56</v>
    </nc>
  </rcc>
  <rcc rId="1799" ua="false" sId="2">
    <nc r="B66" t="n">
      <v>60</v>
    </nc>
  </rcc>
  <rcc rId="1800" ua="false" sId="2">
    <nc r="C66" t="n">
      <v>20127</v>
    </nc>
  </rcc>
  <rcc rId="1801" ua="false" sId="2">
    <nc r="D6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802" ua="false" sId="2">
    <nc r="F6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803" ua="false" sId="2">
    <nc r="A67" t="n">
      <v>61</v>
    </nc>
  </rcc>
  <rcc rId="1804" ua="false" sId="2">
    <nc r="B67" t="n">
      <v>65</v>
    </nc>
  </rcc>
  <rcc rId="1805" ua="false" sId="2">
    <nc r="C67" t="n">
      <v>21758</v>
    </nc>
  </rcc>
  <rcc rId="1806" ua="false" sId="2">
    <nc r="D6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807" ua="false" sId="2">
    <nc r="F6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808" ua="false" sId="2">
    <nc r="A68" t="n">
      <v>0</v>
    </nc>
  </rcc>
  <rcc rId="1809" ua="false" sId="2">
    <nc r="B68" t="n">
      <v>4</v>
    </nc>
  </rcc>
  <rcc rId="1810" ua="false" sId="2">
    <nc r="C68" t="n">
      <v>3109</v>
    </nc>
  </rcc>
  <rcc rId="1811" ua="false" sId="2">
    <nc r="D6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12" ua="false" sId="2">
    <nc r="F6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13" ua="false" sId="2">
    <nc r="A69" t="n">
      <v>5</v>
    </nc>
  </rcc>
  <rcc rId="1814" ua="false" sId="2">
    <nc r="B69" t="n">
      <v>18</v>
    </nc>
  </rcc>
  <rcc rId="1815" ua="false" sId="2">
    <nc r="C69" t="n">
      <v>8083</v>
    </nc>
  </rcc>
  <rcc rId="1816" ua="false" sId="2">
    <nc r="D6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17" ua="false" sId="2">
    <nc r="F6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18" ua="false" sId="2">
    <nc r="A70" t="n">
      <v>19</v>
    </nc>
  </rcc>
  <rcc rId="1819" ua="false" sId="2">
    <nc r="B70" t="n">
      <v>25</v>
    </nc>
  </rcc>
  <rcc rId="1820" ua="false" sId="2">
    <nc r="C70" t="n">
      <v>8083</v>
    </nc>
  </rcc>
  <rcc rId="1821" ua="false" sId="2">
    <nc r="D7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22" ua="false" sId="2">
    <nc r="F7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23" ua="false" sId="2">
    <nc r="A71" t="n">
      <v>26</v>
    </nc>
  </rcc>
  <rcc rId="1824" ua="false" sId="2">
    <nc r="B71" t="n">
      <v>30</v>
    </nc>
  </rcc>
  <rcc rId="1825" ua="false" sId="2">
    <nc r="C71" t="n">
      <v>8706</v>
    </nc>
  </rcc>
  <rcc rId="1826" ua="false" sId="2">
    <nc r="D7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27" ua="false" sId="2">
    <nc r="F7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28" ua="false" sId="2">
    <nc r="A72" t="n">
      <v>31</v>
    </nc>
  </rcc>
  <rcc rId="1829" ua="false" sId="2">
    <nc r="B72" t="n">
      <v>35</v>
    </nc>
  </rcc>
  <rcc rId="1830" ua="false" sId="2">
    <nc r="C72" t="n">
      <v>8706</v>
    </nc>
  </rcc>
  <rcc rId="1831" ua="false" sId="2">
    <nc r="D7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32" ua="false" sId="2">
    <nc r="F7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33" ua="false" sId="2">
    <nc r="A73" t="n">
      <v>36</v>
    </nc>
  </rcc>
  <rcc rId="1834" ua="false" sId="2">
    <nc r="B73" t="n">
      <v>40</v>
    </nc>
  </rcc>
  <rcc rId="1835" ua="false" sId="2">
    <nc r="C73" t="n">
      <v>9325</v>
    </nc>
  </rcc>
  <rcc rId="1836" ua="false" sId="2">
    <nc r="D7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37" ua="false" sId="2">
    <nc r="F7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38" ua="false" sId="2">
    <nc r="A74" t="n">
      <v>41</v>
    </nc>
  </rcc>
  <rcc rId="1839" ua="false" sId="2">
    <nc r="B74" t="n">
      <v>45</v>
    </nc>
  </rcc>
  <rcc rId="1840" ua="false" sId="2">
    <nc r="C74" t="n">
      <v>9325</v>
    </nc>
  </rcc>
  <rcc rId="1841" ua="false" sId="2">
    <nc r="D7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42" ua="false" sId="2">
    <nc r="F7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43" ua="false" sId="2">
    <nc r="A75" t="n">
      <v>46</v>
    </nc>
  </rcc>
  <rcc rId="1844" ua="false" sId="2">
    <nc r="B75" t="n">
      <v>50</v>
    </nc>
  </rcc>
  <rcc rId="1845" ua="false" sId="2">
    <nc r="C75" t="n">
      <v>9947</v>
    </nc>
  </rcc>
  <rcc rId="1846" ua="false" sId="2">
    <nc r="D7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47" ua="false" sId="2">
    <nc r="F7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48" ua="false" sId="2">
    <nc r="A76" t="n">
      <v>51</v>
    </nc>
  </rcc>
  <rcc rId="1849" ua="false" sId="2">
    <nc r="B76" t="n">
      <v>55</v>
    </nc>
  </rcc>
  <rcc rId="1850" ua="false" sId="2">
    <nc r="C76" t="n">
      <v>10569</v>
    </nc>
  </rcc>
  <rcc rId="1851" ua="false" sId="2">
    <nc r="D7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52" ua="false" sId="2">
    <nc r="F7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53" ua="false" sId="2">
    <nc r="A77" t="n">
      <v>56</v>
    </nc>
  </rcc>
  <rcc rId="1854" ua="false" sId="2">
    <nc r="B77" t="n">
      <v>60</v>
    </nc>
  </rcc>
  <rcc rId="1855" ua="false" sId="2">
    <nc r="C77" t="n">
      <v>11501</v>
    </nc>
  </rcc>
  <rcc rId="1856" ua="false" sId="2">
    <nc r="D7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57" ua="false" sId="2">
    <nc r="F7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58" ua="false" sId="2">
    <nc r="A78" t="n">
      <v>61</v>
    </nc>
  </rcc>
  <rcc rId="1859" ua="false" sId="2">
    <nc r="B78" t="n">
      <v>65</v>
    </nc>
  </rcc>
  <rcc rId="1860" ua="false" sId="2">
    <nc r="C78" t="n">
      <v>12433</v>
    </nc>
  </rcc>
  <rcc rId="1861" ua="false" sId="2">
    <nc r="D7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1862" ua="false" sId="2">
    <nc r="F7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1863" ua="false" sId="2">
    <nc r="A79" t="n">
      <v>0</v>
    </nc>
  </rcc>
  <rcc rId="1864" ua="false" sId="2">
    <nc r="B79" t="n">
      <v>4</v>
    </nc>
  </rcc>
  <rcc rId="1865" ua="false" sId="2">
    <nc r="C79" t="n">
      <v>3109</v>
    </nc>
  </rcc>
  <rcc rId="1866" ua="false" sId="2">
    <nc r="D7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867" ua="false" sId="2">
    <nc r="F7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868" ua="false" sId="2">
    <nc r="A80" t="n">
      <v>5</v>
    </nc>
  </rcc>
  <rcc rId="1869" ua="false" sId="2">
    <nc r="B80" t="n">
      <v>18</v>
    </nc>
  </rcc>
  <rcc rId="1870" ua="false" sId="2">
    <nc r="C80" t="n">
      <v>8083</v>
    </nc>
  </rcc>
  <rcc rId="1871" ua="false" sId="2">
    <nc r="D8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872" ua="false" sId="2">
    <nc r="F8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873" ua="false" sId="2">
    <nc r="A81" t="n">
      <v>19</v>
    </nc>
  </rcc>
  <rcc rId="1874" ua="false" sId="2">
    <nc r="B81" t="n">
      <v>25</v>
    </nc>
  </rcc>
  <rcc rId="1875" ua="false" sId="2">
    <nc r="C81" t="n">
      <v>8083</v>
    </nc>
  </rcc>
  <rcc rId="1876" ua="false" sId="2">
    <nc r="D8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877" ua="false" sId="2">
    <nc r="F8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878" ua="false" sId="2">
    <nc r="A82" t="n">
      <v>26</v>
    </nc>
  </rcc>
  <rcc rId="1879" ua="false" sId="2">
    <nc r="B82" t="n">
      <v>30</v>
    </nc>
  </rcc>
  <rcc rId="1880" ua="false" sId="2">
    <nc r="C82" t="n">
      <v>8706</v>
    </nc>
  </rcc>
  <rcc rId="1881" ua="false" sId="2">
    <nc r="D8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882" ua="false" sId="2">
    <nc r="F8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883" ua="false" sId="2">
    <nc r="A83" t="n">
      <v>31</v>
    </nc>
  </rcc>
  <rcc rId="1884" ua="false" sId="2">
    <nc r="B83" t="n">
      <v>35</v>
    </nc>
  </rcc>
  <rcc rId="1885" ua="false" sId="2">
    <nc r="C83" t="n">
      <v>8706</v>
    </nc>
  </rcc>
  <rcc rId="1886" ua="false" sId="2">
    <nc r="D8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887" ua="false" sId="2">
    <nc r="F8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888" ua="false" sId="2">
    <nc r="A84" t="n">
      <v>36</v>
    </nc>
  </rcc>
  <rcc rId="1889" ua="false" sId="2">
    <nc r="B84" t="n">
      <v>40</v>
    </nc>
  </rcc>
  <rcc rId="1890" ua="false" sId="2">
    <nc r="C84" t="n">
      <v>9325</v>
    </nc>
  </rcc>
  <rcc rId="1891" ua="false" sId="2">
    <nc r="D8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892" ua="false" sId="2">
    <nc r="F8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893" ua="false" sId="2">
    <nc r="A85" t="n">
      <v>41</v>
    </nc>
  </rcc>
  <rcc rId="1894" ua="false" sId="2">
    <nc r="B85" t="n">
      <v>45</v>
    </nc>
  </rcc>
  <rcc rId="1895" ua="false" sId="2">
    <nc r="C85" t="n">
      <v>9325</v>
    </nc>
  </rcc>
  <rcc rId="1896" ua="false" sId="2">
    <nc r="D8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897" ua="false" sId="2">
    <nc r="F8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898" ua="false" sId="2">
    <nc r="A86" t="n">
      <v>46</v>
    </nc>
  </rcc>
  <rcc rId="1899" ua="false" sId="2">
    <nc r="B86" t="n">
      <v>50</v>
    </nc>
  </rcc>
  <rcc rId="1900" ua="false" sId="2">
    <nc r="C86" t="n">
      <v>9947</v>
    </nc>
  </rcc>
  <rcc rId="1901" ua="false" sId="2">
    <nc r="D8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902" ua="false" sId="2">
    <nc r="F8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903" ua="false" sId="2">
    <nc r="A87" t="n">
      <v>51</v>
    </nc>
  </rcc>
  <rcc rId="1904" ua="false" sId="2">
    <nc r="B87" t="n">
      <v>55</v>
    </nc>
  </rcc>
  <rcc rId="1905" ua="false" sId="2">
    <nc r="C87" t="n">
      <v>10569</v>
    </nc>
  </rcc>
  <rcc rId="1906" ua="false" sId="2">
    <nc r="D8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907" ua="false" sId="2">
    <nc r="F8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908" ua="false" sId="2">
    <nc r="A88" t="n">
      <v>56</v>
    </nc>
  </rcc>
  <rcc rId="1909" ua="false" sId="2">
    <nc r="B88" t="n">
      <v>60</v>
    </nc>
  </rcc>
  <rcc rId="1910" ua="false" sId="2">
    <nc r="C88" t="n">
      <v>11501</v>
    </nc>
  </rcc>
  <rcc rId="1911" ua="false" sId="2">
    <nc r="D8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912" ua="false" sId="2">
    <nc r="F8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913" ua="false" sId="2">
    <nc r="A89" t="n">
      <v>61</v>
    </nc>
  </rcc>
  <rcc rId="1914" ua="false" sId="2">
    <nc r="B89" t="n">
      <v>65</v>
    </nc>
  </rcc>
  <rcc rId="1915" ua="false" sId="2">
    <nc r="C89" t="n">
      <v>12433</v>
    </nc>
  </rcc>
  <rcc rId="1916" ua="false" sId="2">
    <nc r="D8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1917" ua="false" sId="2">
    <nc r="F8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1918" ua="false" sId="2">
    <nc r="A90" t="n">
      <v>0</v>
    </nc>
  </rcc>
  <rcc rId="1919" ua="false" sId="2">
    <nc r="B90" t="n">
      <v>4</v>
    </nc>
  </rcc>
  <rcc rId="1920" ua="false" sId="2">
    <nc r="C90" t="n">
      <v>5439</v>
    </nc>
  </rcc>
  <rcc rId="1921" ua="false" sId="2">
    <nc r="D9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22" ua="false" sId="2">
    <nc r="F9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23" ua="false" sId="2">
    <nc r="A91" t="n">
      <v>5</v>
    </nc>
  </rcc>
  <rcc rId="1924" ua="false" sId="2">
    <nc r="B91" t="n">
      <v>18</v>
    </nc>
  </rcc>
  <rcc rId="1925" ua="false" sId="2">
    <nc r="C91" t="n">
      <v>14146</v>
    </nc>
  </rcc>
  <rcc rId="1926" ua="false" sId="2">
    <nc r="D9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27" ua="false" sId="2">
    <nc r="F9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28" ua="false" sId="2">
    <nc r="A92" t="n">
      <v>19</v>
    </nc>
  </rcc>
  <rcc rId="1929" ua="false" sId="2">
    <nc r="B92" t="n">
      <v>25</v>
    </nc>
  </rcc>
  <rcc rId="1930" ua="false" sId="2">
    <nc r="C92" t="n">
      <v>14146</v>
    </nc>
  </rcc>
  <rcc rId="1931" ua="false" sId="2">
    <nc r="D9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32" ua="false" sId="2">
    <nc r="F9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33" ua="false" sId="2">
    <nc r="A93" t="n">
      <v>26</v>
    </nc>
  </rcc>
  <rcc rId="1934" ua="false" sId="2">
    <nc r="B93" t="n">
      <v>30</v>
    </nc>
  </rcc>
  <rcc rId="1935" ua="false" sId="2">
    <nc r="C93" t="n">
      <v>15235</v>
    </nc>
  </rcc>
  <rcc rId="1936" ua="false" sId="2">
    <nc r="D9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37" ua="false" sId="2">
    <nc r="F9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38" ua="false" sId="2">
    <nc r="A94" t="n">
      <v>31</v>
    </nc>
  </rcc>
  <rcc rId="1939" ua="false" sId="2">
    <nc r="B94" t="n">
      <v>35</v>
    </nc>
  </rcc>
  <rcc rId="1940" ua="false" sId="2">
    <nc r="C94" t="n">
      <v>15235</v>
    </nc>
  </rcc>
  <rcc rId="1941" ua="false" sId="2">
    <nc r="D9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42" ua="false" sId="2">
    <nc r="F9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43" ua="false" sId="2">
    <nc r="A95" t="n">
      <v>36</v>
    </nc>
  </rcc>
  <rcc rId="1944" ua="false" sId="2">
    <nc r="B95" t="n">
      <v>40</v>
    </nc>
  </rcc>
  <rcc rId="1945" ua="false" sId="2">
    <nc r="C95" t="n">
      <v>16318</v>
    </nc>
  </rcc>
  <rcc rId="1946" ua="false" sId="2">
    <nc r="D9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47" ua="false" sId="2">
    <nc r="F9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48" ua="false" sId="2">
    <nc r="A96" t="n">
      <v>41</v>
    </nc>
  </rcc>
  <rcc rId="1949" ua="false" sId="2">
    <nc r="B96" t="n">
      <v>45</v>
    </nc>
  </rcc>
  <rcc rId="1950" ua="false" sId="2">
    <nc r="C96" t="n">
      <v>16318</v>
    </nc>
  </rcc>
  <rcc rId="1951" ua="false" sId="2">
    <nc r="D9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52" ua="false" sId="2">
    <nc r="F9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53" ua="false" sId="2">
    <nc r="A97" t="n">
      <v>46</v>
    </nc>
  </rcc>
  <rcc rId="1954" ua="false" sId="2">
    <nc r="B97" t="n">
      <v>50</v>
    </nc>
  </rcc>
  <rcc rId="1955" ua="false" sId="2">
    <nc r="C97" t="n">
      <v>17408</v>
    </nc>
  </rcc>
  <rcc rId="1956" ua="false" sId="2">
    <nc r="D9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57" ua="false" sId="2">
    <nc r="F9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58" ua="false" sId="2">
    <nc r="A98" t="n">
      <v>51</v>
    </nc>
  </rcc>
  <rcc rId="1959" ua="false" sId="2">
    <nc r="B98" t="n">
      <v>55</v>
    </nc>
  </rcc>
  <rcc rId="1960" ua="false" sId="2">
    <nc r="C98" t="n">
      <v>18497</v>
    </nc>
  </rcc>
  <rcc rId="1961" ua="false" sId="2">
    <nc r="D9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62" ua="false" sId="2">
    <nc r="F9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63" ua="false" sId="2">
    <nc r="A99" t="n">
      <v>56</v>
    </nc>
  </rcc>
  <rcc rId="1964" ua="false" sId="2">
    <nc r="B99" t="n">
      <v>60</v>
    </nc>
  </rcc>
  <rcc rId="1965" ua="false" sId="2">
    <nc r="C99" t="n">
      <v>20127</v>
    </nc>
  </rcc>
  <rcc rId="1966" ua="false" sId="2">
    <nc r="D9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67" ua="false" sId="2">
    <nc r="F9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68" ua="false" sId="2">
    <nc r="A100" t="n">
      <v>61</v>
    </nc>
  </rcc>
  <rcc rId="1969" ua="false" sId="2">
    <nc r="B100" t="n">
      <v>65</v>
    </nc>
  </rcc>
  <rcc rId="1970" ua="false" sId="2">
    <nc r="C100" t="n">
      <v>21758</v>
    </nc>
  </rcc>
  <rcc rId="1971" ua="false" sId="2">
    <nc r="D10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1972" ua="false" sId="2">
    <nc r="F10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1973" ua="false" sId="2">
    <nc r="A101" t="n">
      <v>0</v>
    </nc>
  </rcc>
  <rcc rId="1974" ua="false" sId="2">
    <nc r="B101" t="n">
      <v>4</v>
    </nc>
  </rcc>
  <rcc rId="1975" ua="false" sId="2">
    <nc r="C101" t="n">
      <v>5439</v>
    </nc>
  </rcc>
  <rcc rId="1976" ua="false" sId="2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977" ua="false" sId="2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978" ua="false" sId="2">
    <nc r="A102" t="n">
      <v>5</v>
    </nc>
  </rcc>
  <rcc rId="1979" ua="false" sId="2">
    <nc r="B102" t="n">
      <v>18</v>
    </nc>
  </rcc>
  <rcc rId="1980" ua="false" sId="2">
    <nc r="C102" t="n">
      <v>14146</v>
    </nc>
  </rcc>
  <rcc rId="1981" ua="false" sId="2">
    <nc r="D10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982" ua="false" sId="2">
    <nc r="F10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983" ua="false" sId="2">
    <nc r="A103" t="n">
      <v>19</v>
    </nc>
  </rcc>
  <rcc rId="1984" ua="false" sId="2">
    <nc r="B103" t="n">
      <v>25</v>
    </nc>
  </rcc>
  <rcc rId="1985" ua="false" sId="2">
    <nc r="C103" t="n">
      <v>14146</v>
    </nc>
  </rcc>
  <rcc rId="1986" ua="false" sId="2">
    <nc r="D10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987" ua="false" sId="2">
    <nc r="F10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988" ua="false" sId="2">
    <nc r="A104" t="n">
      <v>26</v>
    </nc>
  </rcc>
  <rcc rId="1989" ua="false" sId="2">
    <nc r="B104" t="n">
      <v>30</v>
    </nc>
  </rcc>
  <rcc rId="1990" ua="false" sId="2">
    <nc r="C104" t="n">
      <v>15235</v>
    </nc>
  </rcc>
  <rcc rId="1991" ua="false" sId="2">
    <nc r="D10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992" ua="false" sId="2">
    <nc r="F10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993" ua="false" sId="2">
    <nc r="A105" t="n">
      <v>31</v>
    </nc>
  </rcc>
  <rcc rId="1994" ua="false" sId="2">
    <nc r="B105" t="n">
      <v>35</v>
    </nc>
  </rcc>
  <rcc rId="1995" ua="false" sId="2">
    <nc r="C105" t="n">
      <v>15235</v>
    </nc>
  </rcc>
  <rcc rId="1996" ua="false" sId="2">
    <nc r="D10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1997" ua="false" sId="2">
    <nc r="F10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1998" ua="false" sId="2">
    <nc r="A106" t="n">
      <v>36</v>
    </nc>
  </rcc>
  <rcc rId="1999" ua="false" sId="2">
    <nc r="B106" t="n">
      <v>40</v>
    </nc>
  </rcc>
  <rcc rId="2000" ua="false" sId="2">
    <nc r="C106" t="n">
      <v>16318</v>
    </nc>
  </rcc>
  <rcc rId="2001" ua="false" sId="2">
    <nc r="D10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002" ua="false" sId="2">
    <nc r="F10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003" ua="false" sId="2">
    <nc r="A107" t="n">
      <v>41</v>
    </nc>
  </rcc>
  <rcc rId="2004" ua="false" sId="2">
    <nc r="B107" t="n">
      <v>45</v>
    </nc>
  </rcc>
  <rcc rId="2005" ua="false" sId="2">
    <nc r="C107" t="n">
      <v>16318</v>
    </nc>
  </rcc>
  <rcc rId="2006" ua="false" sId="2">
    <nc r="D10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007" ua="false" sId="2">
    <nc r="F10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008" ua="false" sId="2">
    <nc r="A108" t="n">
      <v>46</v>
    </nc>
  </rcc>
  <rcc rId="2009" ua="false" sId="2">
    <nc r="B108" t="n">
      <v>50</v>
    </nc>
  </rcc>
  <rcc rId="2010" ua="false" sId="2">
    <nc r="C108" t="n">
      <v>17408</v>
    </nc>
  </rcc>
  <rcc rId="2011" ua="false" sId="2">
    <nc r="D10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012" ua="false" sId="2">
    <nc r="F10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013" ua="false" sId="2">
    <nc r="A109" t="n">
      <v>51</v>
    </nc>
  </rcc>
  <rcc rId="2014" ua="false" sId="2">
    <nc r="B109" t="n">
      <v>55</v>
    </nc>
  </rcc>
  <rcc rId="2015" ua="false" sId="2">
    <nc r="C109" t="n">
      <v>18497</v>
    </nc>
  </rcc>
  <rcc rId="2016" ua="false" sId="2">
    <nc r="D10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017" ua="false" sId="2">
    <nc r="F10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018" ua="false" sId="2">
    <nc r="A110" t="n">
      <v>56</v>
    </nc>
  </rcc>
  <rcc rId="2019" ua="false" sId="2">
    <nc r="B110" t="n">
      <v>60</v>
    </nc>
  </rcc>
  <rcc rId="2020" ua="false" sId="2">
    <nc r="C110" t="n">
      <v>20127</v>
    </nc>
  </rcc>
  <rcc rId="2021" ua="false" sId="2">
    <nc r="D11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022" ua="false" sId="2">
    <nc r="F11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023" ua="false" sId="2">
    <nc r="A111" t="n">
      <v>61</v>
    </nc>
  </rcc>
  <rcc rId="2024" ua="false" sId="2">
    <nc r="B111" t="n">
      <v>65</v>
    </nc>
  </rcc>
  <rcc rId="2025" ua="false" sId="2">
    <nc r="C111" t="n">
      <v>21758</v>
    </nc>
  </rcc>
  <rcc rId="2026" ua="false" sId="2">
    <nc r="D11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027" ua="false" sId="2">
    <nc r="F11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028" ua="false" sId="2">
    <nc r="A112" t="n">
      <v>0</v>
    </nc>
  </rcc>
  <rcc rId="2029" ua="false" sId="2">
    <nc r="B112" t="n">
      <v>4</v>
    </nc>
  </rcc>
  <rcc rId="2030" ua="false" sId="2">
    <nc r="C112" t="n">
      <v>3109</v>
    </nc>
  </rcc>
  <rcc rId="2031" ua="false" sId="2">
    <nc r="D11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32" ua="false" sId="2">
    <nc r="F11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33" ua="false" sId="2">
    <nc r="A113" t="n">
      <v>5</v>
    </nc>
  </rcc>
  <rcc rId="2034" ua="false" sId="2">
    <nc r="B113" t="n">
      <v>18</v>
    </nc>
  </rcc>
  <rcc rId="2035" ua="false" sId="2">
    <nc r="C113" t="n">
      <v>8083</v>
    </nc>
  </rcc>
  <rcc rId="2036" ua="false" sId="2">
    <nc r="D11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37" ua="false" sId="2">
    <nc r="F11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38" ua="false" sId="2">
    <nc r="A114" t="n">
      <v>19</v>
    </nc>
  </rcc>
  <rcc rId="2039" ua="false" sId="2">
    <nc r="B114" t="n">
      <v>25</v>
    </nc>
  </rcc>
  <rcc rId="2040" ua="false" sId="2">
    <nc r="C114" t="n">
      <v>8083</v>
    </nc>
  </rcc>
  <rcc rId="2041" ua="false" sId="2">
    <nc r="D11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42" ua="false" sId="2">
    <nc r="F11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43" ua="false" sId="2">
    <nc r="A115" t="n">
      <v>26</v>
    </nc>
  </rcc>
  <rcc rId="2044" ua="false" sId="2">
    <nc r="B115" t="n">
      <v>30</v>
    </nc>
  </rcc>
  <rcc rId="2045" ua="false" sId="2">
    <nc r="C115" t="n">
      <v>8706</v>
    </nc>
  </rcc>
  <rcc rId="2046" ua="false" sId="2">
    <nc r="D11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47" ua="false" sId="2">
    <nc r="F11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48" ua="false" sId="2">
    <nc r="A116" t="n">
      <v>31</v>
    </nc>
  </rcc>
  <rcc rId="2049" ua="false" sId="2">
    <nc r="B116" t="n">
      <v>35</v>
    </nc>
  </rcc>
  <rcc rId="2050" ua="false" sId="2">
    <nc r="C116" t="n">
      <v>8706</v>
    </nc>
  </rcc>
  <rcc rId="2051" ua="false" sId="2">
    <nc r="D11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52" ua="false" sId="2">
    <nc r="F11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53" ua="false" sId="2">
    <nc r="A117" t="n">
      <v>36</v>
    </nc>
  </rcc>
  <rcc rId="2054" ua="false" sId="2">
    <nc r="B117" t="n">
      <v>40</v>
    </nc>
  </rcc>
  <rcc rId="2055" ua="false" sId="2">
    <nc r="C117" t="n">
      <v>9325</v>
    </nc>
  </rcc>
  <rcc rId="2056" ua="false" sId="2">
    <nc r="D11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57" ua="false" sId="2">
    <nc r="F11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58" ua="false" sId="2">
    <nc r="A118" t="n">
      <v>41</v>
    </nc>
  </rcc>
  <rcc rId="2059" ua="false" sId="2">
    <nc r="B118" t="n">
      <v>45</v>
    </nc>
  </rcc>
  <rcc rId="2060" ua="false" sId="2">
    <nc r="C118" t="n">
      <v>9325</v>
    </nc>
  </rcc>
  <rcc rId="2061" ua="false" sId="2">
    <nc r="D11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62" ua="false" sId="2">
    <nc r="F11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63" ua="false" sId="2">
    <nc r="A119" t="n">
      <v>46</v>
    </nc>
  </rcc>
  <rcc rId="2064" ua="false" sId="2">
    <nc r="B119" t="n">
      <v>50</v>
    </nc>
  </rcc>
  <rcc rId="2065" ua="false" sId="2">
    <nc r="C119" t="n">
      <v>9947</v>
    </nc>
  </rcc>
  <rcc rId="2066" ua="false" sId="2">
    <nc r="D11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67" ua="false" sId="2">
    <nc r="F11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68" ua="false" sId="2">
    <nc r="A120" t="n">
      <v>51</v>
    </nc>
  </rcc>
  <rcc rId="2069" ua="false" sId="2">
    <nc r="B120" t="n">
      <v>55</v>
    </nc>
  </rcc>
  <rcc rId="2070" ua="false" sId="2">
    <nc r="C120" t="n">
      <v>10569</v>
    </nc>
  </rcc>
  <rcc rId="2071" ua="false" sId="2">
    <nc r="D12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72" ua="false" sId="2">
    <nc r="F12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73" ua="false" sId="2">
    <nc r="A121" t="n">
      <v>56</v>
    </nc>
  </rcc>
  <rcc rId="2074" ua="false" sId="2">
    <nc r="B121" t="n">
      <v>60</v>
    </nc>
  </rcc>
  <rcc rId="2075" ua="false" sId="2">
    <nc r="C121" t="n">
      <v>11501</v>
    </nc>
  </rcc>
  <rcc rId="2076" ua="false" sId="2">
    <nc r="D12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77" ua="false" sId="2">
    <nc r="F12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78" ua="false" sId="2">
    <nc r="A122" t="n">
      <v>61</v>
    </nc>
  </rcc>
  <rcc rId="2079" ua="false" sId="2">
    <nc r="B122" t="n">
      <v>65</v>
    </nc>
  </rcc>
  <rcc rId="2080" ua="false" sId="2">
    <nc r="C122" t="n">
      <v>12433</v>
    </nc>
  </rcc>
  <rcc rId="2081" ua="false" sId="2">
    <nc r="D12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082" ua="false" sId="2">
    <nc r="F12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083" ua="false" sId="2">
    <nc r="A123" t="n">
      <v>0</v>
    </nc>
  </rcc>
  <rcc rId="2084" ua="false" sId="2">
    <nc r="B123" t="n">
      <v>4</v>
    </nc>
  </rcc>
  <rcc rId="2085" ua="false" sId="2">
    <nc r="C123" t="n">
      <v>3109</v>
    </nc>
  </rcc>
  <rcc rId="2086" ua="false" sId="2">
    <nc r="D12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087" ua="false" sId="2">
    <nc r="F12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88" ua="false" sId="2">
    <nc r="A124" t="n">
      <v>5</v>
    </nc>
  </rcc>
  <rcc rId="2089" ua="false" sId="2">
    <nc r="B124" t="n">
      <v>18</v>
    </nc>
  </rcc>
  <rcc rId="2090" ua="false" sId="2">
    <nc r="C124" t="n">
      <v>8083</v>
    </nc>
  </rcc>
  <rcc rId="2091" ua="false" sId="2">
    <nc r="D12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092" ua="false" sId="2">
    <nc r="F12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93" ua="false" sId="2">
    <nc r="A125" t="n">
      <v>19</v>
    </nc>
  </rcc>
  <rcc rId="2094" ua="false" sId="2">
    <nc r="B125" t="n">
      <v>25</v>
    </nc>
  </rcc>
  <rcc rId="2095" ua="false" sId="2">
    <nc r="C125" t="n">
      <v>8083</v>
    </nc>
  </rcc>
  <rcc rId="2096" ua="false" sId="2">
    <nc r="D12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097" ua="false" sId="2">
    <nc r="F12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098" ua="false" sId="2">
    <nc r="A126" t="n">
      <v>26</v>
    </nc>
  </rcc>
  <rcc rId="2099" ua="false" sId="2">
    <nc r="B126" t="n">
      <v>30</v>
    </nc>
  </rcc>
  <rcc rId="2100" ua="false" sId="2">
    <nc r="C126" t="n">
      <v>8706</v>
    </nc>
  </rcc>
  <rcc rId="2101" ua="false" sId="2">
    <nc r="D12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102" ua="false" sId="2">
    <nc r="F12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103" ua="false" sId="2">
    <nc r="A127" t="n">
      <v>31</v>
    </nc>
  </rcc>
  <rcc rId="2104" ua="false" sId="2">
    <nc r="B127" t="n">
      <v>35</v>
    </nc>
  </rcc>
  <rcc rId="2105" ua="false" sId="2">
    <nc r="C127" t="n">
      <v>8706</v>
    </nc>
  </rcc>
  <rcc rId="2106" ua="false" sId="2">
    <nc r="D12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107" ua="false" sId="2">
    <nc r="F12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108" ua="false" sId="2">
    <nc r="A128" t="n">
      <v>36</v>
    </nc>
  </rcc>
  <rcc rId="2109" ua="false" sId="2">
    <nc r="B128" t="n">
      <v>40</v>
    </nc>
  </rcc>
  <rcc rId="2110" ua="false" sId="2">
    <nc r="C128" t="n">
      <v>9325</v>
    </nc>
  </rcc>
  <rcc rId="2111" ua="false" sId="2">
    <nc r="D12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112" ua="false" sId="2">
    <nc r="F12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113" ua="false" sId="2">
    <nc r="A129" t="n">
      <v>41</v>
    </nc>
  </rcc>
  <rcc rId="2114" ua="false" sId="2">
    <nc r="B129" t="n">
      <v>45</v>
    </nc>
  </rcc>
  <rcc rId="2115" ua="false" sId="2">
    <nc r="C129" t="n">
      <v>9325</v>
    </nc>
  </rcc>
  <rcc rId="2116" ua="false" sId="2">
    <nc r="D12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117" ua="false" sId="2">
    <nc r="F12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118" ua="false" sId="2">
    <nc r="A130" t="n">
      <v>46</v>
    </nc>
  </rcc>
  <rcc rId="2119" ua="false" sId="2">
    <nc r="B130" t="n">
      <v>50</v>
    </nc>
  </rcc>
  <rcc rId="2120" ua="false" sId="2">
    <nc r="C130" t="n">
      <v>9947</v>
    </nc>
  </rcc>
  <rcc rId="2121" ua="false" sId="2">
    <nc r="D13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122" ua="false" sId="2">
    <nc r="F13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123" ua="false" sId="2">
    <nc r="A131" t="n">
      <v>51</v>
    </nc>
  </rcc>
  <rcc rId="2124" ua="false" sId="2">
    <nc r="B131" t="n">
      <v>55</v>
    </nc>
  </rcc>
  <rcc rId="2125" ua="false" sId="2">
    <nc r="C131" t="n">
      <v>10569</v>
    </nc>
  </rcc>
  <rcc rId="2126" ua="false" sId="2">
    <nc r="D13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127" ua="false" sId="2">
    <nc r="F13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128" ua="false" sId="2">
    <nc r="A132" t="n">
      <v>56</v>
    </nc>
  </rcc>
  <rcc rId="2129" ua="false" sId="2">
    <nc r="B132" t="n">
      <v>60</v>
    </nc>
  </rcc>
  <rcc rId="2130" ua="false" sId="2">
    <nc r="C132" t="n">
      <v>11501</v>
    </nc>
  </rcc>
  <rcc rId="2131" ua="false" sId="2">
    <nc r="D13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132" ua="false" sId="2">
    <nc r="F13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133" ua="false" sId="2">
    <nc r="A133" t="n">
      <v>61</v>
    </nc>
  </rcc>
  <rcc rId="2134" ua="false" sId="2">
    <nc r="B133" t="n">
      <v>65</v>
    </nc>
  </rcc>
  <rcc rId="2135" ua="false" sId="2">
    <nc r="C133" t="n">
      <v>12433</v>
    </nc>
  </rcc>
  <rcc rId="2136" ua="false" sId="2">
    <nc r="D13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137" ua="false" sId="2">
    <nc r="F13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138" ua="false" sId="2">
    <nc r="A134" t="n">
      <v>0</v>
    </nc>
  </rcc>
  <rcc rId="2139" ua="false" sId="2">
    <nc r="B134" t="n">
      <v>4</v>
    </nc>
  </rcc>
  <rcc rId="2140" ua="false" sId="2">
    <nc r="C134" t="n">
      <v>5439</v>
    </nc>
  </rcc>
  <rcc rId="2141" ua="false" sId="2">
    <nc r="D13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42" ua="false" sId="2">
    <nc r="F13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43" ua="false" sId="2">
    <nc r="A135" t="n">
      <v>5</v>
    </nc>
  </rcc>
  <rcc rId="2144" ua="false" sId="2">
    <nc r="B135" t="n">
      <v>18</v>
    </nc>
  </rcc>
  <rcc rId="2145" ua="false" sId="2">
    <nc r="C135" t="n">
      <v>14146</v>
    </nc>
  </rcc>
  <rcc rId="2146" ua="false" sId="2">
    <nc r="D13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47" ua="false" sId="2">
    <nc r="F13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48" ua="false" sId="2">
    <nc r="A136" t="n">
      <v>19</v>
    </nc>
  </rcc>
  <rcc rId="2149" ua="false" sId="2">
    <nc r="B136" t="n">
      <v>25</v>
    </nc>
  </rcc>
  <rcc rId="2150" ua="false" sId="2">
    <nc r="C136" t="n">
      <v>14146</v>
    </nc>
  </rcc>
  <rcc rId="2151" ua="false" sId="2">
    <nc r="D13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52" ua="false" sId="2">
    <nc r="F13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53" ua="false" sId="2">
    <nc r="A137" t="n">
      <v>26</v>
    </nc>
  </rcc>
  <rcc rId="2154" ua="false" sId="2">
    <nc r="B137" t="n">
      <v>30</v>
    </nc>
  </rcc>
  <rcc rId="2155" ua="false" sId="2">
    <nc r="C137" t="n">
      <v>15235</v>
    </nc>
  </rcc>
  <rcc rId="2156" ua="false" sId="2">
    <nc r="D13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57" ua="false" sId="2">
    <nc r="F13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58" ua="false" sId="2">
    <nc r="A138" t="n">
      <v>31</v>
    </nc>
  </rcc>
  <rcc rId="2159" ua="false" sId="2">
    <nc r="B138" t="n">
      <v>35</v>
    </nc>
  </rcc>
  <rcc rId="2160" ua="false" sId="2">
    <nc r="C138" t="n">
      <v>15235</v>
    </nc>
  </rcc>
  <rcc rId="2161" ua="false" sId="2">
    <nc r="D13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62" ua="false" sId="2">
    <nc r="F13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63" ua="false" sId="2">
    <nc r="A139" t="n">
      <v>36</v>
    </nc>
  </rcc>
  <rcc rId="2164" ua="false" sId="2">
    <nc r="B139" t="n">
      <v>40</v>
    </nc>
  </rcc>
  <rcc rId="2165" ua="false" sId="2">
    <nc r="C139" t="n">
      <v>16318</v>
    </nc>
  </rcc>
  <rcc rId="2166" ua="false" sId="2">
    <nc r="D13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67" ua="false" sId="2">
    <nc r="F13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68" ua="false" sId="2">
    <nc r="A140" t="n">
      <v>41</v>
    </nc>
  </rcc>
  <rcc rId="2169" ua="false" sId="2">
    <nc r="B140" t="n">
      <v>45</v>
    </nc>
  </rcc>
  <rcc rId="2170" ua="false" sId="2">
    <nc r="C140" t="n">
      <v>16318</v>
    </nc>
  </rcc>
  <rcc rId="2171" ua="false" sId="2">
    <nc r="D14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72" ua="false" sId="2">
    <nc r="F14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73" ua="false" sId="2">
    <nc r="A141" t="n">
      <v>46</v>
    </nc>
  </rcc>
  <rcc rId="2174" ua="false" sId="2">
    <nc r="B141" t="n">
      <v>50</v>
    </nc>
  </rcc>
  <rcc rId="2175" ua="false" sId="2">
    <nc r="C141" t="n">
      <v>17408</v>
    </nc>
  </rcc>
  <rcc rId="2176" ua="false" sId="2">
    <nc r="D14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77" ua="false" sId="2">
    <nc r="F14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78" ua="false" sId="2">
    <nc r="A142" t="n">
      <v>51</v>
    </nc>
  </rcc>
  <rcc rId="2179" ua="false" sId="2">
    <nc r="B142" t="n">
      <v>55</v>
    </nc>
  </rcc>
  <rcc rId="2180" ua="false" sId="2">
    <nc r="C142" t="n">
      <v>18497</v>
    </nc>
  </rcc>
  <rcc rId="2181" ua="false" sId="2">
    <nc r="D14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82" ua="false" sId="2">
    <nc r="F14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83" ua="false" sId="2">
    <nc r="A143" t="n">
      <v>56</v>
    </nc>
  </rcc>
  <rcc rId="2184" ua="false" sId="2">
    <nc r="B143" t="n">
      <v>60</v>
    </nc>
  </rcc>
  <rcc rId="2185" ua="false" sId="2">
    <nc r="C143" t="n">
      <v>20127</v>
    </nc>
  </rcc>
  <rcc rId="2186" ua="false" sId="2">
    <nc r="D14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87" ua="false" sId="2">
    <nc r="F14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88" ua="false" sId="2">
    <nc r="A144" t="n">
      <v>61</v>
    </nc>
  </rcc>
  <rcc rId="2189" ua="false" sId="2">
    <nc r="B144" t="n">
      <v>65</v>
    </nc>
  </rcc>
  <rcc rId="2190" ua="false" sId="2">
    <nc r="C144" t="n">
      <v>21758</v>
    </nc>
  </rcc>
  <rcc rId="2191" ua="false" sId="2">
    <nc r="D14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192" ua="false" sId="2">
    <nc r="F14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193" ua="false" sId="2">
    <nc r="A145" t="n">
      <v>0</v>
    </nc>
  </rcc>
  <rcc rId="2194" ua="false" sId="2">
    <nc r="B145" t="n">
      <v>4</v>
    </nc>
  </rcc>
  <rcc rId="2195" ua="false" sId="2">
    <nc r="C145" t="n">
      <v>5439</v>
    </nc>
  </rcc>
  <rcc rId="2196" ua="false" sId="2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197" ua="false" sId="2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198" ua="false" sId="2">
    <nc r="A146" t="n">
      <v>5</v>
    </nc>
  </rcc>
  <rcc rId="2199" ua="false" sId="2">
    <nc r="B146" t="n">
      <v>18</v>
    </nc>
  </rcc>
  <rcc rId="2200" ua="false" sId="2">
    <nc r="C146" t="n">
      <v>14146</v>
    </nc>
  </rcc>
  <rcc rId="2201" ua="false" sId="2">
    <nc r="D14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02" ua="false" sId="2">
    <nc r="F14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03" ua="false" sId="2">
    <nc r="A147" t="n">
      <v>19</v>
    </nc>
  </rcc>
  <rcc rId="2204" ua="false" sId="2">
    <nc r="B147" t="n">
      <v>25</v>
    </nc>
  </rcc>
  <rcc rId="2205" ua="false" sId="2">
    <nc r="C147" t="n">
      <v>14146</v>
    </nc>
  </rcc>
  <rcc rId="2206" ua="false" sId="2">
    <nc r="D14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07" ua="false" sId="2">
    <nc r="F14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08" ua="false" sId="2">
    <nc r="A148" t="n">
      <v>26</v>
    </nc>
  </rcc>
  <rcc rId="2209" ua="false" sId="2">
    <nc r="B148" t="n">
      <v>30</v>
    </nc>
  </rcc>
  <rcc rId="2210" ua="false" sId="2">
    <nc r="C148" t="n">
      <v>15235</v>
    </nc>
  </rcc>
  <rcc rId="2211" ua="false" sId="2">
    <nc r="D14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12" ua="false" sId="2">
    <nc r="F14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13" ua="false" sId="2">
    <nc r="A149" t="n">
      <v>31</v>
    </nc>
  </rcc>
  <rcc rId="2214" ua="false" sId="2">
    <nc r="B149" t="n">
      <v>35</v>
    </nc>
  </rcc>
  <rcc rId="2215" ua="false" sId="2">
    <nc r="C149" t="n">
      <v>15235</v>
    </nc>
  </rcc>
  <rcc rId="2216" ua="false" sId="2">
    <nc r="D14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17" ua="false" sId="2">
    <nc r="F14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18" ua="false" sId="2">
    <nc r="A150" t="n">
      <v>36</v>
    </nc>
  </rcc>
  <rcc rId="2219" ua="false" sId="2">
    <nc r="B150" t="n">
      <v>40</v>
    </nc>
  </rcc>
  <rcc rId="2220" ua="false" sId="2">
    <nc r="C150" t="n">
      <v>16318</v>
    </nc>
  </rcc>
  <rcc rId="2221" ua="false" sId="2">
    <nc r="D15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22" ua="false" sId="2">
    <nc r="F15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23" ua="false" sId="2">
    <nc r="A151" t="n">
      <v>41</v>
    </nc>
  </rcc>
  <rcc rId="2224" ua="false" sId="2">
    <nc r="B151" t="n">
      <v>45</v>
    </nc>
  </rcc>
  <rcc rId="2225" ua="false" sId="2">
    <nc r="C151" t="n">
      <v>16318</v>
    </nc>
  </rcc>
  <rcc rId="2226" ua="false" sId="2">
    <nc r="D15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27" ua="false" sId="2">
    <nc r="F15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28" ua="false" sId="2">
    <nc r="A152" t="n">
      <v>46</v>
    </nc>
  </rcc>
  <rcc rId="2229" ua="false" sId="2">
    <nc r="B152" t="n">
      <v>50</v>
    </nc>
  </rcc>
  <rcc rId="2230" ua="false" sId="2">
    <nc r="C152" t="n">
      <v>17408</v>
    </nc>
  </rcc>
  <rcc rId="2231" ua="false" sId="2">
    <nc r="D15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32" ua="false" sId="2">
    <nc r="F15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33" ua="false" sId="2">
    <nc r="A153" t="n">
      <v>51</v>
    </nc>
  </rcc>
  <rcc rId="2234" ua="false" sId="2">
    <nc r="B153" t="n">
      <v>55</v>
    </nc>
  </rcc>
  <rcc rId="2235" ua="false" sId="2">
    <nc r="C153" t="n">
      <v>18497</v>
    </nc>
  </rcc>
  <rcc rId="2236" ua="false" sId="2">
    <nc r="D15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37" ua="false" sId="2">
    <nc r="F15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38" ua="false" sId="2">
    <nc r="A154" t="n">
      <v>56</v>
    </nc>
  </rcc>
  <rcc rId="2239" ua="false" sId="2">
    <nc r="B154" t="n">
      <v>60</v>
    </nc>
  </rcc>
  <rcc rId="2240" ua="false" sId="2">
    <nc r="C154" t="n">
      <v>20127</v>
    </nc>
  </rcc>
  <rcc rId="2241" ua="false" sId="2">
    <nc r="D15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42" ua="false" sId="2">
    <nc r="F15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43" ua="false" sId="2">
    <nc r="A155" t="n">
      <v>61</v>
    </nc>
  </rcc>
  <rcc rId="2244" ua="false" sId="2">
    <nc r="B155" t="n">
      <v>65</v>
    </nc>
  </rcc>
  <rcc rId="2245" ua="false" sId="2">
    <nc r="C155" t="n">
      <v>21758</v>
    </nc>
  </rcc>
  <rcc rId="2246" ua="false" sId="2">
    <nc r="D15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247" ua="false" sId="2">
    <nc r="F15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248" ua="false" sId="2">
    <nc r="A156" t="n">
      <v>0</v>
    </nc>
  </rcc>
  <rcc rId="2249" ua="false" sId="2">
    <nc r="B156" t="n">
      <v>4</v>
    </nc>
  </rcc>
  <rcc rId="2250" ua="false" sId="2">
    <nc r="C156" t="n">
      <v>3109</v>
    </nc>
  </rcc>
  <rcc rId="2251" ua="false" sId="2">
    <nc r="D15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52" ua="false" sId="2">
    <nc r="F15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53" ua="false" sId="2">
    <nc r="A157" t="n">
      <v>5</v>
    </nc>
  </rcc>
  <rcc rId="2254" ua="false" sId="2">
    <nc r="B157" t="n">
      <v>18</v>
    </nc>
  </rcc>
  <rcc rId="2255" ua="false" sId="2">
    <nc r="C157" t="n">
      <v>8083</v>
    </nc>
  </rcc>
  <rcc rId="2256" ua="false" sId="2">
    <nc r="D15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57" ua="false" sId="2">
    <nc r="F15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58" ua="false" sId="2">
    <nc r="A158" t="n">
      <v>19</v>
    </nc>
  </rcc>
  <rcc rId="2259" ua="false" sId="2">
    <nc r="B158" t="n">
      <v>25</v>
    </nc>
  </rcc>
  <rcc rId="2260" ua="false" sId="2">
    <nc r="C158" t="n">
      <v>8083</v>
    </nc>
  </rcc>
  <rcc rId="2261" ua="false" sId="2">
    <nc r="D15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62" ua="false" sId="2">
    <nc r="F15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63" ua="false" sId="2">
    <nc r="A159" t="n">
      <v>26</v>
    </nc>
  </rcc>
  <rcc rId="2264" ua="false" sId="2">
    <nc r="B159" t="n">
      <v>30</v>
    </nc>
  </rcc>
  <rcc rId="2265" ua="false" sId="2">
    <nc r="C159" t="n">
      <v>8706</v>
    </nc>
  </rcc>
  <rcc rId="2266" ua="false" sId="2">
    <nc r="D15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67" ua="false" sId="2">
    <nc r="F15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68" ua="false" sId="2">
    <nc r="A160" t="n">
      <v>31</v>
    </nc>
  </rcc>
  <rcc rId="2269" ua="false" sId="2">
    <nc r="B160" t="n">
      <v>35</v>
    </nc>
  </rcc>
  <rcc rId="2270" ua="false" sId="2">
    <nc r="C160" t="n">
      <v>8706</v>
    </nc>
  </rcc>
  <rcc rId="2271" ua="false" sId="2">
    <nc r="D16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72" ua="false" sId="2">
    <nc r="F16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73" ua="false" sId="2">
    <nc r="A161" t="n">
      <v>36</v>
    </nc>
  </rcc>
  <rcc rId="2274" ua="false" sId="2">
    <nc r="B161" t="n">
      <v>40</v>
    </nc>
  </rcc>
  <rcc rId="2275" ua="false" sId="2">
    <nc r="C161" t="n">
      <v>9325</v>
    </nc>
  </rcc>
  <rcc rId="2276" ua="false" sId="2">
    <nc r="D16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77" ua="false" sId="2">
    <nc r="F16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78" ua="false" sId="2">
    <nc r="A162" t="n">
      <v>41</v>
    </nc>
  </rcc>
  <rcc rId="2279" ua="false" sId="2">
    <nc r="B162" t="n">
      <v>45</v>
    </nc>
  </rcc>
  <rcc rId="2280" ua="false" sId="2">
    <nc r="C162" t="n">
      <v>9325</v>
    </nc>
  </rcc>
  <rcc rId="2281" ua="false" sId="2">
    <nc r="D16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82" ua="false" sId="2">
    <nc r="F16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83" ua="false" sId="2">
    <nc r="A163" t="n">
      <v>46</v>
    </nc>
  </rcc>
  <rcc rId="2284" ua="false" sId="2">
    <nc r="B163" t="n">
      <v>50</v>
    </nc>
  </rcc>
  <rcc rId="2285" ua="false" sId="2">
    <nc r="C163" t="n">
      <v>9947</v>
    </nc>
  </rcc>
  <rcc rId="2286" ua="false" sId="2">
    <nc r="D16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87" ua="false" sId="2">
    <nc r="F16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88" ua="false" sId="2">
    <nc r="A164" t="n">
      <v>51</v>
    </nc>
  </rcc>
  <rcc rId="2289" ua="false" sId="2">
    <nc r="B164" t="n">
      <v>55</v>
    </nc>
  </rcc>
  <rcc rId="2290" ua="false" sId="2">
    <nc r="C164" t="n">
      <v>10569</v>
    </nc>
  </rcc>
  <rcc rId="2291" ua="false" sId="2">
    <nc r="D16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92" ua="false" sId="2">
    <nc r="F16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93" ua="false" sId="2">
    <nc r="A165" t="n">
      <v>56</v>
    </nc>
  </rcc>
  <rcc rId="2294" ua="false" sId="2">
    <nc r="B165" t="n">
      <v>60</v>
    </nc>
  </rcc>
  <rcc rId="2295" ua="false" sId="2">
    <nc r="C165" t="n">
      <v>11501</v>
    </nc>
  </rcc>
  <rcc rId="2296" ua="false" sId="2">
    <nc r="D16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297" ua="false" sId="2">
    <nc r="F16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298" ua="false" sId="2">
    <nc r="A166" t="n">
      <v>61</v>
    </nc>
  </rcc>
  <rcc rId="2299" ua="false" sId="2">
    <nc r="B166" t="n">
      <v>65</v>
    </nc>
  </rcc>
  <rcc rId="2300" ua="false" sId="2">
    <nc r="C166" t="n">
      <v>12433</v>
    </nc>
  </rcc>
  <rcc rId="2301" ua="false" sId="2">
    <nc r="D16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302" ua="false" sId="2">
    <nc r="F16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303" ua="false" sId="2">
    <nc r="A167" t="n">
      <v>0</v>
    </nc>
  </rcc>
  <rcc rId="2304" ua="false" sId="2">
    <nc r="B167" t="n">
      <v>4</v>
    </nc>
  </rcc>
  <rcc rId="2305" ua="false" sId="2">
    <nc r="C167" t="n">
      <v>3109</v>
    </nc>
  </rcc>
  <rcc rId="2306" ua="false" sId="2">
    <nc r="D16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07" ua="false" sId="2">
    <nc r="F16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08" ua="false" sId="2">
    <nc r="A168" t="n">
      <v>5</v>
    </nc>
  </rcc>
  <rcc rId="2309" ua="false" sId="2">
    <nc r="B168" t="n">
      <v>18</v>
    </nc>
  </rcc>
  <rcc rId="2310" ua="false" sId="2">
    <nc r="C168" t="n">
      <v>8083</v>
    </nc>
  </rcc>
  <rcc rId="2311" ua="false" sId="2">
    <nc r="D16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12" ua="false" sId="2">
    <nc r="F16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13" ua="false" sId="2">
    <nc r="A169" t="n">
      <v>19</v>
    </nc>
  </rcc>
  <rcc rId="2314" ua="false" sId="2">
    <nc r="B169" t="n">
      <v>25</v>
    </nc>
  </rcc>
  <rcc rId="2315" ua="false" sId="2">
    <nc r="C169" t="n">
      <v>8083</v>
    </nc>
  </rcc>
  <rcc rId="2316" ua="false" sId="2">
    <nc r="D16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17" ua="false" sId="2">
    <nc r="F16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18" ua="false" sId="2">
    <nc r="A170" t="n">
      <v>26</v>
    </nc>
  </rcc>
  <rcc rId="2319" ua="false" sId="2">
    <nc r="B170" t="n">
      <v>30</v>
    </nc>
  </rcc>
  <rcc rId="2320" ua="false" sId="2">
    <nc r="C170" t="n">
      <v>8706</v>
    </nc>
  </rcc>
  <rcc rId="2321" ua="false" sId="2">
    <nc r="D17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22" ua="false" sId="2">
    <nc r="F17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23" ua="false" sId="2">
    <nc r="A171" t="n">
      <v>31</v>
    </nc>
  </rcc>
  <rcc rId="2324" ua="false" sId="2">
    <nc r="B171" t="n">
      <v>35</v>
    </nc>
  </rcc>
  <rcc rId="2325" ua="false" sId="2">
    <nc r="C171" t="n">
      <v>8706</v>
    </nc>
  </rcc>
  <rcc rId="2326" ua="false" sId="2">
    <nc r="D17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27" ua="false" sId="2">
    <nc r="F17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28" ua="false" sId="2">
    <nc r="A172" t="n">
      <v>36</v>
    </nc>
  </rcc>
  <rcc rId="2329" ua="false" sId="2">
    <nc r="B172" t="n">
      <v>40</v>
    </nc>
  </rcc>
  <rcc rId="2330" ua="false" sId="2">
    <nc r="C172" t="n">
      <v>9325</v>
    </nc>
  </rcc>
  <rcc rId="2331" ua="false" sId="2">
    <nc r="D17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32" ua="false" sId="2">
    <nc r="F17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33" ua="false" sId="2">
    <nc r="A173" t="n">
      <v>41</v>
    </nc>
  </rcc>
  <rcc rId="2334" ua="false" sId="2">
    <nc r="B173" t="n">
      <v>45</v>
    </nc>
  </rcc>
  <rcc rId="2335" ua="false" sId="2">
    <nc r="C173" t="n">
      <v>9325</v>
    </nc>
  </rcc>
  <rcc rId="2336" ua="false" sId="2">
    <nc r="D17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37" ua="false" sId="2">
    <nc r="F17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38" ua="false" sId="2">
    <nc r="A174" t="n">
      <v>46</v>
    </nc>
  </rcc>
  <rcc rId="2339" ua="false" sId="2">
    <nc r="B174" t="n">
      <v>50</v>
    </nc>
  </rcc>
  <rcc rId="2340" ua="false" sId="2">
    <nc r="C174" t="n">
      <v>9947</v>
    </nc>
  </rcc>
  <rcc rId="2341" ua="false" sId="2">
    <nc r="D17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42" ua="false" sId="2">
    <nc r="F17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43" ua="false" sId="2">
    <nc r="A175" t="n">
      <v>51</v>
    </nc>
  </rcc>
  <rcc rId="2344" ua="false" sId="2">
    <nc r="B175" t="n">
      <v>55</v>
    </nc>
  </rcc>
  <rcc rId="2345" ua="false" sId="2">
    <nc r="C175" t="n">
      <v>10569</v>
    </nc>
  </rcc>
  <rcc rId="2346" ua="false" sId="2">
    <nc r="D17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47" ua="false" sId="2">
    <nc r="F17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48" ua="false" sId="2">
    <nc r="A176" t="n">
      <v>56</v>
    </nc>
  </rcc>
  <rcc rId="2349" ua="false" sId="2">
    <nc r="B176" t="n">
      <v>60</v>
    </nc>
  </rcc>
  <rcc rId="2350" ua="false" sId="2">
    <nc r="C176" t="n">
      <v>11501</v>
    </nc>
  </rcc>
  <rcc rId="2351" ua="false" sId="2">
    <nc r="D17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52" ua="false" sId="2">
    <nc r="F17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53" ua="false" sId="2">
    <nc r="A177" t="n">
      <v>61</v>
    </nc>
  </rcc>
  <rcc rId="2354" ua="false" sId="2">
    <nc r="B177" t="n">
      <v>65</v>
    </nc>
  </rcc>
  <rcc rId="2355" ua="false" sId="2">
    <nc r="C177" t="n">
      <v>12433</v>
    </nc>
  </rcc>
  <rcc rId="2356" ua="false" sId="2">
    <nc r="D17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357" ua="false" sId="2">
    <nc r="F17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358" ua="false" sId="2">
    <nc r="A178" t="n">
      <v>0</v>
    </nc>
  </rcc>
  <rcc rId="2359" ua="false" sId="2">
    <nc r="B178" t="n">
      <v>4</v>
    </nc>
  </rcc>
  <rcc rId="2360" ua="false" sId="2">
    <nc r="C178" t="n">
      <v>5439</v>
    </nc>
  </rcc>
  <rcc rId="2361" ua="false" sId="2">
    <nc r="D17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362" ua="false" sId="2">
    <nc r="F17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363" ua="false" sId="2">
    <nc r="A179" t="n">
      <v>5</v>
    </nc>
  </rcc>
  <rcc rId="2364" ua="false" sId="2">
    <nc r="B179" t="n">
      <v>18</v>
    </nc>
  </rcc>
  <rcc rId="2365" ua="false" sId="2">
    <nc r="C179" t="n">
      <v>14146</v>
    </nc>
  </rcc>
  <rcc rId="2366" ua="false" sId="2">
    <nc r="D17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367" ua="false" sId="2">
    <nc r="F17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368" ua="false" sId="2">
    <nc r="A180" t="n">
      <v>19</v>
    </nc>
  </rcc>
  <rcc rId="2369" ua="false" sId="2">
    <nc r="B180" t="n">
      <v>25</v>
    </nc>
  </rcc>
  <rcc rId="2370" ua="false" sId="2">
    <nc r="C180" t="n">
      <v>14146</v>
    </nc>
  </rcc>
  <rcc rId="2371" ua="false" sId="2">
    <nc r="D18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372" ua="false" sId="2">
    <nc r="F18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373" ua="false" sId="2">
    <nc r="A181" t="n">
      <v>26</v>
    </nc>
  </rcc>
  <rcc rId="2374" ua="false" sId="2">
    <nc r="B181" t="n">
      <v>30</v>
    </nc>
  </rcc>
  <rcc rId="2375" ua="false" sId="2">
    <nc r="C181" t="n">
      <v>15235</v>
    </nc>
  </rcc>
  <rcc rId="2376" ua="false" sId="2">
    <nc r="D18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377" ua="false" sId="2">
    <nc r="F18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378" ua="false" sId="2">
    <nc r="A182" t="n">
      <v>31</v>
    </nc>
  </rcc>
  <rcc rId="2379" ua="false" sId="2">
    <nc r="B182" t="n">
      <v>35</v>
    </nc>
  </rcc>
  <rcc rId="2380" ua="false" sId="2">
    <nc r="C182" t="n">
      <v>15235</v>
    </nc>
  </rcc>
  <rcc rId="2381" ua="false" sId="2">
    <nc r="D18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382" ua="false" sId="2">
    <nc r="F18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383" ua="false" sId="2">
    <nc r="A183" t="n">
      <v>36</v>
    </nc>
  </rcc>
  <rcc rId="2384" ua="false" sId="2">
    <nc r="B183" t="n">
      <v>40</v>
    </nc>
  </rcc>
  <rcc rId="2385" ua="false" sId="2">
    <nc r="C183" t="n">
      <v>16318</v>
    </nc>
  </rcc>
  <rcc rId="2386" ua="false" sId="2">
    <nc r="D18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387" ua="false" sId="2">
    <nc r="F18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388" ua="false" sId="2">
    <nc r="A184" t="n">
      <v>41</v>
    </nc>
  </rcc>
  <rcc rId="2389" ua="false" sId="2">
    <nc r="B184" t="n">
      <v>45</v>
    </nc>
  </rcc>
  <rcc rId="2390" ua="false" sId="2">
    <nc r="C184" t="n">
      <v>16318</v>
    </nc>
  </rcc>
  <rcc rId="2391" ua="false" sId="2">
    <nc r="D18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392" ua="false" sId="2">
    <nc r="F18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393" ua="false" sId="2">
    <nc r="A185" t="n">
      <v>46</v>
    </nc>
  </rcc>
  <rcc rId="2394" ua="false" sId="2">
    <nc r="B185" t="n">
      <v>50</v>
    </nc>
  </rcc>
  <rcc rId="2395" ua="false" sId="2">
    <nc r="C185" t="n">
      <v>17408</v>
    </nc>
  </rcc>
  <rcc rId="2396" ua="false" sId="2">
    <nc r="D18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397" ua="false" sId="2">
    <nc r="F18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398" ua="false" sId="2">
    <nc r="A186" t="n">
      <v>51</v>
    </nc>
  </rcc>
  <rcc rId="2399" ua="false" sId="2">
    <nc r="B186" t="n">
      <v>55</v>
    </nc>
  </rcc>
  <rcc rId="2400" ua="false" sId="2">
    <nc r="C186" t="n">
      <v>18497</v>
    </nc>
  </rcc>
  <rcc rId="2401" ua="false" sId="2">
    <nc r="D18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402" ua="false" sId="2">
    <nc r="F18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403" ua="false" sId="2">
    <nc r="A187" t="n">
      <v>56</v>
    </nc>
  </rcc>
  <rcc rId="2404" ua="false" sId="2">
    <nc r="B187" t="n">
      <v>60</v>
    </nc>
  </rcc>
  <rcc rId="2405" ua="false" sId="2">
    <nc r="C187" t="n">
      <v>20127</v>
    </nc>
  </rcc>
  <rcc rId="2406" ua="false" sId="2">
    <nc r="D18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407" ua="false" sId="2">
    <nc r="F18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408" ua="false" sId="2">
    <nc r="A188" t="n">
      <v>61</v>
    </nc>
  </rcc>
  <rcc rId="2409" ua="false" sId="2">
    <nc r="B188" t="n">
      <v>65</v>
    </nc>
  </rcc>
  <rcc rId="2410" ua="false" sId="2">
    <nc r="C188" t="n">
      <v>21758</v>
    </nc>
  </rcc>
  <rcc rId="2411" ua="false" sId="2">
    <nc r="D18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412" ua="false" sId="2">
    <nc r="F18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413" ua="false" sId="2">
    <nc r="A189" t="n">
      <v>0</v>
    </nc>
  </rcc>
  <rcc rId="2414" ua="false" sId="2">
    <nc r="B189" t="n">
      <v>4</v>
    </nc>
  </rcc>
  <rcc rId="2415" ua="false" sId="2">
    <nc r="C189" t="n">
      <v>5439</v>
    </nc>
  </rcc>
  <rcc rId="2416" ua="false" sId="2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17" ua="false" sId="2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18" ua="false" sId="2">
    <nc r="A190" t="n">
      <v>5</v>
    </nc>
  </rcc>
  <rcc rId="2419" ua="false" sId="2">
    <nc r="B190" t="n">
      <v>18</v>
    </nc>
  </rcc>
  <rcc rId="2420" ua="false" sId="2">
    <nc r="C190" t="n">
      <v>14146</v>
    </nc>
  </rcc>
  <rcc rId="2421" ua="false" sId="2">
    <nc r="D19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22" ua="false" sId="2">
    <nc r="F19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23" ua="false" sId="2">
    <nc r="A191" t="n">
      <v>19</v>
    </nc>
  </rcc>
  <rcc rId="2424" ua="false" sId="2">
    <nc r="B191" t="n">
      <v>25</v>
    </nc>
  </rcc>
  <rcc rId="2425" ua="false" sId="2">
    <nc r="C191" t="n">
      <v>14146</v>
    </nc>
  </rcc>
  <rcc rId="2426" ua="false" sId="2">
    <nc r="D19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27" ua="false" sId="2">
    <nc r="F19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28" ua="false" sId="2">
    <nc r="A192" t="n">
      <v>26</v>
    </nc>
  </rcc>
  <rcc rId="2429" ua="false" sId="2">
    <nc r="B192" t="n">
      <v>30</v>
    </nc>
  </rcc>
  <rcc rId="2430" ua="false" sId="2">
    <nc r="C192" t="n">
      <v>15235</v>
    </nc>
  </rcc>
  <rcc rId="2431" ua="false" sId="2">
    <nc r="D19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32" ua="false" sId="2">
    <nc r="F19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33" ua="false" sId="2">
    <nc r="A193" t="n">
      <v>31</v>
    </nc>
  </rcc>
  <rcc rId="2434" ua="false" sId="2">
    <nc r="B193" t="n">
      <v>35</v>
    </nc>
  </rcc>
  <rcc rId="2435" ua="false" sId="2">
    <nc r="C193" t="n">
      <v>15235</v>
    </nc>
  </rcc>
  <rcc rId="2436" ua="false" sId="2">
    <nc r="D19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37" ua="false" sId="2">
    <nc r="F19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38" ua="false" sId="2">
    <nc r="A194" t="n">
      <v>36</v>
    </nc>
  </rcc>
  <rcc rId="2439" ua="false" sId="2">
    <nc r="B194" t="n">
      <v>40</v>
    </nc>
  </rcc>
  <rcc rId="2440" ua="false" sId="2">
    <nc r="C194" t="n">
      <v>16318</v>
    </nc>
  </rcc>
  <rcc rId="2441" ua="false" sId="2">
    <nc r="D19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42" ua="false" sId="2">
    <nc r="F19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43" ua="false" sId="2">
    <nc r="A195" t="n">
      <v>41</v>
    </nc>
  </rcc>
  <rcc rId="2444" ua="false" sId="2">
    <nc r="B195" t="n">
      <v>45</v>
    </nc>
  </rcc>
  <rcc rId="2445" ua="false" sId="2">
    <nc r="C195" t="n">
      <v>16318</v>
    </nc>
  </rcc>
  <rcc rId="2446" ua="false" sId="2">
    <nc r="D19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47" ua="false" sId="2">
    <nc r="F19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48" ua="false" sId="2">
    <nc r="A196" t="n">
      <v>46</v>
    </nc>
  </rcc>
  <rcc rId="2449" ua="false" sId="2">
    <nc r="B196" t="n">
      <v>50</v>
    </nc>
  </rcc>
  <rcc rId="2450" ua="false" sId="2">
    <nc r="C196" t="n">
      <v>17408</v>
    </nc>
  </rcc>
  <rcc rId="2451" ua="false" sId="2">
    <nc r="D19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52" ua="false" sId="2">
    <nc r="F19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53" ua="false" sId="2">
    <nc r="A197" t="n">
      <v>51</v>
    </nc>
  </rcc>
  <rcc rId="2454" ua="false" sId="2">
    <nc r="B197" t="n">
      <v>55</v>
    </nc>
  </rcc>
  <rcc rId="2455" ua="false" sId="2">
    <nc r="C197" t="n">
      <v>18497</v>
    </nc>
  </rcc>
  <rcc rId="2456" ua="false" sId="2">
    <nc r="D19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57" ua="false" sId="2">
    <nc r="F19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58" ua="false" sId="2">
    <nc r="A198" t="n">
      <v>56</v>
    </nc>
  </rcc>
  <rcc rId="2459" ua="false" sId="2">
    <nc r="B198" t="n">
      <v>60</v>
    </nc>
  </rcc>
  <rcc rId="2460" ua="false" sId="2">
    <nc r="C198" t="n">
      <v>20127</v>
    </nc>
  </rcc>
  <rcc rId="2461" ua="false" sId="2">
    <nc r="D19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62" ua="false" sId="2">
    <nc r="F19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63" ua="false" sId="2">
    <nc r="A199" t="n">
      <v>61</v>
    </nc>
  </rcc>
  <rcc rId="2464" ua="false" sId="2">
    <nc r="B199" t="n">
      <v>65</v>
    </nc>
  </rcc>
  <rcc rId="2465" ua="false" sId="2">
    <nc r="C199" t="n">
      <v>21758</v>
    </nc>
  </rcc>
  <rcc rId="2466" ua="false" sId="2">
    <nc r="D19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467" ua="false" sId="2">
    <nc r="F19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468" ua="false" sId="2">
    <nc r="A200" t="n">
      <v>0</v>
    </nc>
  </rcc>
  <rcc rId="2469" ua="false" sId="2">
    <nc r="B200" t="n">
      <v>4</v>
    </nc>
  </rcc>
  <rcc rId="2470" ua="false" sId="2">
    <nc r="C200" t="n">
      <v>3109</v>
    </nc>
  </rcc>
  <rcc rId="2471" ua="false" sId="2">
    <nc r="D20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472" ua="false" sId="2">
    <nc r="F20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473" ua="false" sId="2">
    <nc r="A201" t="n">
      <v>5</v>
    </nc>
  </rcc>
  <rcc rId="2474" ua="false" sId="2">
    <nc r="B201" t="n">
      <v>18</v>
    </nc>
  </rcc>
  <rcc rId="2475" ua="false" sId="2">
    <nc r="C201" t="n">
      <v>8083</v>
    </nc>
  </rcc>
  <rcc rId="2476" ua="false" sId="2">
    <nc r="D20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477" ua="false" sId="2">
    <nc r="F20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478" ua="false" sId="2">
    <nc r="A202" t="n">
      <v>19</v>
    </nc>
  </rcc>
  <rcc rId="2479" ua="false" sId="2">
    <nc r="B202" t="n">
      <v>25</v>
    </nc>
  </rcc>
  <rcc rId="2480" ua="false" sId="2">
    <nc r="C202" t="n">
      <v>8083</v>
    </nc>
  </rcc>
  <rcc rId="2481" ua="false" sId="2">
    <nc r="D20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482" ua="false" sId="2">
    <nc r="F20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483" ua="false" sId="2">
    <nc r="A203" t="n">
      <v>26</v>
    </nc>
  </rcc>
  <rcc rId="2484" ua="false" sId="2">
    <nc r="B203" t="n">
      <v>30</v>
    </nc>
  </rcc>
  <rcc rId="2485" ua="false" sId="2">
    <nc r="C203" t="n">
      <v>8706</v>
    </nc>
  </rcc>
  <rcc rId="2486" ua="false" sId="2">
    <nc r="D20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487" ua="false" sId="2">
    <nc r="F20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488" ua="false" sId="2">
    <nc r="A204" t="n">
      <v>31</v>
    </nc>
  </rcc>
  <rcc rId="2489" ua="false" sId="2">
    <nc r="B204" t="n">
      <v>35</v>
    </nc>
  </rcc>
  <rcc rId="2490" ua="false" sId="2">
    <nc r="C204" t="n">
      <v>8706</v>
    </nc>
  </rcc>
  <rcc rId="2491" ua="false" sId="2">
    <nc r="D20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492" ua="false" sId="2">
    <nc r="F20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493" ua="false" sId="2">
    <nc r="A205" t="n">
      <v>36</v>
    </nc>
  </rcc>
  <rcc rId="2494" ua="false" sId="2">
    <nc r="B205" t="n">
      <v>40</v>
    </nc>
  </rcc>
  <rcc rId="2495" ua="false" sId="2">
    <nc r="C205" t="n">
      <v>9325</v>
    </nc>
  </rcc>
  <rcc rId="2496" ua="false" sId="2">
    <nc r="D20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497" ua="false" sId="2">
    <nc r="F20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498" ua="false" sId="2">
    <nc r="A206" t="n">
      <v>41</v>
    </nc>
  </rcc>
  <rcc rId="2499" ua="false" sId="2">
    <nc r="B206" t="n">
      <v>45</v>
    </nc>
  </rcc>
  <rcc rId="2500" ua="false" sId="2">
    <nc r="C206" t="n">
      <v>9325</v>
    </nc>
  </rcc>
  <rcc rId="2501" ua="false" sId="2">
    <nc r="D20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502" ua="false" sId="2">
    <nc r="F20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503" ua="false" sId="2">
    <nc r="A207" t="n">
      <v>46</v>
    </nc>
  </rcc>
  <rcc rId="2504" ua="false" sId="2">
    <nc r="B207" t="n">
      <v>50</v>
    </nc>
  </rcc>
  <rcc rId="2505" ua="false" sId="2">
    <nc r="C207" t="n">
      <v>9947</v>
    </nc>
  </rcc>
  <rcc rId="2506" ua="false" sId="2">
    <nc r="D20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507" ua="false" sId="2">
    <nc r="F20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508" ua="false" sId="2">
    <nc r="A208" t="n">
      <v>51</v>
    </nc>
  </rcc>
  <rcc rId="2509" ua="false" sId="2">
    <nc r="B208" t="n">
      <v>55</v>
    </nc>
  </rcc>
  <rcc rId="2510" ua="false" sId="2">
    <nc r="C208" t="n">
      <v>10569</v>
    </nc>
  </rcc>
  <rcc rId="2511" ua="false" sId="2">
    <nc r="D20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512" ua="false" sId="2">
    <nc r="F20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513" ua="false" sId="2">
    <nc r="A209" t="n">
      <v>56</v>
    </nc>
  </rcc>
  <rcc rId="2514" ua="false" sId="2">
    <nc r="B209" t="n">
      <v>60</v>
    </nc>
  </rcc>
  <rcc rId="2515" ua="false" sId="2">
    <nc r="C209" t="n">
      <v>11501</v>
    </nc>
  </rcc>
  <rcc rId="2516" ua="false" sId="2">
    <nc r="D20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517" ua="false" sId="2">
    <nc r="F20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518" ua="false" sId="2">
    <nc r="A210" t="n">
      <v>61</v>
    </nc>
  </rcc>
  <rcc rId="2519" ua="false" sId="2">
    <nc r="B210" t="n">
      <v>65</v>
    </nc>
  </rcc>
  <rcc rId="2520" ua="false" sId="2">
    <nc r="C210" t="n">
      <v>12433</v>
    </nc>
  </rcc>
  <rcc rId="2521" ua="false" sId="2">
    <nc r="D21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522" ua="false" sId="2">
    <nc r="F21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523" ua="false" sId="2">
    <nc r="A211" t="n">
      <v>0</v>
    </nc>
  </rcc>
  <rcc rId="2524" ua="false" sId="2">
    <nc r="B211" t="n">
      <v>4</v>
    </nc>
  </rcc>
  <rcc rId="2525" ua="false" sId="2">
    <nc r="C211" t="n">
      <v>3109</v>
    </nc>
  </rcc>
  <rcc rId="2526" ua="false" sId="2">
    <nc r="D21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27" ua="false" sId="2">
    <nc r="F21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28" ua="false" sId="2">
    <nc r="A212" t="n">
      <v>5</v>
    </nc>
  </rcc>
  <rcc rId="2529" ua="false" sId="2">
    <nc r="B212" t="n">
      <v>18</v>
    </nc>
  </rcc>
  <rcc rId="2530" ua="false" sId="2">
    <nc r="C212" t="n">
      <v>8083</v>
    </nc>
  </rcc>
  <rcc rId="2531" ua="false" sId="2">
    <nc r="D21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32" ua="false" sId="2">
    <nc r="F21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33" ua="false" sId="2">
    <nc r="A213" t="n">
      <v>19</v>
    </nc>
  </rcc>
  <rcc rId="2534" ua="false" sId="2">
    <nc r="B213" t="n">
      <v>25</v>
    </nc>
  </rcc>
  <rcc rId="2535" ua="false" sId="2">
    <nc r="C213" t="n">
      <v>8083</v>
    </nc>
  </rcc>
  <rcc rId="2536" ua="false" sId="2">
    <nc r="D21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37" ua="false" sId="2">
    <nc r="F21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38" ua="false" sId="2">
    <nc r="A214" t="n">
      <v>26</v>
    </nc>
  </rcc>
  <rcc rId="2539" ua="false" sId="2">
    <nc r="B214" t="n">
      <v>30</v>
    </nc>
  </rcc>
  <rcc rId="2540" ua="false" sId="2">
    <nc r="C214" t="n">
      <v>8706</v>
    </nc>
  </rcc>
  <rcc rId="2541" ua="false" sId="2">
    <nc r="D21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42" ua="false" sId="2">
    <nc r="F21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43" ua="false" sId="2">
    <nc r="A215" t="n">
      <v>31</v>
    </nc>
  </rcc>
  <rcc rId="2544" ua="false" sId="2">
    <nc r="B215" t="n">
      <v>35</v>
    </nc>
  </rcc>
  <rcc rId="2545" ua="false" sId="2">
    <nc r="C215" t="n">
      <v>8706</v>
    </nc>
  </rcc>
  <rcc rId="2546" ua="false" sId="2">
    <nc r="D21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47" ua="false" sId="2">
    <nc r="F21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48" ua="false" sId="2">
    <nc r="A216" t="n">
      <v>36</v>
    </nc>
  </rcc>
  <rcc rId="2549" ua="false" sId="2">
    <nc r="B216" t="n">
      <v>40</v>
    </nc>
  </rcc>
  <rcc rId="2550" ua="false" sId="2">
    <nc r="C216" t="n">
      <v>9325</v>
    </nc>
  </rcc>
  <rcc rId="2551" ua="false" sId="2">
    <nc r="D21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52" ua="false" sId="2">
    <nc r="F21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53" ua="false" sId="2">
    <nc r="A217" t="n">
      <v>41</v>
    </nc>
  </rcc>
  <rcc rId="2554" ua="false" sId="2">
    <nc r="B217" t="n">
      <v>45</v>
    </nc>
  </rcc>
  <rcc rId="2555" ua="false" sId="2">
    <nc r="C217" t="n">
      <v>9325</v>
    </nc>
  </rcc>
  <rcc rId="2556" ua="false" sId="2">
    <nc r="D21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57" ua="false" sId="2">
    <nc r="F21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58" ua="false" sId="2">
    <nc r="A218" t="n">
      <v>46</v>
    </nc>
  </rcc>
  <rcc rId="2559" ua="false" sId="2">
    <nc r="B218" t="n">
      <v>50</v>
    </nc>
  </rcc>
  <rcc rId="2560" ua="false" sId="2">
    <nc r="C218" t="n">
      <v>9947</v>
    </nc>
  </rcc>
  <rcc rId="2561" ua="false" sId="2">
    <nc r="D21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62" ua="false" sId="2">
    <nc r="F21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63" ua="false" sId="2">
    <nc r="A219" t="n">
      <v>51</v>
    </nc>
  </rcc>
  <rcc rId="2564" ua="false" sId="2">
    <nc r="B219" t="n">
      <v>55</v>
    </nc>
  </rcc>
  <rcc rId="2565" ua="false" sId="2">
    <nc r="C219" t="n">
      <v>10569</v>
    </nc>
  </rcc>
  <rcc rId="2566" ua="false" sId="2">
    <nc r="D21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67" ua="false" sId="2">
    <nc r="F21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68" ua="false" sId="2">
    <nc r="A220" t="n">
      <v>56</v>
    </nc>
  </rcc>
  <rcc rId="2569" ua="false" sId="2">
    <nc r="B220" t="n">
      <v>60</v>
    </nc>
  </rcc>
  <rcc rId="2570" ua="false" sId="2">
    <nc r="C220" t="n">
      <v>11501</v>
    </nc>
  </rcc>
  <rcc rId="2571" ua="false" sId="2">
    <nc r="D22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72" ua="false" sId="2">
    <nc r="F22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73" ua="false" sId="2">
    <nc r="A221" t="n">
      <v>61</v>
    </nc>
  </rcc>
  <rcc rId="2574" ua="false" sId="2">
    <nc r="B221" t="n">
      <v>65</v>
    </nc>
  </rcc>
  <rcc rId="2575" ua="false" sId="2">
    <nc r="C221" t="n">
      <v>12433</v>
    </nc>
  </rcc>
  <rcc rId="2576" ua="false" sId="2">
    <nc r="D22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577" ua="false" sId="2">
    <nc r="F22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578" ua="false" sId="2">
    <nc r="A222" t="n">
      <v>0</v>
    </nc>
  </rcc>
  <rcc rId="2579" ua="false" sId="2">
    <nc r="B222" t="n">
      <v>4</v>
    </nc>
  </rcc>
  <rcc rId="2580" ua="false" sId="2">
    <nc r="C222" t="n">
      <v>5439</v>
    </nc>
  </rcc>
  <rcc rId="2581" ua="false" sId="2">
    <nc r="D22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582" ua="false" sId="2">
    <nc r="F22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583" ua="false" sId="2">
    <nc r="A223" t="n">
      <v>5</v>
    </nc>
  </rcc>
  <rcc rId="2584" ua="false" sId="2">
    <nc r="B223" t="n">
      <v>18</v>
    </nc>
  </rcc>
  <rcc rId="2585" ua="false" sId="2">
    <nc r="C223" t="n">
      <v>14146</v>
    </nc>
  </rcc>
  <rcc rId="2586" ua="false" sId="2">
    <nc r="D22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587" ua="false" sId="2">
    <nc r="F22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588" ua="false" sId="2">
    <nc r="A224" t="n">
      <v>19</v>
    </nc>
  </rcc>
  <rcc rId="2589" ua="false" sId="2">
    <nc r="B224" t="n">
      <v>25</v>
    </nc>
  </rcc>
  <rcc rId="2590" ua="false" sId="2">
    <nc r="C224" t="n">
      <v>14146</v>
    </nc>
  </rcc>
  <rcc rId="2591" ua="false" sId="2">
    <nc r="D22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592" ua="false" sId="2">
    <nc r="F22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593" ua="false" sId="2">
    <nc r="A225" t="n">
      <v>26</v>
    </nc>
  </rcc>
  <rcc rId="2594" ua="false" sId="2">
    <nc r="B225" t="n">
      <v>30</v>
    </nc>
  </rcc>
  <rcc rId="2595" ua="false" sId="2">
    <nc r="C225" t="n">
      <v>15235</v>
    </nc>
  </rcc>
  <rcc rId="2596" ua="false" sId="2">
    <nc r="D22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597" ua="false" sId="2">
    <nc r="F22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598" ua="false" sId="2">
    <nc r="A226" t="n">
      <v>31</v>
    </nc>
  </rcc>
  <rcc rId="2599" ua="false" sId="2">
    <nc r="B226" t="n">
      <v>35</v>
    </nc>
  </rcc>
  <rcc rId="2600" ua="false" sId="2">
    <nc r="C226" t="n">
      <v>15235</v>
    </nc>
  </rcc>
  <rcc rId="2601" ua="false" sId="2">
    <nc r="D22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602" ua="false" sId="2">
    <nc r="F22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603" ua="false" sId="2">
    <nc r="A227" t="n">
      <v>36</v>
    </nc>
  </rcc>
  <rcc rId="2604" ua="false" sId="2">
    <nc r="B227" t="n">
      <v>40</v>
    </nc>
  </rcc>
  <rcc rId="2605" ua="false" sId="2">
    <nc r="C227" t="n">
      <v>16318</v>
    </nc>
  </rcc>
  <rcc rId="2606" ua="false" sId="2">
    <nc r="D22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607" ua="false" sId="2">
    <nc r="F22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608" ua="false" sId="2">
    <nc r="A228" t="n">
      <v>41</v>
    </nc>
  </rcc>
  <rcc rId="2609" ua="false" sId="2">
    <nc r="B228" t="n">
      <v>45</v>
    </nc>
  </rcc>
  <rcc rId="2610" ua="false" sId="2">
    <nc r="C228" t="n">
      <v>16318</v>
    </nc>
  </rcc>
  <rcc rId="2611" ua="false" sId="2">
    <nc r="D22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612" ua="false" sId="2">
    <nc r="F22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613" ua="false" sId="2">
    <nc r="A229" t="n">
      <v>46</v>
    </nc>
  </rcc>
  <rcc rId="2614" ua="false" sId="2">
    <nc r="B229" t="n">
      <v>50</v>
    </nc>
  </rcc>
  <rcc rId="2615" ua="false" sId="2">
    <nc r="C229" t="n">
      <v>17408</v>
    </nc>
  </rcc>
  <rcc rId="2616" ua="false" sId="2">
    <nc r="D22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617" ua="false" sId="2">
    <nc r="F22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618" ua="false" sId="2">
    <nc r="A230" t="n">
      <v>51</v>
    </nc>
  </rcc>
  <rcc rId="2619" ua="false" sId="2">
    <nc r="B230" t="n">
      <v>55</v>
    </nc>
  </rcc>
  <rcc rId="2620" ua="false" sId="2">
    <nc r="C230" t="n">
      <v>18497</v>
    </nc>
  </rcc>
  <rcc rId="2621" ua="false" sId="2">
    <nc r="D23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622" ua="false" sId="2">
    <nc r="F23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623" ua="false" sId="2">
    <nc r="A231" t="n">
      <v>56</v>
    </nc>
  </rcc>
  <rcc rId="2624" ua="false" sId="2">
    <nc r="B231" t="n">
      <v>60</v>
    </nc>
  </rcc>
  <rcc rId="2625" ua="false" sId="2">
    <nc r="C231" t="n">
      <v>20127</v>
    </nc>
  </rcc>
  <rcc rId="2626" ua="false" sId="2">
    <nc r="D23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627" ua="false" sId="2">
    <nc r="F23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628" ua="false" sId="2">
    <nc r="A232" t="n">
      <v>61</v>
    </nc>
  </rcc>
  <rcc rId="2629" ua="false" sId="2">
    <nc r="B232" t="n">
      <v>65</v>
    </nc>
  </rcc>
  <rcc rId="2630" ua="false" sId="2">
    <nc r="C232" t="n">
      <v>21758</v>
    </nc>
  </rcc>
  <rcc rId="2631" ua="false" sId="2">
    <nc r="D23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2632" ua="false" sId="2">
    <nc r="F23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2633" ua="false" sId="2">
    <nc r="A233" t="n">
      <v>0</v>
    </nc>
  </rcc>
  <rcc rId="2634" ua="false" sId="2">
    <nc r="B233" t="n">
      <v>4</v>
    </nc>
  </rcc>
  <rcc rId="2635" ua="false" sId="2">
    <nc r="C233" t="n">
      <v>5439</v>
    </nc>
  </rcc>
  <rcc rId="2636" ua="false" sId="2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37" ua="false" sId="2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38" ua="false" sId="2">
    <nc r="A234" t="n">
      <v>5</v>
    </nc>
  </rcc>
  <rcc rId="2639" ua="false" sId="2">
    <nc r="B234" t="n">
      <v>18</v>
    </nc>
  </rcc>
  <rcc rId="2640" ua="false" sId="2">
    <nc r="C234" t="n">
      <v>14146</v>
    </nc>
  </rcc>
  <rcc rId="2641" ua="false" sId="2">
    <nc r="D23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42" ua="false" sId="2">
    <nc r="F23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43" ua="false" sId="2">
    <nc r="A235" t="n">
      <v>19</v>
    </nc>
  </rcc>
  <rcc rId="2644" ua="false" sId="2">
    <nc r="B235" t="n">
      <v>25</v>
    </nc>
  </rcc>
  <rcc rId="2645" ua="false" sId="2">
    <nc r="C235" t="n">
      <v>14146</v>
    </nc>
  </rcc>
  <rcc rId="2646" ua="false" sId="2">
    <nc r="D23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47" ua="false" sId="2">
    <nc r="F23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48" ua="false" sId="2">
    <nc r="A236" t="n">
      <v>26</v>
    </nc>
  </rcc>
  <rcc rId="2649" ua="false" sId="2">
    <nc r="B236" t="n">
      <v>30</v>
    </nc>
  </rcc>
  <rcc rId="2650" ua="false" sId="2">
    <nc r="C236" t="n">
      <v>15235</v>
    </nc>
  </rcc>
  <rcc rId="2651" ua="false" sId="2">
    <nc r="D23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52" ua="false" sId="2">
    <nc r="F23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53" ua="false" sId="2">
    <nc r="A237" t="n">
      <v>31</v>
    </nc>
  </rcc>
  <rcc rId="2654" ua="false" sId="2">
    <nc r="B237" t="n">
      <v>35</v>
    </nc>
  </rcc>
  <rcc rId="2655" ua="false" sId="2">
    <nc r="C237" t="n">
      <v>15235</v>
    </nc>
  </rcc>
  <rcc rId="2656" ua="false" sId="2">
    <nc r="D23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57" ua="false" sId="2">
    <nc r="F23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58" ua="false" sId="2">
    <nc r="A238" t="n">
      <v>36</v>
    </nc>
  </rcc>
  <rcc rId="2659" ua="false" sId="2">
    <nc r="B238" t="n">
      <v>40</v>
    </nc>
  </rcc>
  <rcc rId="2660" ua="false" sId="2">
    <nc r="C238" t="n">
      <v>16318</v>
    </nc>
  </rcc>
  <rcc rId="2661" ua="false" sId="2">
    <nc r="D23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62" ua="false" sId="2">
    <nc r="F23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63" ua="false" sId="2">
    <nc r="A239" t="n">
      <v>41</v>
    </nc>
  </rcc>
  <rcc rId="2664" ua="false" sId="2">
    <nc r="B239" t="n">
      <v>45</v>
    </nc>
  </rcc>
  <rcc rId="2665" ua="false" sId="2">
    <nc r="C239" t="n">
      <v>16318</v>
    </nc>
  </rcc>
  <rcc rId="2666" ua="false" sId="2">
    <nc r="D23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67" ua="false" sId="2">
    <nc r="F23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68" ua="false" sId="2">
    <nc r="A240" t="n">
      <v>46</v>
    </nc>
  </rcc>
  <rcc rId="2669" ua="false" sId="2">
    <nc r="B240" t="n">
      <v>50</v>
    </nc>
  </rcc>
  <rcc rId="2670" ua="false" sId="2">
    <nc r="C240" t="n">
      <v>17408</v>
    </nc>
  </rcc>
  <rcc rId="2671" ua="false" sId="2">
    <nc r="D24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72" ua="false" sId="2">
    <nc r="F24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73" ua="false" sId="2">
    <nc r="A241" t="n">
      <v>51</v>
    </nc>
  </rcc>
  <rcc rId="2674" ua="false" sId="2">
    <nc r="B241" t="n">
      <v>55</v>
    </nc>
  </rcc>
  <rcc rId="2675" ua="false" sId="2">
    <nc r="C241" t="n">
      <v>18497</v>
    </nc>
  </rcc>
  <rcc rId="2676" ua="false" sId="2">
    <nc r="D24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77" ua="false" sId="2">
    <nc r="F24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78" ua="false" sId="2">
    <nc r="A242" t="n">
      <v>56</v>
    </nc>
  </rcc>
  <rcc rId="2679" ua="false" sId="2">
    <nc r="B242" t="n">
      <v>60</v>
    </nc>
  </rcc>
  <rcc rId="2680" ua="false" sId="2">
    <nc r="C242" t="n">
      <v>20127</v>
    </nc>
  </rcc>
  <rcc rId="2681" ua="false" sId="2">
    <nc r="D24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82" ua="false" sId="2">
    <nc r="F24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83" ua="false" sId="2">
    <nc r="A243" t="n">
      <v>61</v>
    </nc>
  </rcc>
  <rcc rId="2684" ua="false" sId="2">
    <nc r="B243" t="n">
      <v>65</v>
    </nc>
  </rcc>
  <rcc rId="2685" ua="false" sId="2">
    <nc r="C243" t="n">
      <v>21758</v>
    </nc>
  </rcc>
  <rcc rId="2686" ua="false" sId="2">
    <nc r="D24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2687" ua="false" sId="2">
    <nc r="F24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2688" ua="false" sId="2">
    <nc r="A244" t="n">
      <v>0</v>
    </nc>
  </rcc>
  <rcc rId="2689" ua="false" sId="2">
    <nc r="B244" t="n">
      <v>4</v>
    </nc>
  </rcc>
  <rcc rId="2690" ua="false" sId="2">
    <nc r="C244" t="n">
      <v>3109</v>
    </nc>
  </rcc>
  <rcc rId="2691" ua="false" sId="2">
    <nc r="D24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692" ua="false" sId="2">
    <nc r="F24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693" ua="false" sId="2">
    <nc r="A245" t="n">
      <v>5</v>
    </nc>
  </rcc>
  <rcc rId="2694" ua="false" sId="2">
    <nc r="B245" t="n">
      <v>18</v>
    </nc>
  </rcc>
  <rcc rId="2695" ua="false" sId="2">
    <nc r="C245" t="n">
      <v>8083</v>
    </nc>
  </rcc>
  <rcc rId="2696" ua="false" sId="2">
    <nc r="D24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697" ua="false" sId="2">
    <nc r="F24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698" ua="false" sId="2">
    <nc r="A246" t="n">
      <v>19</v>
    </nc>
  </rcc>
  <rcc rId="2699" ua="false" sId="2">
    <nc r="B246" t="n">
      <v>25</v>
    </nc>
  </rcc>
  <rcc rId="2700" ua="false" sId="2">
    <nc r="C246" t="n">
      <v>8083</v>
    </nc>
  </rcc>
  <rcc rId="2701" ua="false" sId="2">
    <nc r="D24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702" ua="false" sId="2">
    <nc r="F24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703" ua="false" sId="2">
    <nc r="A247" t="n">
      <v>26</v>
    </nc>
  </rcc>
  <rcc rId="2704" ua="false" sId="2">
    <nc r="B247" t="n">
      <v>30</v>
    </nc>
  </rcc>
  <rcc rId="2705" ua="false" sId="2">
    <nc r="C247" t="n">
      <v>8706</v>
    </nc>
  </rcc>
  <rcc rId="2706" ua="false" sId="2">
    <nc r="D24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707" ua="false" sId="2">
    <nc r="F24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708" ua="false" sId="2">
    <nc r="A248" t="n">
      <v>31</v>
    </nc>
  </rcc>
  <rcc rId="2709" ua="false" sId="2">
    <nc r="B248" t="n">
      <v>35</v>
    </nc>
  </rcc>
  <rcc rId="2710" ua="false" sId="2">
    <nc r="C248" t="n">
      <v>8706</v>
    </nc>
  </rcc>
  <rcc rId="2711" ua="false" sId="2">
    <nc r="D24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712" ua="false" sId="2">
    <nc r="F24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713" ua="false" sId="2">
    <nc r="A249" t="n">
      <v>36</v>
    </nc>
  </rcc>
  <rcc rId="2714" ua="false" sId="2">
    <nc r="B249" t="n">
      <v>40</v>
    </nc>
  </rcc>
  <rcc rId="2715" ua="false" sId="2">
    <nc r="C249" t="n">
      <v>9325</v>
    </nc>
  </rcc>
  <rcc rId="2716" ua="false" sId="2">
    <nc r="D24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717" ua="false" sId="2">
    <nc r="F24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718" ua="false" sId="2">
    <nc r="A250" t="n">
      <v>41</v>
    </nc>
  </rcc>
  <rcc rId="2719" ua="false" sId="2">
    <nc r="B250" t="n">
      <v>45</v>
    </nc>
  </rcc>
  <rcc rId="2720" ua="false" sId="2">
    <nc r="C250" t="n">
      <v>9325</v>
    </nc>
  </rcc>
  <rcc rId="2721" ua="false" sId="2">
    <nc r="D25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722" ua="false" sId="2">
    <nc r="F25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723" ua="false" sId="2">
    <nc r="A251" t="n">
      <v>46</v>
    </nc>
  </rcc>
  <rcc rId="2724" ua="false" sId="2">
    <nc r="B251" t="n">
      <v>50</v>
    </nc>
  </rcc>
  <rcc rId="2725" ua="false" sId="2">
    <nc r="C251" t="n">
      <v>9947</v>
    </nc>
  </rcc>
  <rcc rId="2726" ua="false" sId="2">
    <nc r="D25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727" ua="false" sId="2">
    <nc r="F25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728" ua="false" sId="2">
    <nc r="A252" t="n">
      <v>51</v>
    </nc>
  </rcc>
  <rcc rId="2729" ua="false" sId="2">
    <nc r="B252" t="n">
      <v>55</v>
    </nc>
  </rcc>
  <rcc rId="2730" ua="false" sId="2">
    <nc r="C252" t="n">
      <v>10569</v>
    </nc>
  </rcc>
  <rcc rId="2731" ua="false" sId="2">
    <nc r="D25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732" ua="false" sId="2">
    <nc r="F25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733" ua="false" sId="2">
    <nc r="A253" t="n">
      <v>56</v>
    </nc>
  </rcc>
  <rcc rId="2734" ua="false" sId="2">
    <nc r="B253" t="n">
      <v>60</v>
    </nc>
  </rcc>
  <rcc rId="2735" ua="false" sId="2">
    <nc r="C253" t="n">
      <v>11501</v>
    </nc>
  </rcc>
  <rcc rId="2736" ua="false" sId="2">
    <nc r="D25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737" ua="false" sId="2">
    <nc r="F25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738" ua="false" sId="2">
    <nc r="A254" t="n">
      <v>61</v>
    </nc>
  </rcc>
  <rcc rId="2739" ua="false" sId="2">
    <nc r="B254" t="n">
      <v>65</v>
    </nc>
  </rcc>
  <rcc rId="2740" ua="false" sId="2">
    <nc r="C254" t="n">
      <v>12433</v>
    </nc>
  </rcc>
  <rcc rId="2741" ua="false" sId="2">
    <nc r="D25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2742" ua="false" sId="2">
    <nc r="F25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2743" ua="false" sId="2">
    <nc r="A255" t="n">
      <v>0</v>
    </nc>
  </rcc>
  <rcc rId="2744" ua="false" sId="2">
    <nc r="B255" t="n">
      <v>4</v>
    </nc>
  </rcc>
  <rcc rId="2745" ua="false" sId="2">
    <nc r="C255" t="n">
      <v>3109</v>
    </nc>
  </rcc>
  <rcc rId="2746" ua="false" sId="2">
    <nc r="D25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47" ua="false" sId="2">
    <nc r="F25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48" ua="false" sId="2">
    <nc r="A256" t="n">
      <v>5</v>
    </nc>
  </rcc>
  <rcc rId="2749" ua="false" sId="2">
    <nc r="B256" t="n">
      <v>18</v>
    </nc>
  </rcc>
  <rcc rId="2750" ua="false" sId="2">
    <nc r="C256" t="n">
      <v>8083</v>
    </nc>
  </rcc>
  <rcc rId="2751" ua="false" sId="2">
    <nc r="D25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52" ua="false" sId="2">
    <nc r="F25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53" ua="false" sId="2">
    <nc r="A257" t="n">
      <v>19</v>
    </nc>
  </rcc>
  <rcc rId="2754" ua="false" sId="2">
    <nc r="B257" t="n">
      <v>25</v>
    </nc>
  </rcc>
  <rcc rId="2755" ua="false" sId="2">
    <nc r="C257" t="n">
      <v>8083</v>
    </nc>
  </rcc>
  <rcc rId="2756" ua="false" sId="2">
    <nc r="D25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57" ua="false" sId="2">
    <nc r="F25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58" ua="false" sId="2">
    <nc r="A258" t="n">
      <v>26</v>
    </nc>
  </rcc>
  <rcc rId="2759" ua="false" sId="2">
    <nc r="B258" t="n">
      <v>30</v>
    </nc>
  </rcc>
  <rcc rId="2760" ua="false" sId="2">
    <nc r="C258" t="n">
      <v>8706</v>
    </nc>
  </rcc>
  <rcc rId="2761" ua="false" sId="2">
    <nc r="D25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62" ua="false" sId="2">
    <nc r="F25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63" ua="false" sId="2">
    <nc r="A259" t="n">
      <v>31</v>
    </nc>
  </rcc>
  <rcc rId="2764" ua="false" sId="2">
    <nc r="B259" t="n">
      <v>35</v>
    </nc>
  </rcc>
  <rcc rId="2765" ua="false" sId="2">
    <nc r="C259" t="n">
      <v>8706</v>
    </nc>
  </rcc>
  <rcc rId="2766" ua="false" sId="2">
    <nc r="D25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67" ua="false" sId="2">
    <nc r="F25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68" ua="false" sId="2">
    <nc r="A260" t="n">
      <v>36</v>
    </nc>
  </rcc>
  <rcc rId="2769" ua="false" sId="2">
    <nc r="B260" t="n">
      <v>40</v>
    </nc>
  </rcc>
  <rcc rId="2770" ua="false" sId="2">
    <nc r="C260" t="n">
      <v>9325</v>
    </nc>
  </rcc>
  <rcc rId="2771" ua="false" sId="2">
    <nc r="D26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72" ua="false" sId="2">
    <nc r="F26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73" ua="false" sId="2">
    <nc r="A261" t="n">
      <v>41</v>
    </nc>
  </rcc>
  <rcc rId="2774" ua="false" sId="2">
    <nc r="B261" t="n">
      <v>45</v>
    </nc>
  </rcc>
  <rcc rId="2775" ua="false" sId="2">
    <nc r="C261" t="n">
      <v>9325</v>
    </nc>
  </rcc>
  <rcc rId="2776" ua="false" sId="2">
    <nc r="D26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77" ua="false" sId="2">
    <nc r="F26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78" ua="false" sId="2">
    <nc r="A262" t="n">
      <v>46</v>
    </nc>
  </rcc>
  <rcc rId="2779" ua="false" sId="2">
    <nc r="B262" t="n">
      <v>50</v>
    </nc>
  </rcc>
  <rcc rId="2780" ua="false" sId="2">
    <nc r="C262" t="n">
      <v>9947</v>
    </nc>
  </rcc>
  <rcc rId="2781" ua="false" sId="2">
    <nc r="D26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82" ua="false" sId="2">
    <nc r="F26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83" ua="false" sId="2">
    <nc r="A263" t="n">
      <v>51</v>
    </nc>
  </rcc>
  <rcc rId="2784" ua="false" sId="2">
    <nc r="B263" t="n">
      <v>55</v>
    </nc>
  </rcc>
  <rcc rId="2785" ua="false" sId="2">
    <nc r="C263" t="n">
      <v>10569</v>
    </nc>
  </rcc>
  <rcc rId="2786" ua="false" sId="2">
    <nc r="D26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87" ua="false" sId="2">
    <nc r="F26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88" ua="false" sId="2">
    <nc r="A264" t="n">
      <v>56</v>
    </nc>
  </rcc>
  <rcc rId="2789" ua="false" sId="2">
    <nc r="B264" t="n">
      <v>60</v>
    </nc>
  </rcc>
  <rcc rId="2790" ua="false" sId="2">
    <nc r="C264" t="n">
      <v>11501</v>
    </nc>
  </rcc>
  <rcc rId="2791" ua="false" sId="2">
    <nc r="D26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92" ua="false" sId="2">
    <nc r="F26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93" ua="false" sId="2">
    <nc r="A265" t="n">
      <v>61</v>
    </nc>
  </rcc>
  <rcc rId="2794" ua="false" sId="2">
    <nc r="B265" t="n">
      <v>65</v>
    </nc>
  </rcc>
  <rcc rId="2795" ua="false" sId="2">
    <nc r="C265" t="n">
      <v>12433</v>
    </nc>
  </rcc>
  <rcc rId="2796" ua="false" sId="2">
    <nc r="D26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2797" ua="false" sId="2">
    <nc r="F26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2798" ua="false" sId="2">
    <nc r="E4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799" ua="false" sId="2">
    <nc r="E4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0" ua="false" sId="2">
    <nc r="E4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1" ua="false" sId="2">
    <nc r="E4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2" ua="false" sId="2">
    <nc r="E50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3" ua="false" sId="2">
    <nc r="E51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4" ua="false" sId="2">
    <nc r="E52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5" ua="false" sId="2">
    <nc r="E53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6" ua="false" sId="2">
    <nc r="E54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7" ua="false" sId="2">
    <nc r="E55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8" ua="false" sId="2">
    <nc r="E5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09" ua="false" sId="2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0" ua="false" sId="2">
    <nc r="E5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1" ua="false" sId="2">
    <nc r="E5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2" ua="false" sId="2">
    <nc r="E60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3" ua="false" sId="2">
    <nc r="E61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4" ua="false" sId="2">
    <nc r="E62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5" ua="false" sId="2">
    <nc r="E63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6" ua="false" sId="2">
    <nc r="E64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7" ua="false" sId="2">
    <nc r="E65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8" ua="false" sId="2">
    <nc r="E6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19" ua="false" sId="2">
    <nc r="E6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0" ua="false" sId="2">
    <nc r="E6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1" ua="false" sId="2">
    <nc r="E6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2" ua="false" sId="2">
    <nc r="E70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3" ua="false" sId="2">
    <nc r="E71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4" ua="false" sId="2">
    <nc r="E72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5" ua="false" sId="2">
    <nc r="E73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6" ua="false" sId="2">
    <nc r="E74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7" ua="false" sId="2">
    <nc r="E75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8" ua="false" sId="2">
    <nc r="E7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29" ua="false" sId="2">
    <nc r="E7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0" ua="false" sId="2">
    <nc r="E7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1" ua="false" sId="2">
    <nc r="E7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2" ua="false" sId="2">
    <nc r="E80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3" ua="false" sId="2">
    <nc r="E81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4" ua="false" sId="2">
    <nc r="E82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5" ua="false" sId="2">
    <nc r="E83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6" ua="false" sId="2">
    <nc r="E84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7" ua="false" sId="2">
    <nc r="E85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8" ua="false" sId="2">
    <nc r="E8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39" ua="false" sId="2">
    <nc r="E8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40" ua="false" sId="2">
    <nc r="E8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41" ua="false" sId="2">
    <nc r="E8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2842" ua="false" sId="2">
    <nc r="E9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43" ua="false" sId="2">
    <nc r="E9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44" ua="false" sId="2">
    <nc r="E9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45" ua="false" sId="2">
    <nc r="E9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46" ua="false" sId="2">
    <nc r="E94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47" ua="false" sId="2">
    <nc r="E95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48" ua="false" sId="2">
    <nc r="E96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49" ua="false" sId="2">
    <nc r="E97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0" ua="false" sId="2">
    <nc r="E98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1" ua="false" sId="2">
    <nc r="E99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2" ua="false" sId="2">
    <nc r="E10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3" ua="false" sId="2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4" ua="false" sId="2">
    <nc r="E10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5" ua="false" sId="2">
    <nc r="E10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6" ua="false" sId="2">
    <nc r="E104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7" ua="false" sId="2">
    <nc r="E105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8" ua="false" sId="2">
    <nc r="E106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59" ua="false" sId="2">
    <nc r="E107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0" ua="false" sId="2">
    <nc r="E108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1" ua="false" sId="2">
    <nc r="E109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2" ua="false" sId="2">
    <nc r="E11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3" ua="false" sId="2">
    <nc r="E11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4" ua="false" sId="2">
    <nc r="E11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5" ua="false" sId="2">
    <nc r="E11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6" ua="false" sId="2">
    <nc r="E114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7" ua="false" sId="2">
    <nc r="E115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8" ua="false" sId="2">
    <nc r="E116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69" ua="false" sId="2">
    <nc r="E117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0" ua="false" sId="2">
    <nc r="E118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1" ua="false" sId="2">
    <nc r="E119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2" ua="false" sId="2">
    <nc r="E12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3" ua="false" sId="2">
    <nc r="E12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4" ua="false" sId="2">
    <nc r="E12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5" ua="false" sId="2">
    <nc r="E12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6" ua="false" sId="2">
    <nc r="E124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7" ua="false" sId="2">
    <nc r="E125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8" ua="false" sId="2">
    <nc r="E126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79" ua="false" sId="2">
    <nc r="E127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80" ua="false" sId="2">
    <nc r="E128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81" ua="false" sId="2">
    <nc r="E129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82" ua="false" sId="2">
    <nc r="E13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83" ua="false" sId="2">
    <nc r="E13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84" ua="false" sId="2">
    <nc r="E13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85" ua="false" sId="2">
    <nc r="E13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2886" ua="false" sId="2">
    <nc r="E13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87" ua="false" sId="2">
    <nc r="E13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88" ua="false" sId="2">
    <nc r="E13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89" ua="false" sId="2">
    <nc r="E13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0" ua="false" sId="2">
    <nc r="E138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1" ua="false" sId="2">
    <nc r="E139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2" ua="false" sId="2">
    <nc r="E140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3" ua="false" sId="2">
    <nc r="E141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4" ua="false" sId="2">
    <nc r="E142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5" ua="false" sId="2">
    <nc r="E143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6" ua="false" sId="2">
    <nc r="E14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7" ua="false" sId="2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8" ua="false" sId="2">
    <nc r="E14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899" ua="false" sId="2">
    <nc r="E14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0" ua="false" sId="2">
    <nc r="E148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1" ua="false" sId="2">
    <nc r="E149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2" ua="false" sId="2">
    <nc r="E150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3" ua="false" sId="2">
    <nc r="E151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4" ua="false" sId="2">
    <nc r="E152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5" ua="false" sId="2">
    <nc r="E153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6" ua="false" sId="2">
    <nc r="E15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7" ua="false" sId="2">
    <nc r="E15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8" ua="false" sId="2">
    <nc r="E15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09" ua="false" sId="2">
    <nc r="E15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0" ua="false" sId="2">
    <nc r="E158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1" ua="false" sId="2">
    <nc r="E159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2" ua="false" sId="2">
    <nc r="E160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3" ua="false" sId="2">
    <nc r="E161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4" ua="false" sId="2">
    <nc r="E162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5" ua="false" sId="2">
    <nc r="E163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6" ua="false" sId="2">
    <nc r="E16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7" ua="false" sId="2">
    <nc r="E16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8" ua="false" sId="2">
    <nc r="E16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19" ua="false" sId="2">
    <nc r="E16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0" ua="false" sId="2">
    <nc r="E168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1" ua="false" sId="2">
    <nc r="E169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2" ua="false" sId="2">
    <nc r="E170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3" ua="false" sId="2">
    <nc r="E171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4" ua="false" sId="2">
    <nc r="E172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5" ua="false" sId="2">
    <nc r="E173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6" ua="false" sId="2">
    <nc r="E17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7" ua="false" sId="2">
    <nc r="E17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8" ua="false" sId="2">
    <nc r="E17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29" ua="false" sId="2">
    <nc r="E17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2930" ua="false" sId="2">
    <nc r="E17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31" ua="false" sId="2">
    <nc r="E17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32" ua="false" sId="2">
    <nc r="E18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33" ua="false" sId="2">
    <nc r="E18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34" ua="false" sId="2">
    <nc r="E182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35" ua="false" sId="2">
    <nc r="E183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36" ua="false" sId="2">
    <nc r="E184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37" ua="false" sId="2">
    <nc r="E185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38" ua="false" sId="2">
    <nc r="E186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39" ua="false" sId="2">
    <nc r="E187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0" ua="false" sId="2">
    <nc r="E18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1" ua="false" sId="2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2" ua="false" sId="2">
    <nc r="E19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3" ua="false" sId="2">
    <nc r="E19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4" ua="false" sId="2">
    <nc r="E192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5" ua="false" sId="2">
    <nc r="E193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6" ua="false" sId="2">
    <nc r="E194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7" ua="false" sId="2">
    <nc r="E195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8" ua="false" sId="2">
    <nc r="E196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49" ua="false" sId="2">
    <nc r="E197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0" ua="false" sId="2">
    <nc r="E19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1" ua="false" sId="2">
    <nc r="E19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2" ua="false" sId="2">
    <nc r="E20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3" ua="false" sId="2">
    <nc r="E20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4" ua="false" sId="2">
    <nc r="E202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5" ua="false" sId="2">
    <nc r="E203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6" ua="false" sId="2">
    <nc r="E204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7" ua="false" sId="2">
    <nc r="E205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8" ua="false" sId="2">
    <nc r="E206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59" ua="false" sId="2">
    <nc r="E207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0" ua="false" sId="2">
    <nc r="E20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1" ua="false" sId="2">
    <nc r="E20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2" ua="false" sId="2">
    <nc r="E21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3" ua="false" sId="2">
    <nc r="E21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4" ua="false" sId="2">
    <nc r="E212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5" ua="false" sId="2">
    <nc r="E213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6" ua="false" sId="2">
    <nc r="E214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7" ua="false" sId="2">
    <nc r="E215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8" ua="false" sId="2">
    <nc r="E216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69" ua="false" sId="2">
    <nc r="E217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70" ua="false" sId="2">
    <nc r="E21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71" ua="false" sId="2">
    <nc r="E21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72" ua="false" sId="2">
    <nc r="E22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73" ua="false" sId="2">
    <nc r="E22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2974" ua="false" sId="2">
    <nc r="E22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75" ua="false" sId="2">
    <nc r="E22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76" ua="false" sId="2">
    <nc r="E22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77" ua="false" sId="2">
    <nc r="E22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78" ua="false" sId="2">
    <nc r="E226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79" ua="false" sId="2">
    <nc r="E227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0" ua="false" sId="2">
    <nc r="E228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1" ua="false" sId="2">
    <nc r="E229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2" ua="false" sId="2">
    <nc r="E230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3" ua="false" sId="2">
    <nc r="E231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4" ua="false" sId="2">
    <nc r="E23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5" ua="false" sId="2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6" ua="false" sId="2">
    <nc r="E23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7" ua="false" sId="2">
    <nc r="E23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8" ua="false" sId="2">
    <nc r="E236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89" ua="false" sId="2">
    <nc r="E237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0" ua="false" sId="2">
    <nc r="E238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1" ua="false" sId="2">
    <nc r="E239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2" ua="false" sId="2">
    <nc r="E240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3" ua="false" sId="2">
    <nc r="E241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4" ua="false" sId="2">
    <nc r="E24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5" ua="false" sId="2">
    <nc r="E24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6" ua="false" sId="2">
    <nc r="E24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7" ua="false" sId="2">
    <nc r="E24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8" ua="false" sId="2">
    <nc r="E246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2999" ua="false" sId="2">
    <nc r="E247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0" ua="false" sId="2">
    <nc r="E248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1" ua="false" sId="2">
    <nc r="E249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2" ua="false" sId="2">
    <nc r="E250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3" ua="false" sId="2">
    <nc r="E251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4" ua="false" sId="2">
    <nc r="E25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5" ua="false" sId="2">
    <nc r="E25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6" ua="false" sId="2">
    <nc r="E25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7" ua="false" sId="2">
    <nc r="E25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8" ua="false" sId="2">
    <nc r="E256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09" ua="false" sId="2">
    <nc r="E257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10" ua="false" sId="2">
    <nc r="E258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11" ua="false" sId="2">
    <nc r="E259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12" ua="false" sId="2">
    <nc r="E260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13" ua="false" sId="2">
    <nc r="E261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14" ua="false" sId="2">
    <nc r="E26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15" ua="false" sId="2">
    <nc r="E26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16" ua="false" sId="2">
    <nc r="E26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3017" ua="false" sId="2">
    <nc r="E26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018" ua="false" sId="2">
    <oc r="C46" t="n">
      <v>5439</v>
    </oc>
    <nc r="C46" t="n">
      <f>C2</f>
    </nc>
  </rcc>
  <rcc rId="3019" ua="false" sId="2">
    <nc r="H2" t="n">
      <f>(C2-(C2*15)/100)</f>
    </nc>
  </rcc>
  <rcc rId="3020" ua="false" sId="2">
    <nc r="H3" t="n">
      <f>(C3-(C3*15)/100)</f>
    </nc>
  </rcc>
  <rcc rId="3021" ua="false" sId="2">
    <nc r="H4" t="n">
      <f>(C4-(C4*15)/100)</f>
    </nc>
  </rcc>
  <rcc rId="3022" ua="false" sId="2">
    <nc r="H5" t="n">
      <f>(C5-(C5*15)/100)</f>
    </nc>
  </rcc>
  <rcc rId="3023" ua="false" sId="2">
    <nc r="H6" t="n">
      <f>(C6-(C6*15)/100)</f>
    </nc>
  </rcc>
  <rcc rId="3024" ua="false" sId="2">
    <nc r="H7" t="n">
      <f>(C7-(C7*15)/100)</f>
    </nc>
  </rcc>
  <rcc rId="3025" ua="false" sId="2">
    <nc r="H8" t="n">
      <f>(C8-(C8*15)/100)</f>
    </nc>
  </rcc>
  <rcc rId="3026" ua="false" sId="2">
    <nc r="H9" t="n">
      <f>(C9-(C9*15)/100)</f>
    </nc>
  </rcc>
  <rcc rId="3027" ua="false" sId="2">
    <nc r="H10" t="n">
      <f>(C10-(C10*15)/100)</f>
    </nc>
  </rcc>
  <rcc rId="3028" ua="false" sId="2">
    <nc r="H11" t="n">
      <f>(C11-(C11*15)/100)</f>
    </nc>
  </rcc>
  <rcc rId="3029" ua="false" sId="2">
    <nc r="H12" t="n">
      <f>(C12-(C12*15)/100)</f>
    </nc>
  </rcc>
  <rcc rId="3030" ua="false" sId="2">
    <nc r="H13" t="n">
      <f>(C13-(C13*15)/100)</f>
    </nc>
  </rcc>
  <rcc rId="3031" ua="false" sId="2">
    <nc r="H14" t="n">
      <f>(C14-(C14*15)/100)</f>
    </nc>
  </rcc>
  <rcc rId="3032" ua="false" sId="2">
    <nc r="H15" t="n">
      <f>(C15-(C15*15)/100)</f>
    </nc>
  </rcc>
  <rcc rId="3033" ua="false" sId="2">
    <nc r="H16" t="n">
      <f>(C16-(C16*15)/100)</f>
    </nc>
  </rcc>
  <rcc rId="3034" ua="false" sId="2">
    <nc r="H17" t="n">
      <f>(C17-(C17*15)/100)</f>
    </nc>
  </rcc>
  <rcc rId="3035" ua="false" sId="2">
    <nc r="H18" t="n">
      <f>(C18-(C18*15)/100)</f>
    </nc>
  </rcc>
  <rcc rId="3036" ua="false" sId="2">
    <nc r="H19" t="n">
      <f>(C19-(C19*15)/100)</f>
    </nc>
  </rcc>
  <rcc rId="3037" ua="false" sId="2">
    <nc r="H20" t="n">
      <f>(C20-(C20*15)/100)</f>
    </nc>
  </rcc>
  <rcc rId="3038" ua="false" sId="2">
    <nc r="H21" t="n">
      <f>(C21-(C21*15)/100)</f>
    </nc>
  </rcc>
  <rcc rId="3039" ua="false" sId="2">
    <nc r="H22" t="n">
      <f>(C22-(C22*15)/100)</f>
    </nc>
  </rcc>
  <rcc rId="3040" ua="false" sId="2">
    <nc r="H23" t="n">
      <f>(C23-(C23*15)/100)</f>
    </nc>
  </rcc>
  <rcc rId="3041" ua="false" sId="2">
    <nc r="H24" t="n">
      <f>(C24-(C24*15)/100)</f>
    </nc>
  </rcc>
  <rcc rId="3042" ua="false" sId="2">
    <nc r="H25" t="n">
      <f>(C25-(C25*15)/100)</f>
    </nc>
  </rcc>
  <rcc rId="3043" ua="false" sId="2">
    <nc r="H26" t="n">
      <f>(C26-(C26*15)/100)</f>
    </nc>
  </rcc>
  <rcc rId="3044" ua="false" sId="2">
    <nc r="H27" t="n">
      <f>(C27-(C27*15)/100)</f>
    </nc>
  </rcc>
  <rcc rId="3045" ua="false" sId="2">
    <nc r="H28" t="n">
      <f>(C28-(C28*15)/100)</f>
    </nc>
  </rcc>
  <rcc rId="3046" ua="false" sId="2">
    <nc r="H29" t="n">
      <f>(C29-(C29*15)/100)</f>
    </nc>
  </rcc>
  <rcc rId="3047" ua="false" sId="2">
    <nc r="H30" t="n">
      <f>(C30-(C30*15)/100)</f>
    </nc>
  </rcc>
  <rcc rId="3048" ua="false" sId="2">
    <nc r="H31" t="n">
      <f>(C31-(C31*15)/100)</f>
    </nc>
  </rcc>
  <rcc rId="3049" ua="false" sId="2">
    <nc r="H32" t="n">
      <f>(C32-(C32*15)/100)</f>
    </nc>
  </rcc>
  <rcc rId="3050" ua="false" sId="2">
    <nc r="H33" t="n">
      <f>(C33-(C33*15)/100)</f>
    </nc>
  </rcc>
  <rcc rId="3051" ua="false" sId="2">
    <nc r="H34" t="n">
      <f>(C34-(C34*15)/100)</f>
    </nc>
  </rcc>
  <rcc rId="3052" ua="false" sId="2">
    <nc r="H35" t="n">
      <f>(C35-(C35*15)/100)</f>
    </nc>
  </rcc>
  <rcc rId="3053" ua="false" sId="2">
    <nc r="H36" t="n">
      <f>(C36-(C36*15)/100)</f>
    </nc>
  </rcc>
  <rcc rId="3054" ua="false" sId="2">
    <nc r="H37" t="n">
      <f>(C37-(C37*15)/100)</f>
    </nc>
  </rcc>
  <rcc rId="3055" ua="false" sId="2">
    <nc r="H38" t="n">
      <f>(C38-(C38*15)/100)</f>
    </nc>
  </rcc>
  <rcc rId="3056" ua="false" sId="2">
    <nc r="H39" t="n">
      <f>(C39-(C39*15)/100)</f>
    </nc>
  </rcc>
  <rcc rId="3057" ua="false" sId="2">
    <nc r="H40" t="n">
      <f>(C40-(C40*15)/100)</f>
    </nc>
  </rcc>
  <rcc rId="3058" ua="false" sId="2">
    <nc r="H41" t="n">
      <f>(C41-(C41*15)/100)</f>
    </nc>
  </rcc>
  <rcc rId="3059" ua="false" sId="2">
    <nc r="H42" t="n">
      <f>(C42-(C42*15)/100)</f>
    </nc>
  </rcc>
  <rcc rId="3060" ua="false" sId="2">
    <nc r="H43" t="n">
      <f>(C43-(C43*15)/100)</f>
    </nc>
  </rcc>
  <rcc rId="3061" ua="false" sId="2">
    <nc r="H44" t="n">
      <f>(C44-(C44*15)/100)</f>
    </nc>
  </rcc>
  <rcc rId="3062" ua="false" sId="2">
    <nc r="H45" t="n">
      <f>(C45-(C45*15)/100)</f>
    </nc>
  </rcc>
  <rcc rId="3063" ua="false" sId="2">
    <nc r="I2" t="n">
      <f>(C2-(C2*25)/100)</f>
    </nc>
  </rcc>
  <rcc rId="3064" ua="false" sId="2">
    <nc r="I3" t="n">
      <f>(C3-(C3*25)/100)</f>
    </nc>
  </rcc>
  <rcc rId="3065" ua="false" sId="2">
    <nc r="I4" t="n">
      <f>(C4-(C4*25)/100)</f>
    </nc>
  </rcc>
  <rcc rId="3066" ua="false" sId="2">
    <nc r="I5" t="n">
      <f>(C5-(C5*25)/100)</f>
    </nc>
  </rcc>
  <rcc rId="3067" ua="false" sId="2">
    <nc r="I6" t="n">
      <f>(C6-(C6*25)/100)</f>
    </nc>
  </rcc>
  <rcc rId="3068" ua="false" sId="2">
    <nc r="I7" t="n">
      <f>(C7-(C7*25)/100)</f>
    </nc>
  </rcc>
  <rcc rId="3069" ua="false" sId="2">
    <nc r="I8" t="n">
      <f>(C8-(C8*25)/100)</f>
    </nc>
  </rcc>
  <rcc rId="3070" ua="false" sId="2">
    <nc r="I9" t="n">
      <f>(C9-(C9*25)/100)</f>
    </nc>
  </rcc>
  <rcc rId="3071" ua="false" sId="2">
    <nc r="I10" t="n">
      <f>(C10-(C10*25)/100)</f>
    </nc>
  </rcc>
  <rcc rId="3072" ua="false" sId="2">
    <nc r="I11" t="n">
      <f>(C11-(C11*25)/100)</f>
    </nc>
  </rcc>
  <rcc rId="3073" ua="false" sId="2">
    <nc r="I12" t="n">
      <f>(C12-(C12*25)/100)</f>
    </nc>
  </rcc>
  <rcc rId="3074" ua="false" sId="2">
    <nc r="I13" t="n">
      <f>(C13-(C13*25)/100)</f>
    </nc>
  </rcc>
  <rcc rId="3075" ua="false" sId="2">
    <nc r="I14" t="n">
      <f>(C14-(C14*25)/100)</f>
    </nc>
  </rcc>
  <rcc rId="3076" ua="false" sId="2">
    <nc r="I15" t="n">
      <f>(C15-(C15*25)/100)</f>
    </nc>
  </rcc>
  <rcc rId="3077" ua="false" sId="2">
    <nc r="I16" t="n">
      <f>(C16-(C16*25)/100)</f>
    </nc>
  </rcc>
  <rcc rId="3078" ua="false" sId="2">
    <nc r="I17" t="n">
      <f>(C17-(C17*25)/100)</f>
    </nc>
  </rcc>
  <rcc rId="3079" ua="false" sId="2">
    <nc r="I18" t="n">
      <f>(C18-(C18*25)/100)</f>
    </nc>
  </rcc>
  <rcc rId="3080" ua="false" sId="2">
    <nc r="I19" t="n">
      <f>(C19-(C19*25)/100)</f>
    </nc>
  </rcc>
  <rcc rId="3081" ua="false" sId="2">
    <nc r="I20" t="n">
      <f>(C20-(C20*25)/100)</f>
    </nc>
  </rcc>
  <rcc rId="3082" ua="false" sId="2">
    <nc r="I21" t="n">
      <f>(C21-(C21*25)/100)</f>
    </nc>
  </rcc>
  <rcc rId="3083" ua="false" sId="2">
    <nc r="I22" t="n">
      <f>(C22-(C22*25)/100)</f>
    </nc>
  </rcc>
  <rcc rId="3084" ua="false" sId="2">
    <nc r="I23" t="n">
      <f>(C23-(C23*25)/100)</f>
    </nc>
  </rcc>
  <rcc rId="3085" ua="false" sId="2">
    <nc r="I24" t="n">
      <f>(C24-(C24*25)/100)</f>
    </nc>
  </rcc>
  <rcc rId="3086" ua="false" sId="2">
    <nc r="I25" t="n">
      <f>(C25-(C25*25)/100)</f>
    </nc>
  </rcc>
  <rcc rId="3087" ua="false" sId="2">
    <nc r="I26" t="n">
      <f>(C26-(C26*25)/100)</f>
    </nc>
  </rcc>
  <rcc rId="3088" ua="false" sId="2">
    <nc r="I27" t="n">
      <f>(C27-(C27*25)/100)</f>
    </nc>
  </rcc>
  <rcc rId="3089" ua="false" sId="2">
    <nc r="I28" t="n">
      <f>(C28-(C28*25)/100)</f>
    </nc>
  </rcc>
  <rcc rId="3090" ua="false" sId="2">
    <nc r="I29" t="n">
      <f>(C29-(C29*25)/100)</f>
    </nc>
  </rcc>
  <rcc rId="3091" ua="false" sId="2">
    <nc r="I30" t="n">
      <f>(C30-(C30*25)/100)</f>
    </nc>
  </rcc>
  <rcc rId="3092" ua="false" sId="2">
    <nc r="I31" t="n">
      <f>(C31-(C31*25)/100)</f>
    </nc>
  </rcc>
  <rcc rId="3093" ua="false" sId="2">
    <nc r="I32" t="n">
      <f>(C32-(C32*25)/100)</f>
    </nc>
  </rcc>
  <rcc rId="3094" ua="false" sId="2">
    <nc r="I33" t="n">
      <f>(C33-(C33*25)/100)</f>
    </nc>
  </rcc>
  <rcc rId="3095" ua="false" sId="2">
    <nc r="I34" t="n">
      <f>(C34-(C34*25)/100)</f>
    </nc>
  </rcc>
  <rcc rId="3096" ua="false" sId="2">
    <nc r="I35" t="n">
      <f>(C35-(C35*25)/100)</f>
    </nc>
  </rcc>
  <rcc rId="3097" ua="false" sId="2">
    <nc r="I36" t="n">
      <f>(C36-(C36*25)/100)</f>
    </nc>
  </rcc>
  <rcc rId="3098" ua="false" sId="2">
    <nc r="I37" t="n">
      <f>(C37-(C37*25)/100)</f>
    </nc>
  </rcc>
  <rcc rId="3099" ua="false" sId="2">
    <nc r="I38" t="n">
      <f>(C38-(C38*25)/100)</f>
    </nc>
  </rcc>
  <rcc rId="3100" ua="false" sId="2">
    <nc r="I39" t="n">
      <f>(C39-(C39*25)/100)</f>
    </nc>
  </rcc>
  <rcc rId="3101" ua="false" sId="2">
    <nc r="I40" t="n">
      <f>(C40-(C40*25)/100)</f>
    </nc>
  </rcc>
  <rcc rId="3102" ua="false" sId="2">
    <nc r="I41" t="n">
      <f>(C41-(C41*25)/100)</f>
    </nc>
  </rcc>
  <rcc rId="3103" ua="false" sId="2">
    <nc r="I42" t="n">
      <f>(C42-(C42*25)/100)</f>
    </nc>
  </rcc>
  <rcc rId="3104" ua="false" sId="2">
    <nc r="I43" t="n">
      <f>(C43-(C43*25)/100)</f>
    </nc>
  </rcc>
  <rcc rId="3105" ua="false" sId="2">
    <nc r="I44" t="n">
      <f>(C44-(C44*25)/100)</f>
    </nc>
  </rcc>
  <rcc rId="3106" ua="false" sId="2">
    <nc r="I45" t="n">
      <f>(C45-(C45*25)/100)</f>
    </nc>
  </rcc>
  <rcc rId="3107" ua="false" sId="2">
    <nc r="J2" t="n">
      <f>(C2-(C2*32.5)/100)</f>
    </nc>
  </rcc>
  <rcc rId="3108" ua="false" sId="2">
    <nc r="K2" t="n">
      <f>(C2-(C2*40)/100)</f>
    </nc>
  </rcc>
  <rcc rId="3109" ua="false" sId="2">
    <nc r="L2" t="n">
      <f>(C2-(C2*50)/100)</f>
    </nc>
  </rcc>
  <rcc rId="3110" ua="false" sId="2">
    <nc r="J3" t="n">
      <f>(C3-(C3*32.5)/100)</f>
    </nc>
  </rcc>
  <rcc rId="3111" ua="false" sId="2">
    <nc r="K3" t="n">
      <f>(C3-(C3*40)/100)</f>
    </nc>
  </rcc>
  <rcc rId="3112" ua="false" sId="2">
    <nc r="L3" t="n">
      <f>(C3-(C3*50)/100)</f>
    </nc>
  </rcc>
  <rcc rId="3113" ua="false" sId="2">
    <nc r="J4" t="n">
      <f>(C4-(C4*32.5)/100)</f>
    </nc>
  </rcc>
  <rcc rId="3114" ua="false" sId="2">
    <nc r="K4" t="n">
      <f>(C4-(C4*40)/100)</f>
    </nc>
  </rcc>
  <rcc rId="3115" ua="false" sId="2">
    <nc r="L4" t="n">
      <f>(C4-(C4*50)/100)</f>
    </nc>
  </rcc>
  <rcc rId="3116" ua="false" sId="2">
    <nc r="J5" t="n">
      <f>(C5-(C5*32.5)/100)</f>
    </nc>
  </rcc>
  <rcc rId="3117" ua="false" sId="2">
    <nc r="K5" t="n">
      <f>(C5-(C5*40)/100)</f>
    </nc>
  </rcc>
  <rcc rId="3118" ua="false" sId="2">
    <nc r="L5" t="n">
      <f>(C5-(C5*50)/100)</f>
    </nc>
  </rcc>
  <rcc rId="3119" ua="false" sId="2">
    <nc r="J6" t="n">
      <f>(C6-(C6*32.5)/100)</f>
    </nc>
  </rcc>
  <rcc rId="3120" ua="false" sId="2">
    <nc r="K6" t="n">
      <f>(C6-(C6*40)/100)</f>
    </nc>
  </rcc>
  <rcc rId="3121" ua="false" sId="2">
    <nc r="L6" t="n">
      <f>(C6-(C6*50)/100)</f>
    </nc>
  </rcc>
  <rcc rId="3122" ua="false" sId="2">
    <nc r="J7" t="n">
      <f>(C7-(C7*32.5)/100)</f>
    </nc>
  </rcc>
  <rcc rId="3123" ua="false" sId="2">
    <nc r="K7" t="n">
      <f>(C7-(C7*40)/100)</f>
    </nc>
  </rcc>
  <rcc rId="3124" ua="false" sId="2">
    <nc r="L7" t="n">
      <f>(C7-(C7*50)/100)</f>
    </nc>
  </rcc>
  <rcc rId="3125" ua="false" sId="2">
    <nc r="J8" t="n">
      <f>(C8-(C8*32.5)/100)</f>
    </nc>
  </rcc>
  <rcc rId="3126" ua="false" sId="2">
    <nc r="K8" t="n">
      <f>(C8-(C8*40)/100)</f>
    </nc>
  </rcc>
  <rcc rId="3127" ua="false" sId="2">
    <nc r="L8" t="n">
      <f>(C8-(C8*50)/100)</f>
    </nc>
  </rcc>
  <rcc rId="3128" ua="false" sId="2">
    <nc r="J9" t="n">
      <f>(C9-(C9*32.5)/100)</f>
    </nc>
  </rcc>
  <rcc rId="3129" ua="false" sId="2">
    <nc r="K9" t="n">
      <f>(C9-(C9*40)/100)</f>
    </nc>
  </rcc>
  <rcc rId="3130" ua="false" sId="2">
    <nc r="L9" t="n">
      <f>(C9-(C9*50)/100)</f>
    </nc>
  </rcc>
  <rcc rId="3131" ua="false" sId="2">
    <nc r="J10" t="n">
      <f>(C10-(C10*32.5)/100)</f>
    </nc>
  </rcc>
  <rcc rId="3132" ua="false" sId="2">
    <nc r="K10" t="n">
      <f>(C10-(C10*40)/100)</f>
    </nc>
  </rcc>
  <rcc rId="3133" ua="false" sId="2">
    <nc r="L10" t="n">
      <f>(C10-(C10*50)/100)</f>
    </nc>
  </rcc>
  <rcc rId="3134" ua="false" sId="2">
    <nc r="J11" t="n">
      <f>(C11-(C11*32.5)/100)</f>
    </nc>
  </rcc>
  <rcc rId="3135" ua="false" sId="2">
    <nc r="K11" t="n">
      <f>(C11-(C11*40)/100)</f>
    </nc>
  </rcc>
  <rcc rId="3136" ua="false" sId="2">
    <nc r="L11" t="n">
      <f>(C11-(C11*50)/100)</f>
    </nc>
  </rcc>
  <rcc rId="3137" ua="false" sId="2">
    <nc r="J12" t="n">
      <f>(C12-(C12*32.5)/100)</f>
    </nc>
  </rcc>
  <rcc rId="3138" ua="false" sId="2">
    <nc r="K12" t="n">
      <f>(C12-(C12*40)/100)</f>
    </nc>
  </rcc>
  <rcc rId="3139" ua="false" sId="2">
    <nc r="L12" t="n">
      <f>(C12-(C12*50)/100)</f>
    </nc>
  </rcc>
  <rcc rId="3140" ua="false" sId="2">
    <nc r="J13" t="n">
      <f>(C13-(C13*32.5)/100)</f>
    </nc>
  </rcc>
  <rcc rId="3141" ua="false" sId="2">
    <nc r="K13" t="n">
      <f>(C13-(C13*40)/100)</f>
    </nc>
  </rcc>
  <rcc rId="3142" ua="false" sId="2">
    <nc r="L13" t="n">
      <f>(C13-(C13*50)/100)</f>
    </nc>
  </rcc>
  <rcc rId="3143" ua="false" sId="2">
    <nc r="J14" t="n">
      <f>(C14-(C14*32.5)/100)</f>
    </nc>
  </rcc>
  <rcc rId="3144" ua="false" sId="2">
    <nc r="K14" t="n">
      <f>(C14-(C14*40)/100)</f>
    </nc>
  </rcc>
  <rcc rId="3145" ua="false" sId="2">
    <nc r="L14" t="n">
      <f>(C14-(C14*50)/100)</f>
    </nc>
  </rcc>
  <rcc rId="3146" ua="false" sId="2">
    <nc r="J15" t="n">
      <f>(C15-(C15*32.5)/100)</f>
    </nc>
  </rcc>
  <rcc rId="3147" ua="false" sId="2">
    <nc r="K15" t="n">
      <f>(C15-(C15*40)/100)</f>
    </nc>
  </rcc>
  <rcc rId="3148" ua="false" sId="2">
    <nc r="L15" t="n">
      <f>(C15-(C15*50)/100)</f>
    </nc>
  </rcc>
  <rcc rId="3149" ua="false" sId="2">
    <nc r="J16" t="n">
      <f>(C16-(C16*32.5)/100)</f>
    </nc>
  </rcc>
  <rcc rId="3150" ua="false" sId="2">
    <nc r="K16" t="n">
      <f>(C16-(C16*40)/100)</f>
    </nc>
  </rcc>
  <rcc rId="3151" ua="false" sId="2">
    <nc r="L16" t="n">
      <f>(C16-(C16*50)/100)</f>
    </nc>
  </rcc>
  <rcc rId="3152" ua="false" sId="2">
    <nc r="J17" t="n">
      <f>(C17-(C17*32.5)/100)</f>
    </nc>
  </rcc>
  <rcc rId="3153" ua="false" sId="2">
    <nc r="K17" t="n">
      <f>(C17-(C17*40)/100)</f>
    </nc>
  </rcc>
  <rcc rId="3154" ua="false" sId="2">
    <nc r="L17" t="n">
      <f>(C17-(C17*50)/100)</f>
    </nc>
  </rcc>
  <rcc rId="3155" ua="false" sId="2">
    <nc r="J18" t="n">
      <f>(C18-(C18*32.5)/100)</f>
    </nc>
  </rcc>
  <rcc rId="3156" ua="false" sId="2">
    <nc r="K18" t="n">
      <f>(C18-(C18*40)/100)</f>
    </nc>
  </rcc>
  <rcc rId="3157" ua="false" sId="2">
    <nc r="L18" t="n">
      <f>(C18-(C18*50)/100)</f>
    </nc>
  </rcc>
  <rcc rId="3158" ua="false" sId="2">
    <nc r="J19" t="n">
      <f>(C19-(C19*32.5)/100)</f>
    </nc>
  </rcc>
  <rcc rId="3159" ua="false" sId="2">
    <nc r="K19" t="n">
      <f>(C19-(C19*40)/100)</f>
    </nc>
  </rcc>
  <rcc rId="3160" ua="false" sId="2">
    <nc r="L19" t="n">
      <f>(C19-(C19*50)/100)</f>
    </nc>
  </rcc>
  <rcc rId="3161" ua="false" sId="2">
    <nc r="J20" t="n">
      <f>(C20-(C20*32.5)/100)</f>
    </nc>
  </rcc>
  <rcc rId="3162" ua="false" sId="2">
    <nc r="K20" t="n">
      <f>(C20-(C20*40)/100)</f>
    </nc>
  </rcc>
  <rcc rId="3163" ua="false" sId="2">
    <nc r="L20" t="n">
      <f>(C20-(C20*50)/100)</f>
    </nc>
  </rcc>
  <rcc rId="3164" ua="false" sId="2">
    <nc r="J21" t="n">
      <f>(C21-(C21*32.5)/100)</f>
    </nc>
  </rcc>
  <rcc rId="3165" ua="false" sId="2">
    <nc r="K21" t="n">
      <f>(C21-(C21*40)/100)</f>
    </nc>
  </rcc>
  <rcc rId="3166" ua="false" sId="2">
    <nc r="L21" t="n">
      <f>(C21-(C21*50)/100)</f>
    </nc>
  </rcc>
  <rcc rId="3167" ua="false" sId="2">
    <nc r="J22" t="n">
      <f>(C22-(C22*32.5)/100)</f>
    </nc>
  </rcc>
  <rcc rId="3168" ua="false" sId="2">
    <nc r="K22" t="n">
      <f>(C22-(C22*40)/100)</f>
    </nc>
  </rcc>
  <rcc rId="3169" ua="false" sId="2">
    <nc r="L22" t="n">
      <f>(C22-(C22*50)/100)</f>
    </nc>
  </rcc>
  <rcc rId="3170" ua="false" sId="2">
    <nc r="J23" t="n">
      <f>(C23-(C23*32.5)/100)</f>
    </nc>
  </rcc>
  <rcc rId="3171" ua="false" sId="2">
    <nc r="K23" t="n">
      <f>(C23-(C23*40)/100)</f>
    </nc>
  </rcc>
  <rcc rId="3172" ua="false" sId="2">
    <nc r="L23" t="n">
      <f>(C23-(C23*50)/100)</f>
    </nc>
  </rcc>
  <rcc rId="3173" ua="false" sId="2">
    <nc r="J24" t="n">
      <f>(C24-(C24*32.5)/100)</f>
    </nc>
  </rcc>
  <rcc rId="3174" ua="false" sId="2">
    <nc r="K24" t="n">
      <f>(C24-(C24*40)/100)</f>
    </nc>
  </rcc>
  <rcc rId="3175" ua="false" sId="2">
    <nc r="L24" t="n">
      <f>(C24-(C24*50)/100)</f>
    </nc>
  </rcc>
  <rcc rId="3176" ua="false" sId="2">
    <nc r="J25" t="n">
      <f>(C25-(C25*32.5)/100)</f>
    </nc>
  </rcc>
  <rcc rId="3177" ua="false" sId="2">
    <nc r="K25" t="n">
      <f>(C25-(C25*40)/100)</f>
    </nc>
  </rcc>
  <rcc rId="3178" ua="false" sId="2">
    <nc r="L25" t="n">
      <f>(C25-(C25*50)/100)</f>
    </nc>
  </rcc>
  <rcc rId="3179" ua="false" sId="2">
    <nc r="J26" t="n">
      <f>(C26-(C26*32.5)/100)</f>
    </nc>
  </rcc>
  <rcc rId="3180" ua="false" sId="2">
    <nc r="K26" t="n">
      <f>(C26-(C26*40)/100)</f>
    </nc>
  </rcc>
  <rcc rId="3181" ua="false" sId="2">
    <nc r="L26" t="n">
      <f>(C26-(C26*50)/100)</f>
    </nc>
  </rcc>
  <rcc rId="3182" ua="false" sId="2">
    <nc r="J27" t="n">
      <f>(C27-(C27*32.5)/100)</f>
    </nc>
  </rcc>
  <rcc rId="3183" ua="false" sId="2">
    <nc r="K27" t="n">
      <f>(C27-(C27*40)/100)</f>
    </nc>
  </rcc>
  <rcc rId="3184" ua="false" sId="2">
    <nc r="L27" t="n">
      <f>(C27-(C27*50)/100)</f>
    </nc>
  </rcc>
  <rcc rId="3185" ua="false" sId="2">
    <nc r="J28" t="n">
      <f>(C28-(C28*32.5)/100)</f>
    </nc>
  </rcc>
  <rcc rId="3186" ua="false" sId="2">
    <nc r="K28" t="n">
      <f>(C28-(C28*40)/100)</f>
    </nc>
  </rcc>
  <rcc rId="3187" ua="false" sId="2">
    <nc r="L28" t="n">
      <f>(C28-(C28*50)/100)</f>
    </nc>
  </rcc>
  <rcc rId="3188" ua="false" sId="2">
    <nc r="J29" t="n">
      <f>(C29-(C29*32.5)/100)</f>
    </nc>
  </rcc>
  <rcc rId="3189" ua="false" sId="2">
    <nc r="K29" t="n">
      <f>(C29-(C29*40)/100)</f>
    </nc>
  </rcc>
  <rcc rId="3190" ua="false" sId="2">
    <nc r="L29" t="n">
      <f>(C29-(C29*50)/100)</f>
    </nc>
  </rcc>
  <rcc rId="3191" ua="false" sId="2">
    <nc r="J30" t="n">
      <f>(C30-(C30*32.5)/100)</f>
    </nc>
  </rcc>
  <rcc rId="3192" ua="false" sId="2">
    <nc r="K30" t="n">
      <f>(C30-(C30*40)/100)</f>
    </nc>
  </rcc>
  <rcc rId="3193" ua="false" sId="2">
    <nc r="L30" t="n">
      <f>(C30-(C30*50)/100)</f>
    </nc>
  </rcc>
  <rcc rId="3194" ua="false" sId="2">
    <nc r="J31" t="n">
      <f>(C31-(C31*32.5)/100)</f>
    </nc>
  </rcc>
  <rcc rId="3195" ua="false" sId="2">
    <nc r="K31" t="n">
      <f>(C31-(C31*40)/100)</f>
    </nc>
  </rcc>
  <rcc rId="3196" ua="false" sId="2">
    <nc r="L31" t="n">
      <f>(C31-(C31*50)/100)</f>
    </nc>
  </rcc>
  <rcc rId="3197" ua="false" sId="2">
    <nc r="J32" t="n">
      <f>(C32-(C32*32.5)/100)</f>
    </nc>
  </rcc>
  <rcc rId="3198" ua="false" sId="2">
    <nc r="K32" t="n">
      <f>(C32-(C32*40)/100)</f>
    </nc>
  </rcc>
  <rcc rId="3199" ua="false" sId="2">
    <nc r="L32" t="n">
      <f>(C32-(C32*50)/100)</f>
    </nc>
  </rcc>
  <rcc rId="3200" ua="false" sId="2">
    <nc r="J33" t="n">
      <f>(C33-(C33*32.5)/100)</f>
    </nc>
  </rcc>
  <rcc rId="3201" ua="false" sId="2">
    <nc r="K33" t="n">
      <f>(C33-(C33*40)/100)</f>
    </nc>
  </rcc>
  <rcc rId="3202" ua="false" sId="2">
    <nc r="L33" t="n">
      <f>(C33-(C33*50)/100)</f>
    </nc>
  </rcc>
  <rcc rId="3203" ua="false" sId="2">
    <nc r="J34" t="n">
      <f>(C34-(C34*32.5)/100)</f>
    </nc>
  </rcc>
  <rcc rId="3204" ua="false" sId="2">
    <nc r="K34" t="n">
      <f>(C34-(C34*40)/100)</f>
    </nc>
  </rcc>
  <rcc rId="3205" ua="false" sId="2">
    <nc r="L34" t="n">
      <f>(C34-(C34*50)/100)</f>
    </nc>
  </rcc>
  <rcc rId="3206" ua="false" sId="2">
    <nc r="J35" t="n">
      <f>(C35-(C35*32.5)/100)</f>
    </nc>
  </rcc>
  <rcc rId="3207" ua="false" sId="2">
    <nc r="K35" t="n">
      <f>(C35-(C35*40)/100)</f>
    </nc>
  </rcc>
  <rcc rId="3208" ua="false" sId="2">
    <nc r="L35" t="n">
      <f>(C35-(C35*50)/100)</f>
    </nc>
  </rcc>
  <rcc rId="3209" ua="false" sId="2">
    <nc r="J36" t="n">
      <f>(C36-(C36*32.5)/100)</f>
    </nc>
  </rcc>
  <rcc rId="3210" ua="false" sId="2">
    <nc r="K36" t="n">
      <f>(C36-(C36*40)/100)</f>
    </nc>
  </rcc>
  <rcc rId="3211" ua="false" sId="2">
    <nc r="L36" t="n">
      <f>(C36-(C36*50)/100)</f>
    </nc>
  </rcc>
  <rcc rId="3212" ua="false" sId="2">
    <nc r="J37" t="n">
      <f>(C37-(C37*32.5)/100)</f>
    </nc>
  </rcc>
  <rcc rId="3213" ua="false" sId="2">
    <nc r="K37" t="n">
      <f>(C37-(C37*40)/100)</f>
    </nc>
  </rcc>
  <rcc rId="3214" ua="false" sId="2">
    <nc r="L37" t="n">
      <f>(C37-(C37*50)/100)</f>
    </nc>
  </rcc>
  <rcc rId="3215" ua="false" sId="2">
    <nc r="J38" t="n">
      <f>(C38-(C38*32.5)/100)</f>
    </nc>
  </rcc>
  <rcc rId="3216" ua="false" sId="2">
    <nc r="K38" t="n">
      <f>(C38-(C38*40)/100)</f>
    </nc>
  </rcc>
  <rcc rId="3217" ua="false" sId="2">
    <nc r="L38" t="n">
      <f>(C38-(C38*50)/100)</f>
    </nc>
  </rcc>
  <rcc rId="3218" ua="false" sId="2">
    <nc r="J39" t="n">
      <f>(C39-(C39*32.5)/100)</f>
    </nc>
  </rcc>
  <rcc rId="3219" ua="false" sId="2">
    <nc r="K39" t="n">
      <f>(C39-(C39*40)/100)</f>
    </nc>
  </rcc>
  <rcc rId="3220" ua="false" sId="2">
    <nc r="L39" t="n">
      <f>(C39-(C39*50)/100)</f>
    </nc>
  </rcc>
  <rcc rId="3221" ua="false" sId="2">
    <nc r="J40" t="n">
      <f>(C40-(C40*32.5)/100)</f>
    </nc>
  </rcc>
  <rcc rId="3222" ua="false" sId="2">
    <nc r="K40" t="n">
      <f>(C40-(C40*40)/100)</f>
    </nc>
  </rcc>
  <rcc rId="3223" ua="false" sId="2">
    <nc r="L40" t="n">
      <f>(C40-(C40*50)/100)</f>
    </nc>
  </rcc>
  <rcc rId="3224" ua="false" sId="2">
    <nc r="J41" t="n">
      <f>(C41-(C41*32.5)/100)</f>
    </nc>
  </rcc>
  <rcc rId="3225" ua="false" sId="2">
    <nc r="K41" t="n">
      <f>(C41-(C41*40)/100)</f>
    </nc>
  </rcc>
  <rcc rId="3226" ua="false" sId="2">
    <nc r="L41" t="n">
      <f>(C41-(C41*50)/100)</f>
    </nc>
  </rcc>
  <rcc rId="3227" ua="false" sId="2">
    <nc r="J42" t="n">
      <f>(C42-(C42*32.5)/100)</f>
    </nc>
  </rcc>
  <rcc rId="3228" ua="false" sId="2">
    <nc r="K42" t="n">
      <f>(C42-(C42*40)/100)</f>
    </nc>
  </rcc>
  <rcc rId="3229" ua="false" sId="2">
    <nc r="L42" t="n">
      <f>(C42-(C42*50)/100)</f>
    </nc>
  </rcc>
  <rcc rId="3230" ua="false" sId="2">
    <nc r="J43" t="n">
      <f>(C43-(C43*32.5)/100)</f>
    </nc>
  </rcc>
  <rcc rId="3231" ua="false" sId="2">
    <nc r="K43" t="n">
      <f>(C43-(C43*40)/100)</f>
    </nc>
  </rcc>
  <rcc rId="3232" ua="false" sId="2">
    <nc r="L43" t="n">
      <f>(C43-(C43*50)/100)</f>
    </nc>
  </rcc>
  <rcc rId="3233" ua="false" sId="2">
    <nc r="J44" t="n">
      <f>(C44-(C44*32.5)/100)</f>
    </nc>
  </rcc>
  <rcc rId="3234" ua="false" sId="2">
    <nc r="K44" t="n">
      <f>(C44-(C44*40)/100)</f>
    </nc>
  </rcc>
  <rcc rId="3235" ua="false" sId="2">
    <nc r="L44" t="n">
      <f>(C44-(C44*50)/100)</f>
    </nc>
  </rcc>
  <rcc rId="3236" ua="false" sId="2">
    <nc r="J45" t="n">
      <f>(C45-(C45*32.5)/100)</f>
    </nc>
  </rcc>
  <rcc rId="3237" ua="false" sId="2">
    <nc r="K45" t="n">
      <f>(C45-(C45*40)/100)</f>
    </nc>
  </rcc>
  <rcc rId="3238" ua="false" sId="2">
    <nc r="L45" t="n">
      <f>(C45-(C45*50)/100)</f>
    </nc>
  </rcc>
  <rcc rId="3239" ua="false" sId="2">
    <nc r="C46" t="n">
      <f>C2</f>
    </nc>
  </rcc>
  <rcc rId="3240" ua="false" sId="2">
    <nc r="C47" t="n">
      <v>14146</v>
    </nc>
  </rcc>
  <rcc rId="3241" ua="false" sId="2">
    <nc r="C48" t="n">
      <v>14146</v>
    </nc>
  </rcc>
  <rcc rId="3242" ua="false" sId="2">
    <nc r="C49" t="n">
      <v>15235</v>
    </nc>
  </rcc>
  <rcc rId="3243" ua="false" sId="2">
    <nc r="C50" t="n">
      <v>15235</v>
    </nc>
  </rcc>
  <rcc rId="3244" ua="false" sId="2">
    <nc r="C51" t="n">
      <v>16318</v>
    </nc>
  </rcc>
  <rcc rId="3245" ua="false" sId="2">
    <nc r="C52" t="n">
      <v>16318</v>
    </nc>
  </rcc>
  <rcc rId="3246" ua="false" sId="2">
    <nc r="C53" t="n">
      <v>17408</v>
    </nc>
  </rcc>
  <rcc rId="3247" ua="false" sId="2">
    <nc r="C54" t="n">
      <v>18497</v>
    </nc>
  </rcc>
  <rcc rId="3248" ua="false" sId="2">
    <nc r="C55" t="n">
      <v>20127</v>
    </nc>
  </rcc>
  <rcc rId="3249" ua="false" sId="2">
    <nc r="C56" t="n">
      <v>21758</v>
    </nc>
  </rcc>
  <rcc rId="3250" ua="false" sId="2">
    <nc r="C57" t="n">
      <v>5439</v>
    </nc>
  </rcc>
  <rcc rId="3251" ua="false" sId="2">
    <nc r="C58" t="n">
      <v>14146</v>
    </nc>
  </rcc>
  <rcc rId="3252" ua="false" sId="2">
    <nc r="C59" t="n">
      <v>14146</v>
    </nc>
  </rcc>
  <rcc rId="3253" ua="false" sId="2">
    <nc r="C60" t="n">
      <v>15235</v>
    </nc>
  </rcc>
  <rcc rId="3254" ua="false" sId="2">
    <nc r="C61" t="n">
      <v>15235</v>
    </nc>
  </rcc>
  <rcc rId="3255" ua="false" sId="2">
    <nc r="C62" t="n">
      <v>16318</v>
    </nc>
  </rcc>
  <rcc rId="3256" ua="false" sId="2">
    <nc r="C63" t="n">
      <v>16318</v>
    </nc>
  </rcc>
  <rcc rId="3257" ua="false" sId="2">
    <nc r="C64" t="n">
      <v>17408</v>
    </nc>
  </rcc>
  <rcc rId="3258" ua="false" sId="2">
    <nc r="C65" t="n">
      <v>18497</v>
    </nc>
  </rcc>
  <rcc rId="3259" ua="false" sId="2">
    <nc r="C66" t="n">
      <v>20127</v>
    </nc>
  </rcc>
  <rcc rId="3260" ua="false" sId="2">
    <nc r="C67" t="n">
      <v>21758</v>
    </nc>
  </rcc>
  <rcc rId="3261" ua="false" sId="2">
    <nc r="C68" t="n">
      <v>3109</v>
    </nc>
  </rcc>
  <rcc rId="3262" ua="false" sId="2">
    <nc r="C69" t="n">
      <v>8083</v>
    </nc>
  </rcc>
  <rcc rId="3263" ua="false" sId="2">
    <nc r="C70" t="n">
      <v>8083</v>
    </nc>
  </rcc>
  <rcc rId="3264" ua="false" sId="2">
    <nc r="C71" t="n">
      <v>8706</v>
    </nc>
  </rcc>
  <rcc rId="3265" ua="false" sId="2">
    <nc r="C72" t="n">
      <v>8706</v>
    </nc>
  </rcc>
  <rcc rId="3266" ua="false" sId="2">
    <nc r="C73" t="n">
      <v>9325</v>
    </nc>
  </rcc>
  <rcc rId="3267" ua="false" sId="2">
    <nc r="C74" t="n">
      <v>9325</v>
    </nc>
  </rcc>
  <rcc rId="3268" ua="false" sId="2">
    <nc r="C75" t="n">
      <v>9947</v>
    </nc>
  </rcc>
  <rcc rId="3269" ua="false" sId="2">
    <nc r="C76" t="n">
      <v>10569</v>
    </nc>
  </rcc>
  <rcc rId="3270" ua="false" sId="2">
    <nc r="C77" t="n">
      <v>11501</v>
    </nc>
  </rcc>
  <rcc rId="3271" ua="false" sId="2">
    <nc r="C78" t="n">
      <v>12433</v>
    </nc>
  </rcc>
  <rcc rId="3272" ua="false" sId="2">
    <nc r="C79" t="n">
      <v>3109</v>
    </nc>
  </rcc>
  <rcc rId="3273" ua="false" sId="2">
    <nc r="C80" t="n">
      <v>8083</v>
    </nc>
  </rcc>
  <rcc rId="3274" ua="false" sId="2">
    <nc r="C81" t="n">
      <v>8083</v>
    </nc>
  </rcc>
  <rcc rId="3275" ua="false" sId="2">
    <nc r="C82" t="n">
      <v>8706</v>
    </nc>
  </rcc>
  <rcc rId="3276" ua="false" sId="2">
    <nc r="C83" t="n">
      <v>8706</v>
    </nc>
  </rcc>
  <rcc rId="3277" ua="false" sId="2">
    <nc r="C84" t="n">
      <v>9325</v>
    </nc>
  </rcc>
  <rcc rId="3278" ua="false" sId="2">
    <nc r="C85" t="n">
      <v>9325</v>
    </nc>
  </rcc>
  <rcc rId="3279" ua="false" sId="2">
    <nc r="C86" t="n">
      <v>9947</v>
    </nc>
  </rcc>
  <rcc rId="3280" ua="false" sId="2">
    <nc r="C87" t="n">
      <v>10569</v>
    </nc>
  </rcc>
  <rcc rId="3281" ua="false" sId="2">
    <nc r="C88" t="n">
      <v>11501</v>
    </nc>
  </rcc>
  <rcc rId="3282" ua="false" sId="2">
    <nc r="C89" t="n">
      <v>12433</v>
    </nc>
  </rcc>
  <rcc rId="3283" ua="false" sId="2">
    <nc r="C90" t="n">
      <v>5439</v>
    </nc>
  </rcc>
  <rcc rId="3284" ua="false" sId="2">
    <nc r="C91" t="n">
      <v>14146</v>
    </nc>
  </rcc>
  <rcc rId="3285" ua="false" sId="2">
    <nc r="C92" t="n">
      <v>14146</v>
    </nc>
  </rcc>
  <rcc rId="3286" ua="false" sId="2">
    <nc r="C93" t="n">
      <v>15235</v>
    </nc>
  </rcc>
  <rcc rId="3287" ua="false" sId="2">
    <nc r="C94" t="n">
      <v>15235</v>
    </nc>
  </rcc>
  <rcc rId="3288" ua="false" sId="2">
    <nc r="C95" t="n">
      <v>16318</v>
    </nc>
  </rcc>
  <rcc rId="3289" ua="false" sId="2">
    <nc r="C96" t="n">
      <v>16318</v>
    </nc>
  </rcc>
  <rcc rId="3290" ua="false" sId="2">
    <nc r="C97" t="n">
      <v>17408</v>
    </nc>
  </rcc>
  <rcc rId="3291" ua="false" sId="2">
    <nc r="C98" t="n">
      <v>18497</v>
    </nc>
  </rcc>
  <rcc rId="3292" ua="false" sId="2">
    <nc r="C99" t="n">
      <v>20127</v>
    </nc>
  </rcc>
  <rcc rId="3293" ua="false" sId="2">
    <nc r="C100" t="n">
      <v>21758</v>
    </nc>
  </rcc>
  <rcc rId="3294" ua="false" sId="2">
    <nc r="C101" t="n">
      <v>5439</v>
    </nc>
  </rcc>
  <rcc rId="3295" ua="false" sId="2">
    <nc r="C102" t="n">
      <v>14146</v>
    </nc>
  </rcc>
  <rcc rId="3296" ua="false" sId="2">
    <nc r="C103" t="n">
      <v>14146</v>
    </nc>
  </rcc>
  <rcc rId="3297" ua="false" sId="2">
    <nc r="C104" t="n">
      <v>15235</v>
    </nc>
  </rcc>
  <rcc rId="3298" ua="false" sId="2">
    <nc r="C105" t="n">
      <v>15235</v>
    </nc>
  </rcc>
  <rcc rId="3299" ua="false" sId="2">
    <nc r="C106" t="n">
      <v>16318</v>
    </nc>
  </rcc>
  <rcc rId="3300" ua="false" sId="2">
    <nc r="C107" t="n">
      <v>16318</v>
    </nc>
  </rcc>
  <rcc rId="3301" ua="false" sId="2">
    <nc r="C108" t="n">
      <v>17408</v>
    </nc>
  </rcc>
  <rcc rId="3302" ua="false" sId="2">
    <nc r="C109" t="n">
      <v>18497</v>
    </nc>
  </rcc>
  <rcc rId="3303" ua="false" sId="2">
    <nc r="C110" t="n">
      <v>20127</v>
    </nc>
  </rcc>
  <rcc rId="3304" ua="false" sId="2">
    <nc r="C111" t="n">
      <v>21758</v>
    </nc>
  </rcc>
  <rcc rId="3305" ua="false" sId="2">
    <nc r="C112" t="n">
      <v>3109</v>
    </nc>
  </rcc>
  <rcc rId="3306" ua="false" sId="2">
    <nc r="C113" t="n">
      <v>8083</v>
    </nc>
  </rcc>
  <rcc rId="3307" ua="false" sId="2">
    <nc r="C114" t="n">
      <v>8083</v>
    </nc>
  </rcc>
  <rcc rId="3308" ua="false" sId="2">
    <nc r="C115" t="n">
      <v>8706</v>
    </nc>
  </rcc>
  <rcc rId="3309" ua="false" sId="2">
    <nc r="C116" t="n">
      <v>8706</v>
    </nc>
  </rcc>
  <rcc rId="3310" ua="false" sId="2">
    <nc r="C117" t="n">
      <v>9325</v>
    </nc>
  </rcc>
  <rcc rId="3311" ua="false" sId="2">
    <nc r="C118" t="n">
      <v>9325</v>
    </nc>
  </rcc>
  <rcc rId="3312" ua="false" sId="2">
    <nc r="C119" t="n">
      <v>9947</v>
    </nc>
  </rcc>
  <rcc rId="3313" ua="false" sId="2">
    <nc r="C120" t="n">
      <v>10569</v>
    </nc>
  </rcc>
  <rcc rId="3314" ua="false" sId="2">
    <nc r="C121" t="n">
      <v>11501</v>
    </nc>
  </rcc>
  <rcc rId="3315" ua="false" sId="2">
    <nc r="C122" t="n">
      <v>12433</v>
    </nc>
  </rcc>
  <rcc rId="3316" ua="false" sId="2">
    <nc r="C123" t="n">
      <v>3109</v>
    </nc>
  </rcc>
  <rcc rId="3317" ua="false" sId="2">
    <nc r="C124" t="n">
      <v>8083</v>
    </nc>
  </rcc>
  <rcc rId="3318" ua="false" sId="2">
    <nc r="C125" t="n">
      <v>8083</v>
    </nc>
  </rcc>
  <rcc rId="3319" ua="false" sId="2">
    <nc r="C126" t="n">
      <v>8706</v>
    </nc>
  </rcc>
  <rcc rId="3320" ua="false" sId="2">
    <nc r="C127" t="n">
      <v>8706</v>
    </nc>
  </rcc>
  <rcc rId="3321" ua="false" sId="2">
    <nc r="C128" t="n">
      <v>9325</v>
    </nc>
  </rcc>
  <rcc rId="3322" ua="false" sId="2">
    <nc r="C129" t="n">
      <v>9325</v>
    </nc>
  </rcc>
  <rcc rId="3323" ua="false" sId="2">
    <nc r="C130" t="n">
      <v>9947</v>
    </nc>
  </rcc>
  <rcc rId="3324" ua="false" sId="2">
    <nc r="C131" t="n">
      <v>10569</v>
    </nc>
  </rcc>
  <rcc rId="3325" ua="false" sId="2">
    <nc r="C132" t="n">
      <v>11501</v>
    </nc>
  </rcc>
  <rcc rId="3326" ua="false" sId="2">
    <nc r="C133" t="n">
      <v>12433</v>
    </nc>
  </rcc>
  <rcc rId="3327" ua="false" sId="2">
    <oc r="C134" t="n">
      <v>5439</v>
    </oc>
    <nc r="C134"/>
  </rcc>
  <rcc rId="3328" ua="false" sId="2">
    <oc r="C135" t="n">
      <v>14146</v>
    </oc>
    <nc r="C135"/>
  </rcc>
  <rcc rId="3329" ua="false" sId="2">
    <oc r="C136" t="n">
      <v>14146</v>
    </oc>
    <nc r="C136"/>
  </rcc>
  <rcc rId="3330" ua="false" sId="2">
    <oc r="C137" t="n">
      <v>15235</v>
    </oc>
    <nc r="C137"/>
  </rcc>
  <rcc rId="3331" ua="false" sId="2">
    <oc r="C138" t="n">
      <v>15235</v>
    </oc>
    <nc r="C138"/>
  </rcc>
  <rcc rId="3332" ua="false" sId="2">
    <oc r="C139" t="n">
      <v>16318</v>
    </oc>
    <nc r="C139"/>
  </rcc>
  <rcc rId="3333" ua="false" sId="2">
    <oc r="C140" t="n">
      <v>16318</v>
    </oc>
    <nc r="C140"/>
  </rcc>
  <rcc rId="3334" ua="false" sId="2">
    <oc r="C141" t="n">
      <v>17408</v>
    </oc>
    <nc r="C141"/>
  </rcc>
  <rcc rId="3335" ua="false" sId="2">
    <oc r="C142" t="n">
      <v>18497</v>
    </oc>
    <nc r="C142"/>
  </rcc>
  <rcc rId="3336" ua="false" sId="2">
    <oc r="C143" t="n">
      <v>20127</v>
    </oc>
    <nc r="C143"/>
  </rcc>
  <rcc rId="3337" ua="false" sId="2">
    <oc r="C144" t="n">
      <v>21758</v>
    </oc>
    <nc r="C144"/>
  </rcc>
  <rcc rId="3338" ua="false" sId="2">
    <oc r="C145" t="n">
      <v>5439</v>
    </oc>
    <nc r="C145"/>
  </rcc>
  <rcc rId="3339" ua="false" sId="2">
    <oc r="C146" t="n">
      <v>14146</v>
    </oc>
    <nc r="C146"/>
  </rcc>
  <rcc rId="3340" ua="false" sId="2">
    <oc r="C147" t="n">
      <v>14146</v>
    </oc>
    <nc r="C147"/>
  </rcc>
  <rcc rId="3341" ua="false" sId="2">
    <oc r="C148" t="n">
      <v>15235</v>
    </oc>
    <nc r="C148"/>
  </rcc>
  <rcc rId="3342" ua="false" sId="2">
    <oc r="C149" t="n">
      <v>15235</v>
    </oc>
    <nc r="C149"/>
  </rcc>
  <rcc rId="3343" ua="false" sId="2">
    <oc r="C150" t="n">
      <v>16318</v>
    </oc>
    <nc r="C150"/>
  </rcc>
  <rcc rId="3344" ua="false" sId="2">
    <oc r="C151" t="n">
      <v>16318</v>
    </oc>
    <nc r="C151"/>
  </rcc>
  <rcc rId="3345" ua="false" sId="2">
    <oc r="C152" t="n">
      <v>17408</v>
    </oc>
    <nc r="C152"/>
  </rcc>
  <rcc rId="3346" ua="false" sId="2">
    <oc r="C153" t="n">
      <v>18497</v>
    </oc>
    <nc r="C153"/>
  </rcc>
  <rcc rId="3347" ua="false" sId="2">
    <oc r="C154" t="n">
      <v>20127</v>
    </oc>
    <nc r="C154"/>
  </rcc>
  <rcc rId="3348" ua="false" sId="2">
    <oc r="C155" t="n">
      <v>21758</v>
    </oc>
    <nc r="C155"/>
  </rcc>
  <rcc rId="3349" ua="false" sId="2">
    <oc r="C156" t="n">
      <v>3109</v>
    </oc>
    <nc r="C156"/>
  </rcc>
  <rcc rId="3350" ua="false" sId="2">
    <oc r="C157" t="n">
      <v>8083</v>
    </oc>
    <nc r="C157"/>
  </rcc>
  <rcc rId="3351" ua="false" sId="2">
    <oc r="C158" t="n">
      <v>8083</v>
    </oc>
    <nc r="C158"/>
  </rcc>
  <rcc rId="3352" ua="false" sId="2">
    <oc r="C159" t="n">
      <v>8706</v>
    </oc>
    <nc r="C159"/>
  </rcc>
  <rcc rId="3353" ua="false" sId="2">
    <oc r="C160" t="n">
      <v>8706</v>
    </oc>
    <nc r="C160"/>
  </rcc>
  <rcc rId="3354" ua="false" sId="2">
    <oc r="C161" t="n">
      <v>9325</v>
    </oc>
    <nc r="C161"/>
  </rcc>
  <rcc rId="3355" ua="false" sId="2">
    <oc r="C162" t="n">
      <v>9325</v>
    </oc>
    <nc r="C162"/>
  </rcc>
  <rcc rId="3356" ua="false" sId="2">
    <oc r="C163" t="n">
      <v>9947</v>
    </oc>
    <nc r="C163"/>
  </rcc>
  <rcc rId="3357" ua="false" sId="2">
    <oc r="C164" t="n">
      <v>10569</v>
    </oc>
    <nc r="C164"/>
  </rcc>
  <rcc rId="3358" ua="false" sId="2">
    <oc r="C165" t="n">
      <v>11501</v>
    </oc>
    <nc r="C165"/>
  </rcc>
  <rcc rId="3359" ua="false" sId="2">
    <oc r="C166" t="n">
      <v>12433</v>
    </oc>
    <nc r="C166"/>
  </rcc>
  <rcc rId="3360" ua="false" sId="2">
    <oc r="C167" t="n">
      <v>3109</v>
    </oc>
    <nc r="C167"/>
  </rcc>
  <rcc rId="3361" ua="false" sId="2">
    <oc r="C168" t="n">
      <v>8083</v>
    </oc>
    <nc r="C168"/>
  </rcc>
  <rcc rId="3362" ua="false" sId="2">
    <oc r="C169" t="n">
      <v>8083</v>
    </oc>
    <nc r="C169"/>
  </rcc>
  <rcc rId="3363" ua="false" sId="2">
    <oc r="C170" t="n">
      <v>8706</v>
    </oc>
    <nc r="C170"/>
  </rcc>
  <rcc rId="3364" ua="false" sId="2">
    <oc r="C171" t="n">
      <v>8706</v>
    </oc>
    <nc r="C171"/>
  </rcc>
  <rcc rId="3365" ua="false" sId="2">
    <oc r="C172" t="n">
      <v>9325</v>
    </oc>
    <nc r="C172"/>
  </rcc>
  <rcc rId="3366" ua="false" sId="2">
    <oc r="C173" t="n">
      <v>9325</v>
    </oc>
    <nc r="C173"/>
  </rcc>
  <rcc rId="3367" ua="false" sId="2">
    <oc r="C174" t="n">
      <v>9947</v>
    </oc>
    <nc r="C174"/>
  </rcc>
  <rcc rId="3368" ua="false" sId="2">
    <oc r="C175" t="n">
      <v>10569</v>
    </oc>
    <nc r="C175"/>
  </rcc>
  <rcc rId="3369" ua="false" sId="2">
    <oc r="C176" t="n">
      <v>11501</v>
    </oc>
    <nc r="C176"/>
  </rcc>
  <rcc rId="3370" ua="false" sId="2">
    <oc r="C177" t="n">
      <v>12433</v>
    </oc>
    <nc r="C177"/>
  </rcc>
  <rcc rId="3371" ua="false" sId="2">
    <oc r="C178" t="n">
      <v>5439</v>
    </oc>
    <nc r="C178"/>
  </rcc>
  <rcc rId="3372" ua="false" sId="2">
    <oc r="C179" t="n">
      <v>14146</v>
    </oc>
    <nc r="C179"/>
  </rcc>
  <rcc rId="3373" ua="false" sId="2">
    <oc r="C180" t="n">
      <v>14146</v>
    </oc>
    <nc r="C180"/>
  </rcc>
  <rcc rId="3374" ua="false" sId="2">
    <oc r="C181" t="n">
      <v>15235</v>
    </oc>
    <nc r="C181"/>
  </rcc>
  <rcc rId="3375" ua="false" sId="2">
    <oc r="C182" t="n">
      <v>15235</v>
    </oc>
    <nc r="C182"/>
  </rcc>
  <rcc rId="3376" ua="false" sId="2">
    <oc r="C183" t="n">
      <v>16318</v>
    </oc>
    <nc r="C183"/>
  </rcc>
  <rcc rId="3377" ua="false" sId="2">
    <oc r="C184" t="n">
      <v>16318</v>
    </oc>
    <nc r="C184"/>
  </rcc>
  <rcc rId="3378" ua="false" sId="2">
    <oc r="C185" t="n">
      <v>17408</v>
    </oc>
    <nc r="C185"/>
  </rcc>
  <rcc rId="3379" ua="false" sId="2">
    <oc r="C186" t="n">
      <v>18497</v>
    </oc>
    <nc r="C186"/>
  </rcc>
  <rcc rId="3380" ua="false" sId="2">
    <oc r="C187" t="n">
      <v>20127</v>
    </oc>
    <nc r="C187"/>
  </rcc>
  <rcc rId="3381" ua="false" sId="2">
    <oc r="C188" t="n">
      <v>21758</v>
    </oc>
    <nc r="C188"/>
  </rcc>
  <rcc rId="3382" ua="false" sId="2">
    <oc r="C189" t="n">
      <v>5439</v>
    </oc>
    <nc r="C189"/>
  </rcc>
  <rcc rId="3383" ua="false" sId="2">
    <oc r="C190" t="n">
      <v>14146</v>
    </oc>
    <nc r="C190"/>
  </rcc>
  <rcc rId="3384" ua="false" sId="2">
    <oc r="C191" t="n">
      <v>14146</v>
    </oc>
    <nc r="C191"/>
  </rcc>
  <rcc rId="3385" ua="false" sId="2">
    <oc r="C192" t="n">
      <v>15235</v>
    </oc>
    <nc r="C192"/>
  </rcc>
  <rcc rId="3386" ua="false" sId="2">
    <oc r="C193" t="n">
      <v>15235</v>
    </oc>
    <nc r="C193"/>
  </rcc>
  <rcc rId="3387" ua="false" sId="2">
    <oc r="C194" t="n">
      <v>16318</v>
    </oc>
    <nc r="C194"/>
  </rcc>
  <rcc rId="3388" ua="false" sId="2">
    <oc r="C195" t="n">
      <v>16318</v>
    </oc>
    <nc r="C195"/>
  </rcc>
  <rcc rId="3389" ua="false" sId="2">
    <oc r="C196" t="n">
      <v>17408</v>
    </oc>
    <nc r="C196"/>
  </rcc>
  <rcc rId="3390" ua="false" sId="2">
    <oc r="C197" t="n">
      <v>18497</v>
    </oc>
    <nc r="C197"/>
  </rcc>
  <rcc rId="3391" ua="false" sId="2">
    <oc r="C198" t="n">
      <v>20127</v>
    </oc>
    <nc r="C198"/>
  </rcc>
  <rcc rId="3392" ua="false" sId="2">
    <oc r="C199" t="n">
      <v>21758</v>
    </oc>
    <nc r="C199"/>
  </rcc>
  <rcc rId="3393" ua="false" sId="2">
    <oc r="C200" t="n">
      <v>3109</v>
    </oc>
    <nc r="C200"/>
  </rcc>
  <rcc rId="3394" ua="false" sId="2">
    <oc r="C201" t="n">
      <v>8083</v>
    </oc>
    <nc r="C201"/>
  </rcc>
  <rcc rId="3395" ua="false" sId="2">
    <oc r="C202" t="n">
      <v>8083</v>
    </oc>
    <nc r="C202"/>
  </rcc>
  <rcc rId="3396" ua="false" sId="2">
    <oc r="C203" t="n">
      <v>8706</v>
    </oc>
    <nc r="C203"/>
  </rcc>
  <rcc rId="3397" ua="false" sId="2">
    <oc r="C204" t="n">
      <v>8706</v>
    </oc>
    <nc r="C204"/>
  </rcc>
  <rcc rId="3398" ua="false" sId="2">
    <oc r="C205" t="n">
      <v>9325</v>
    </oc>
    <nc r="C205"/>
  </rcc>
  <rcc rId="3399" ua="false" sId="2">
    <oc r="C206" t="n">
      <v>9325</v>
    </oc>
    <nc r="C206"/>
  </rcc>
  <rcc rId="3400" ua="false" sId="2">
    <oc r="C207" t="n">
      <v>9947</v>
    </oc>
    <nc r="C207"/>
  </rcc>
  <rcc rId="3401" ua="false" sId="2">
    <oc r="C208" t="n">
      <v>10569</v>
    </oc>
    <nc r="C208"/>
  </rcc>
  <rcc rId="3402" ua="false" sId="2">
    <oc r="C209" t="n">
      <v>11501</v>
    </oc>
    <nc r="C209"/>
  </rcc>
  <rcc rId="3403" ua="false" sId="2">
    <oc r="C210" t="n">
      <v>12433</v>
    </oc>
    <nc r="C210"/>
  </rcc>
  <rcc rId="3404" ua="false" sId="2">
    <oc r="C211" t="n">
      <v>3109</v>
    </oc>
    <nc r="C211"/>
  </rcc>
  <rcc rId="3405" ua="false" sId="2">
    <oc r="C212" t="n">
      <v>8083</v>
    </oc>
    <nc r="C212"/>
  </rcc>
  <rcc rId="3406" ua="false" sId="2">
    <oc r="C213" t="n">
      <v>8083</v>
    </oc>
    <nc r="C213"/>
  </rcc>
  <rcc rId="3407" ua="false" sId="2">
    <oc r="C214" t="n">
      <v>8706</v>
    </oc>
    <nc r="C214"/>
  </rcc>
  <rcc rId="3408" ua="false" sId="2">
    <oc r="C215" t="n">
      <v>8706</v>
    </oc>
    <nc r="C215"/>
  </rcc>
  <rcc rId="3409" ua="false" sId="2">
    <oc r="C216" t="n">
      <v>9325</v>
    </oc>
    <nc r="C216"/>
  </rcc>
  <rcc rId="3410" ua="false" sId="2">
    <oc r="C217" t="n">
      <v>9325</v>
    </oc>
    <nc r="C217"/>
  </rcc>
  <rcc rId="3411" ua="false" sId="2">
    <oc r="C218" t="n">
      <v>9947</v>
    </oc>
    <nc r="C218"/>
  </rcc>
  <rcc rId="3412" ua="false" sId="2">
    <oc r="C219" t="n">
      <v>10569</v>
    </oc>
    <nc r="C219"/>
  </rcc>
  <rcc rId="3413" ua="false" sId="2">
    <oc r="C220" t="n">
      <v>11501</v>
    </oc>
    <nc r="C220"/>
  </rcc>
  <rcc rId="3414" ua="false" sId="2">
    <oc r="C221" t="n">
      <v>12433</v>
    </oc>
    <nc r="C221"/>
  </rcc>
  <rcc rId="3415" ua="false" sId="2">
    <oc r="C222" t="n">
      <v>5439</v>
    </oc>
    <nc r="C222"/>
  </rcc>
  <rcc rId="3416" ua="false" sId="2">
    <oc r="C223" t="n">
      <v>14146</v>
    </oc>
    <nc r="C223"/>
  </rcc>
  <rcc rId="3417" ua="false" sId="2">
    <oc r="C224" t="n">
      <v>14146</v>
    </oc>
    <nc r="C224"/>
  </rcc>
  <rcc rId="3418" ua="false" sId="2">
    <oc r="C225" t="n">
      <v>15235</v>
    </oc>
    <nc r="C225"/>
  </rcc>
  <rcc rId="3419" ua="false" sId="2">
    <oc r="C226" t="n">
      <v>15235</v>
    </oc>
    <nc r="C226"/>
  </rcc>
  <rcc rId="3420" ua="false" sId="2">
    <oc r="C227" t="n">
      <v>16318</v>
    </oc>
    <nc r="C227"/>
  </rcc>
  <rcc rId="3421" ua="false" sId="2">
    <oc r="C228" t="n">
      <v>16318</v>
    </oc>
    <nc r="C228"/>
  </rcc>
  <rcc rId="3422" ua="false" sId="2">
    <oc r="C229" t="n">
      <v>17408</v>
    </oc>
    <nc r="C229"/>
  </rcc>
  <rcc rId="3423" ua="false" sId="2">
    <oc r="C230" t="n">
      <v>18497</v>
    </oc>
    <nc r="C230"/>
  </rcc>
  <rcc rId="3424" ua="false" sId="2">
    <oc r="C231" t="n">
      <v>20127</v>
    </oc>
    <nc r="C231"/>
  </rcc>
  <rcc rId="3425" ua="false" sId="2">
    <oc r="C232" t="n">
      <v>21758</v>
    </oc>
    <nc r="C232"/>
  </rcc>
  <rcc rId="3426" ua="false" sId="2">
    <oc r="C233" t="n">
      <v>5439</v>
    </oc>
    <nc r="C233"/>
  </rcc>
  <rcc rId="3427" ua="false" sId="2">
    <oc r="C234" t="n">
      <v>14146</v>
    </oc>
    <nc r="C234"/>
  </rcc>
  <rcc rId="3428" ua="false" sId="2">
    <oc r="C235" t="n">
      <v>14146</v>
    </oc>
    <nc r="C235"/>
  </rcc>
  <rcc rId="3429" ua="false" sId="2">
    <oc r="C236" t="n">
      <v>15235</v>
    </oc>
    <nc r="C236"/>
  </rcc>
  <rcc rId="3430" ua="false" sId="2">
    <oc r="C237" t="n">
      <v>15235</v>
    </oc>
    <nc r="C237"/>
  </rcc>
  <rcc rId="3431" ua="false" sId="2">
    <oc r="C238" t="n">
      <v>16318</v>
    </oc>
    <nc r="C238"/>
  </rcc>
  <rcc rId="3432" ua="false" sId="2">
    <oc r="C239" t="n">
      <v>16318</v>
    </oc>
    <nc r="C239"/>
  </rcc>
  <rcc rId="3433" ua="false" sId="2">
    <oc r="C240" t="n">
      <v>17408</v>
    </oc>
    <nc r="C240"/>
  </rcc>
  <rcc rId="3434" ua="false" sId="2">
    <oc r="C241" t="n">
      <v>18497</v>
    </oc>
    <nc r="C241"/>
  </rcc>
  <rcc rId="3435" ua="false" sId="2">
    <oc r="C242" t="n">
      <v>20127</v>
    </oc>
    <nc r="C242"/>
  </rcc>
  <rcc rId="3436" ua="false" sId="2">
    <oc r="C243" t="n">
      <v>21758</v>
    </oc>
    <nc r="C243"/>
  </rcc>
  <rcc rId="3437" ua="false" sId="2">
    <oc r="C244" t="n">
      <v>3109</v>
    </oc>
    <nc r="C244"/>
  </rcc>
  <rcc rId="3438" ua="false" sId="2">
    <oc r="C245" t="n">
      <v>8083</v>
    </oc>
    <nc r="C245"/>
  </rcc>
  <rcc rId="3439" ua="false" sId="2">
    <oc r="C246" t="n">
      <v>8083</v>
    </oc>
    <nc r="C246"/>
  </rcc>
  <rcc rId="3440" ua="false" sId="2">
    <oc r="C247" t="n">
      <v>8706</v>
    </oc>
    <nc r="C247"/>
  </rcc>
  <rcc rId="3441" ua="false" sId="2">
    <oc r="C248" t="n">
      <v>8706</v>
    </oc>
    <nc r="C248"/>
  </rcc>
  <rcc rId="3442" ua="false" sId="2">
    <oc r="C249" t="n">
      <v>9325</v>
    </oc>
    <nc r="C249"/>
  </rcc>
  <rcc rId="3443" ua="false" sId="2">
    <oc r="C250" t="n">
      <v>9325</v>
    </oc>
    <nc r="C250"/>
  </rcc>
  <rcc rId="3444" ua="false" sId="2">
    <oc r="C251" t="n">
      <v>9947</v>
    </oc>
    <nc r="C251"/>
  </rcc>
  <rcc rId="3445" ua="false" sId="2">
    <oc r="C252" t="n">
      <v>10569</v>
    </oc>
    <nc r="C252"/>
  </rcc>
  <rcc rId="3446" ua="false" sId="2">
    <oc r="C253" t="n">
      <v>11501</v>
    </oc>
    <nc r="C253"/>
  </rcc>
  <rcc rId="3447" ua="false" sId="2">
    <oc r="C254" t="n">
      <v>12433</v>
    </oc>
    <nc r="C254"/>
  </rcc>
  <rcc rId="3448" ua="false" sId="2">
    <oc r="C255" t="n">
      <v>3109</v>
    </oc>
    <nc r="C255"/>
  </rcc>
  <rcc rId="3449" ua="false" sId="2">
    <oc r="C256" t="n">
      <v>8083</v>
    </oc>
    <nc r="C256"/>
  </rcc>
  <rcc rId="3450" ua="false" sId="2">
    <oc r="C257" t="n">
      <v>8083</v>
    </oc>
    <nc r="C257"/>
  </rcc>
  <rcc rId="3451" ua="false" sId="2">
    <oc r="C258" t="n">
      <v>8706</v>
    </oc>
    <nc r="C258"/>
  </rcc>
  <rcc rId="3452" ua="false" sId="2">
    <oc r="C259" t="n">
      <v>8706</v>
    </oc>
    <nc r="C259"/>
  </rcc>
  <rcc rId="3453" ua="false" sId="2">
    <oc r="C260" t="n">
      <v>9325</v>
    </oc>
    <nc r="C260"/>
  </rcc>
  <rcc rId="3454" ua="false" sId="2">
    <oc r="C261" t="n">
      <v>9325</v>
    </oc>
    <nc r="C261"/>
  </rcc>
  <rcc rId="3455" ua="false" sId="2">
    <oc r="C262" t="n">
      <v>9947</v>
    </oc>
    <nc r="C262"/>
  </rcc>
  <rcc rId="3456" ua="false" sId="2">
    <oc r="C263" t="n">
      <v>10569</v>
    </oc>
    <nc r="C263"/>
  </rcc>
  <rcc rId="3457" ua="false" sId="2">
    <oc r="C264" t="n">
      <v>11501</v>
    </oc>
    <nc r="C264"/>
  </rcc>
  <rcc rId="3458" ua="false" sId="2">
    <oc r="C265" t="n">
      <v>12433</v>
    </oc>
    <nc r="C265"/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459" ua="false" sId="4">
    <oc r="A2" t="n">
      <v>5</v>
    </oc>
    <nc r="A2"/>
  </rcc>
  <rcc rId="3460" ua="false" sId="4">
    <oc r="B2" t="n">
      <v>18</v>
    </oc>
    <nc r="B2"/>
  </rcc>
  <rcc rId="3461" ua="false" sId="4">
    <oc r="C2" t="n">
      <v>2165.12</v>
    </oc>
    <nc r="C2"/>
  </rcc>
  <rcc rId="3462" ua="false" sId="4">
    <oc r="D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"/>
  </rcc>
  <rcc rId="3463" ua="false" sId="4">
    <oc r="E2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2"/>
  </rcc>
  <rcc rId="3464" ua="false" sId="4">
    <oc r="F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"/>
  </rcc>
  <rcc rId="3465" ua="false" sId="4">
    <oc r="A3" t="n">
      <v>19</v>
    </oc>
    <nc r="A3"/>
  </rcc>
  <rcc rId="3466" ua="false" sId="4">
    <oc r="B3" t="n">
      <v>25</v>
    </oc>
    <nc r="B3"/>
  </rcc>
  <rcc rId="3467" ua="false" sId="4">
    <oc r="C3" t="n">
      <v>2165.12</v>
    </oc>
    <nc r="C3"/>
  </rcc>
  <rcc rId="3468" ua="false" sId="4">
    <oc r="D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"/>
  </rcc>
  <rcc rId="3469" ua="false" sId="4">
    <oc r="E3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3"/>
  </rcc>
  <rcc rId="3470" ua="false" sId="4">
    <oc r="F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"/>
  </rcc>
  <rcc rId="3471" ua="false" sId="4">
    <oc r="A4" t="n">
      <v>26</v>
    </oc>
    <nc r="A4"/>
  </rcc>
  <rcc rId="3472" ua="false" sId="4">
    <oc r="B4" t="n">
      <v>30</v>
    </oc>
    <nc r="B4"/>
  </rcc>
  <rcc rId="3473" ua="false" sId="4">
    <oc r="C4" t="n">
      <v>2886.6</v>
    </oc>
    <nc r="C4"/>
  </rcc>
  <rcc rId="3474" ua="false" sId="4">
    <oc r="D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"/>
  </rcc>
  <rcc rId="3475" ua="false" sId="4">
    <oc r="E4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4"/>
  </rcc>
  <rcc rId="3476" ua="false" sId="4">
    <oc r="F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"/>
  </rcc>
  <rcc rId="3477" ua="false" sId="4">
    <oc r="A5" t="n">
      <v>31</v>
    </oc>
    <nc r="A5"/>
  </rcc>
  <rcc rId="3478" ua="false" sId="4">
    <oc r="B5" t="n">
      <v>35</v>
    </oc>
    <nc r="B5"/>
  </rcc>
  <rcc rId="3479" ua="false" sId="4">
    <oc r="C5" t="n">
      <v>2886.6</v>
    </oc>
    <nc r="C5"/>
  </rcc>
  <rcc rId="3480" ua="false" sId="4">
    <oc r="D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5"/>
  </rcc>
  <rcc rId="3481" ua="false" sId="4">
    <oc r="E5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"/>
  </rcc>
  <rcc rId="3482" ua="false" sId="4">
    <oc r="F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5"/>
  </rcc>
  <rcc rId="3483" ua="false" sId="4">
    <oc r="A6" t="n">
      <v>36</v>
    </oc>
    <nc r="A6"/>
  </rcc>
  <rcc rId="3484" ua="false" sId="4">
    <oc r="B6" t="n">
      <v>40</v>
    </oc>
    <nc r="B6"/>
  </rcc>
  <rcc rId="3485" ua="false" sId="4">
    <oc r="C6" t="n">
      <v>2886.6</v>
    </oc>
    <nc r="C6"/>
  </rcc>
  <rcc rId="3486" ua="false" sId="4">
    <oc r="D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6"/>
  </rcc>
  <rcc rId="3487" ua="false" sId="4">
    <oc r="E6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6"/>
  </rcc>
  <rcc rId="3488" ua="false" sId="4">
    <oc r="F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6"/>
  </rcc>
  <rcc rId="3489" ua="false" sId="4">
    <oc r="A7" t="n">
      <v>41</v>
    </oc>
    <nc r="A7"/>
  </rcc>
  <rcc rId="3490" ua="false" sId="4">
    <oc r="B7" t="n">
      <v>45</v>
    </oc>
    <nc r="B7"/>
  </rcc>
  <rcc rId="3491" ua="false" sId="4">
    <oc r="C7" t="n">
      <v>2886.6</v>
    </oc>
    <nc r="C7"/>
  </rcc>
  <rcc rId="3492" ua="false" sId="4">
    <oc r="D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7"/>
  </rcc>
  <rcc rId="3493" ua="false" sId="4">
    <oc r="E7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7"/>
  </rcc>
  <rcc rId="3494" ua="false" sId="4">
    <oc r="F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7"/>
  </rcc>
  <rcc rId="3495" ua="false" sId="4">
    <oc r="A8" t="n">
      <v>46</v>
    </oc>
    <nc r="A8"/>
  </rcc>
  <rcc rId="3496" ua="false" sId="4">
    <oc r="B8" t="n">
      <v>50</v>
    </oc>
    <nc r="B8"/>
  </rcc>
  <rcc rId="3497" ua="false" sId="4">
    <oc r="C8" t="n">
      <v>3245.64</v>
    </oc>
    <nc r="C8"/>
  </rcc>
  <rcc rId="3498" ua="false" sId="4">
    <oc r="D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8"/>
  </rcc>
  <rcc rId="3499" ua="false" sId="4">
    <oc r="E8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8"/>
  </rcc>
  <rcc rId="3500" ua="false" sId="4">
    <oc r="F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8"/>
  </rcc>
  <rcc rId="3501" ua="false" sId="4">
    <oc r="A9" t="n">
      <v>51</v>
    </oc>
    <nc r="A9"/>
  </rcc>
  <rcc rId="3502" ua="false" sId="4">
    <oc r="B9" t="n">
      <v>55</v>
    </oc>
    <nc r="B9"/>
  </rcc>
  <rcc rId="3503" ua="false" sId="4">
    <oc r="C9" t="n">
      <v>3245.64</v>
    </oc>
    <nc r="C9"/>
  </rcc>
  <rcc rId="3504" ua="false" sId="4">
    <oc r="D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9"/>
  </rcc>
  <rcc rId="3505" ua="false" sId="4">
    <oc r="E9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9"/>
  </rcc>
  <rcc rId="3506" ua="false" sId="4">
    <oc r="F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9"/>
  </rcc>
  <rcc rId="3507" ua="false" sId="4">
    <oc r="A10" t="n">
      <v>56</v>
    </oc>
    <nc r="A10"/>
  </rcc>
  <rcc rId="3508" ua="false" sId="4">
    <oc r="B10" t="n">
      <v>60</v>
    </oc>
    <nc r="B10"/>
  </rcc>
  <rcc rId="3509" ua="false" sId="4">
    <oc r="C10" t="n">
      <v>3604.68</v>
    </oc>
    <nc r="C10"/>
  </rcc>
  <rcc rId="3510" ua="false" sId="4">
    <oc r="D1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0"/>
  </rcc>
  <rcc rId="3511" ua="false" sId="4">
    <oc r="E10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"/>
  </rcc>
  <rcc rId="3512" ua="false" sId="4">
    <oc r="F1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0"/>
  </rcc>
  <rcc rId="3513" ua="false" sId="4">
    <oc r="A11" t="n">
      <v>61</v>
    </oc>
    <nc r="A11"/>
  </rcc>
  <rcc rId="3514" ua="false" sId="4">
    <oc r="B11" t="n">
      <v>65</v>
    </oc>
    <nc r="B11"/>
  </rcc>
  <rcc rId="3515" ua="false" sId="4">
    <oc r="C11" t="n">
      <v>4326.84</v>
    </oc>
    <nc r="C11"/>
  </rcc>
  <rcc rId="3516" ua="false" sId="4">
    <oc r="D1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1"/>
  </rcc>
  <rcc rId="3517" ua="false" sId="4">
    <oc r="E11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1"/>
  </rcc>
  <rcc rId="3518" ua="false" sId="4">
    <oc r="F1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1"/>
  </rcc>
  <rcc rId="3519" ua="false" sId="4">
    <oc r="A12" t="n">
      <v>5</v>
    </oc>
    <nc r="A12"/>
  </rcc>
  <rcc rId="3520" ua="false" sId="4">
    <oc r="B12" t="n">
      <v>18</v>
    </oc>
    <nc r="B12"/>
  </rcc>
  <rcc rId="3521" ua="false" sId="4">
    <oc r="C12" t="n">
      <v>1910.4</v>
    </oc>
    <nc r="C12"/>
  </rcc>
  <rcc rId="3522" ua="false" sId="4">
    <oc r="D1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2"/>
  </rcc>
  <rcc rId="3523" ua="false" sId="4">
    <oc r="E12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2"/>
  </rcc>
  <rcc rId="3524" ua="false" sId="4">
    <oc r="F1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2"/>
  </rcc>
  <rcc rId="3525" ua="false" sId="4">
    <oc r="A13" t="n">
      <v>19</v>
    </oc>
    <nc r="A13"/>
  </rcc>
  <rcc rId="3526" ua="false" sId="4">
    <oc r="B13" t="n">
      <v>25</v>
    </oc>
    <nc r="B13"/>
  </rcc>
  <rcc rId="3527" ua="false" sId="4">
    <oc r="C13" t="n">
      <v>1910.4</v>
    </oc>
    <nc r="C13"/>
  </rcc>
  <rcc rId="3528" ua="false" sId="4">
    <oc r="D1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3"/>
  </rcc>
  <rcc rId="3529" ua="false" sId="4">
    <oc r="E13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3"/>
  </rcc>
  <rcc rId="3530" ua="false" sId="4">
    <oc r="F1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3"/>
  </rcc>
  <rcc rId="3531" ua="false" sId="4">
    <oc r="A14" t="n">
      <v>26</v>
    </oc>
    <nc r="A14"/>
  </rcc>
  <rcc rId="3532" ua="false" sId="4">
    <oc r="B14" t="n">
      <v>30</v>
    </oc>
    <nc r="B14"/>
  </rcc>
  <rcc rId="3533" ua="false" sId="4">
    <oc r="C14" t="n">
      <v>2547</v>
    </oc>
    <nc r="C14"/>
  </rcc>
  <rcc rId="3534" ua="false" sId="4">
    <oc r="D1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4"/>
  </rcc>
  <rcc rId="3535" ua="false" sId="4">
    <oc r="E14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4"/>
  </rcc>
  <rcc rId="3536" ua="false" sId="4">
    <oc r="F1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4"/>
  </rcc>
  <rcc rId="3537" ua="false" sId="4">
    <oc r="A15" t="n">
      <v>31</v>
    </oc>
    <nc r="A15"/>
  </rcc>
  <rcc rId="3538" ua="false" sId="4">
    <oc r="B15" t="n">
      <v>35</v>
    </oc>
    <nc r="B15"/>
  </rcc>
  <rcc rId="3539" ua="false" sId="4">
    <oc r="C15" t="n">
      <v>2547</v>
    </oc>
    <nc r="C15"/>
  </rcc>
  <rcc rId="3540" ua="false" sId="4">
    <oc r="D1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5"/>
  </rcc>
  <rcc rId="3541" ua="false" sId="4">
    <oc r="E15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5"/>
  </rcc>
  <rcc rId="3542" ua="false" sId="4">
    <oc r="F1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5"/>
  </rcc>
  <rcc rId="3543" ua="false" sId="4">
    <oc r="A16" t="n">
      <v>36</v>
    </oc>
    <nc r="A16"/>
  </rcc>
  <rcc rId="3544" ua="false" sId="4">
    <oc r="B16" t="n">
      <v>40</v>
    </oc>
    <nc r="B16"/>
  </rcc>
  <rcc rId="3545" ua="false" sId="4">
    <oc r="C16" t="n">
      <v>2547</v>
    </oc>
    <nc r="C16"/>
  </rcc>
  <rcc rId="3546" ua="false" sId="4">
    <oc r="D1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6"/>
  </rcc>
  <rcc rId="3547" ua="false" sId="4">
    <oc r="E16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6"/>
  </rcc>
  <rcc rId="3548" ua="false" sId="4">
    <oc r="F1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6"/>
  </rcc>
  <rcc rId="3549" ua="false" sId="4">
    <oc r="A17" t="n">
      <v>41</v>
    </oc>
    <nc r="A17"/>
  </rcc>
  <rcc rId="3550" ua="false" sId="4">
    <oc r="B17" t="n">
      <v>45</v>
    </oc>
    <nc r="B17"/>
  </rcc>
  <rcc rId="3551" ua="false" sId="4">
    <oc r="C17" t="n">
      <v>2547</v>
    </oc>
    <nc r="C17"/>
  </rcc>
  <rcc rId="3552" ua="false" sId="4">
    <oc r="D1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7"/>
  </rcc>
  <rcc rId="3553" ua="false" sId="4">
    <oc r="E17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7"/>
  </rcc>
  <rcc rId="3554" ua="false" sId="4">
    <oc r="F1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7"/>
  </rcc>
  <rcc rId="3555" ua="false" sId="4">
    <oc r="A18" t="n">
      <v>46</v>
    </oc>
    <nc r="A18"/>
  </rcc>
  <rcc rId="3556" ua="false" sId="4">
    <oc r="B18" t="n">
      <v>50</v>
    </oc>
    <nc r="B18"/>
  </rcc>
  <rcc rId="3557" ua="false" sId="4">
    <oc r="C18" t="n">
      <v>2863.8</v>
    </oc>
    <nc r="C18"/>
  </rcc>
  <rcc rId="3558" ua="false" sId="4">
    <oc r="D1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8"/>
  </rcc>
  <rcc rId="3559" ua="false" sId="4">
    <oc r="E18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8"/>
  </rcc>
  <rcc rId="3560" ua="false" sId="4">
    <oc r="F1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8"/>
  </rcc>
  <rcc rId="3561" ua="false" sId="4">
    <oc r="A19" t="n">
      <v>51</v>
    </oc>
    <nc r="A19"/>
  </rcc>
  <rcc rId="3562" ua="false" sId="4">
    <oc r="B19" t="n">
      <v>55</v>
    </oc>
    <nc r="B19"/>
  </rcc>
  <rcc rId="3563" ua="false" sId="4">
    <oc r="C19" t="n">
      <v>2863.8</v>
    </oc>
    <nc r="C19"/>
  </rcc>
  <rcc rId="3564" ua="false" sId="4">
    <oc r="D1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19"/>
  </rcc>
  <rcc rId="3565" ua="false" sId="4">
    <oc r="E19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9"/>
  </rcc>
  <rcc rId="3566" ua="false" sId="4">
    <oc r="F1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19"/>
  </rcc>
  <rcc rId="3567" ua="false" sId="4">
    <oc r="A20" t="n">
      <v>56</v>
    </oc>
    <nc r="A20"/>
  </rcc>
  <rcc rId="3568" ua="false" sId="4">
    <oc r="B20" t="n">
      <v>60</v>
    </oc>
    <nc r="B20"/>
  </rcc>
  <rcc rId="3569" ua="false" sId="4">
    <oc r="C20" t="n">
      <v>3180.6</v>
    </oc>
    <nc r="C20"/>
  </rcc>
  <rcc rId="3570" ua="false" sId="4">
    <oc r="D2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0"/>
  </rcc>
  <rcc rId="3571" ua="false" sId="4">
    <oc r="E20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20"/>
  </rcc>
  <rcc rId="3572" ua="false" sId="4">
    <oc r="F2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0"/>
  </rcc>
  <rcc rId="3573" ua="false" sId="4">
    <oc r="A21" t="n">
      <v>61</v>
    </oc>
    <nc r="A21"/>
  </rcc>
  <rcc rId="3574" ua="false" sId="4">
    <oc r="B21" t="n">
      <v>65</v>
    </oc>
    <nc r="B21"/>
  </rcc>
  <rcc rId="3575" ua="false" sId="4">
    <oc r="C21" t="n">
      <v>3817.8</v>
    </oc>
    <nc r="C21"/>
  </rcc>
  <rcc rId="3576" ua="false" sId="4">
    <oc r="D2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1"/>
  </rcc>
  <rcc rId="3577" ua="false" sId="4">
    <oc r="E21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21"/>
  </rcc>
  <rcc rId="3578" ua="false" sId="4">
    <oc r="F2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1"/>
  </rcc>
  <rcc rId="3579" ua="false" sId="4">
    <oc r="A22" t="n">
      <v>5</v>
    </oc>
    <nc r="A22"/>
  </rcc>
  <rcc rId="3580" ua="false" sId="4">
    <oc r="B22" t="n">
      <v>18</v>
    </oc>
    <nc r="B22"/>
  </rcc>
  <rcc rId="3581" ua="false" sId="4">
    <oc r="C22" t="n">
      <v>1719.36</v>
    </oc>
    <nc r="C22"/>
  </rcc>
  <rcc rId="3582" ua="false" sId="4">
    <oc r="D2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2"/>
  </rcc>
  <rcc rId="3583" ua="false" sId="4">
    <oc r="E22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2"/>
  </rcc>
  <rcc rId="3584" ua="false" sId="4">
    <oc r="F2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2"/>
  </rcc>
  <rcc rId="3585" ua="false" sId="4">
    <oc r="A23" t="n">
      <v>19</v>
    </oc>
    <nc r="A23"/>
  </rcc>
  <rcc rId="3586" ua="false" sId="4">
    <oc r="B23" t="n">
      <v>25</v>
    </oc>
    <nc r="B23"/>
  </rcc>
  <rcc rId="3587" ua="false" sId="4">
    <oc r="C23" t="n">
      <v>1719.36</v>
    </oc>
    <nc r="C23"/>
  </rcc>
  <rcc rId="3588" ua="false" sId="4">
    <oc r="D2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3"/>
  </rcc>
  <rcc rId="3589" ua="false" sId="4">
    <oc r="E23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3"/>
  </rcc>
  <rcc rId="3590" ua="false" sId="4">
    <oc r="F2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3"/>
  </rcc>
  <rcc rId="3591" ua="false" sId="4">
    <oc r="A24" t="n">
      <v>26</v>
    </oc>
    <nc r="A24"/>
  </rcc>
  <rcc rId="3592" ua="false" sId="4">
    <oc r="B24" t="n">
      <v>30</v>
    </oc>
    <nc r="B24"/>
  </rcc>
  <rcc rId="3593" ua="false" sId="4">
    <oc r="C24" t="n">
      <v>2292.3</v>
    </oc>
    <nc r="C24"/>
  </rcc>
  <rcc rId="3594" ua="false" sId="4">
    <oc r="D2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4"/>
  </rcc>
  <rcc rId="3595" ua="false" sId="4">
    <oc r="E24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4"/>
  </rcc>
  <rcc rId="3596" ua="false" sId="4">
    <oc r="F2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4"/>
  </rcc>
  <rcc rId="3597" ua="false" sId="4">
    <oc r="A25" t="n">
      <v>31</v>
    </oc>
    <nc r="A25"/>
  </rcc>
  <rcc rId="3598" ua="false" sId="4">
    <oc r="B25" t="n">
      <v>35</v>
    </oc>
    <nc r="B25"/>
  </rcc>
  <rcc rId="3599" ua="false" sId="4">
    <oc r="C25" t="n">
      <v>2292.3</v>
    </oc>
    <nc r="C25"/>
  </rcc>
  <rcc rId="3600" ua="false" sId="4">
    <oc r="D2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5"/>
  </rcc>
  <rcc rId="3601" ua="false" sId="4">
    <oc r="E25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5"/>
  </rcc>
  <rcc rId="3602" ua="false" sId="4">
    <oc r="F2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5"/>
  </rcc>
  <rcc rId="3603" ua="false" sId="4">
    <oc r="A26" t="n">
      <v>36</v>
    </oc>
    <nc r="A26"/>
  </rcc>
  <rcc rId="3604" ua="false" sId="4">
    <oc r="B26" t="n">
      <v>40</v>
    </oc>
    <nc r="B26"/>
  </rcc>
  <rcc rId="3605" ua="false" sId="4">
    <oc r="C26" t="n">
      <v>2292.3</v>
    </oc>
    <nc r="C26"/>
  </rcc>
  <rcc rId="3606" ua="false" sId="4">
    <oc r="D2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6"/>
  </rcc>
  <rcc rId="3607" ua="false" sId="4">
    <oc r="E26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6"/>
  </rcc>
  <rcc rId="3608" ua="false" sId="4">
    <oc r="F2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6"/>
  </rcc>
  <rcc rId="3609" ua="false" sId="4">
    <oc r="A27" t="n">
      <v>41</v>
    </oc>
    <nc r="A27"/>
  </rcc>
  <rcc rId="3610" ua="false" sId="4">
    <oc r="B27" t="n">
      <v>45</v>
    </oc>
    <nc r="B27"/>
  </rcc>
  <rcc rId="3611" ua="false" sId="4">
    <oc r="C27" t="n">
      <v>2292.3</v>
    </oc>
    <nc r="C27"/>
  </rcc>
  <rcc rId="3612" ua="false" sId="4">
    <oc r="D2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7"/>
  </rcc>
  <rcc rId="3613" ua="false" sId="4">
    <oc r="E27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7"/>
  </rcc>
  <rcc rId="3614" ua="false" sId="4">
    <oc r="F2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7"/>
  </rcc>
  <rcc rId="3615" ua="false" sId="4">
    <oc r="A28" t="n">
      <v>46</v>
    </oc>
    <nc r="A28"/>
  </rcc>
  <rcc rId="3616" ua="false" sId="4">
    <oc r="B28" t="n">
      <v>50</v>
    </oc>
    <nc r="B28"/>
  </rcc>
  <rcc rId="3617" ua="false" sId="4">
    <oc r="C28" t="n">
      <v>2577.42</v>
    </oc>
    <nc r="C28"/>
  </rcc>
  <rcc rId="3618" ua="false" sId="4">
    <oc r="D2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8"/>
  </rcc>
  <rcc rId="3619" ua="false" sId="4">
    <oc r="E28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8"/>
  </rcc>
  <rcc rId="3620" ua="false" sId="4">
    <oc r="F2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8"/>
  </rcc>
  <rcc rId="3621" ua="false" sId="4">
    <oc r="A29" t="n">
      <v>51</v>
    </oc>
    <nc r="A29"/>
  </rcc>
  <rcc rId="3622" ua="false" sId="4">
    <oc r="B29" t="n">
      <v>55</v>
    </oc>
    <nc r="B29"/>
  </rcc>
  <rcc rId="3623" ua="false" sId="4">
    <oc r="C29" t="n">
      <v>2577.42</v>
    </oc>
    <nc r="C29"/>
  </rcc>
  <rcc rId="3624" ua="false" sId="4">
    <oc r="D2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29"/>
  </rcc>
  <rcc rId="3625" ua="false" sId="4">
    <oc r="E29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29"/>
  </rcc>
  <rcc rId="3626" ua="false" sId="4">
    <oc r="F2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29"/>
  </rcc>
  <rcc rId="3627" ua="false" sId="4">
    <oc r="A30" t="n">
      <v>56</v>
    </oc>
    <nc r="A30"/>
  </rcc>
  <rcc rId="3628" ua="false" sId="4">
    <oc r="B30" t="n">
      <v>60</v>
    </oc>
    <nc r="B30"/>
  </rcc>
  <rcc rId="3629" ua="false" sId="4">
    <oc r="C30" t="n">
      <v>2862.54</v>
    </oc>
    <nc r="C30"/>
  </rcc>
  <rcc rId="3630" ua="false" sId="4">
    <oc r="D3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0"/>
  </rcc>
  <rcc rId="3631" ua="false" sId="4">
    <oc r="E30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30"/>
  </rcc>
  <rcc rId="3632" ua="false" sId="4">
    <oc r="F3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0"/>
  </rcc>
  <rcc rId="3633" ua="false" sId="4">
    <oc r="A31" t="n">
      <v>61</v>
    </oc>
    <nc r="A31"/>
  </rcc>
  <rcc rId="3634" ua="false" sId="4">
    <oc r="B31" t="n">
      <v>65</v>
    </oc>
    <nc r="B31"/>
  </rcc>
  <rcc rId="3635" ua="false" sId="4">
    <oc r="C31" t="n">
      <v>3436.02</v>
    </oc>
    <nc r="C31"/>
  </rcc>
  <rcc rId="3636" ua="false" sId="4">
    <oc r="D3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1"/>
  </rcc>
  <rcc rId="3637" ua="false" sId="4">
    <oc r="E31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31"/>
  </rcc>
  <rcc rId="3638" ua="false" sId="4">
    <oc r="F3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1"/>
  </rcc>
  <rcc rId="3639" ua="false" sId="4">
    <oc r="A32" t="n">
      <v>5</v>
    </oc>
    <nc r="A32"/>
  </rcc>
  <rcc rId="3640" ua="false" sId="4">
    <oc r="B32" t="n">
      <v>18</v>
    </oc>
    <nc r="B32"/>
  </rcc>
  <rcc rId="3641" ua="false" sId="4">
    <oc r="C32" t="n">
      <v>1528.32</v>
    </oc>
    <nc r="C32"/>
  </rcc>
  <rcc rId="3642" ua="false" sId="4">
    <oc r="D3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2"/>
  </rcc>
  <rcc rId="3643" ua="false" sId="4">
    <oc r="E32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2"/>
  </rcc>
  <rcc rId="3644" ua="false" sId="4">
    <oc r="F3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2"/>
  </rcc>
  <rcc rId="3645" ua="false" sId="4">
    <oc r="A33" t="n">
      <v>19</v>
    </oc>
    <nc r="A33"/>
  </rcc>
  <rcc rId="3646" ua="false" sId="4">
    <oc r="B33" t="n">
      <v>25</v>
    </oc>
    <nc r="B33"/>
  </rcc>
  <rcc rId="3647" ua="false" sId="4">
    <oc r="C33" t="n">
      <v>1528.32</v>
    </oc>
    <nc r="C33"/>
  </rcc>
  <rcc rId="3648" ua="false" sId="4">
    <oc r="D3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3"/>
  </rcc>
  <rcc rId="3649" ua="false" sId="4">
    <oc r="E33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3"/>
  </rcc>
  <rcc rId="3650" ua="false" sId="4">
    <oc r="F3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3"/>
  </rcc>
  <rcc rId="3651" ua="false" sId="4">
    <oc r="A34" t="n">
      <v>26</v>
    </oc>
    <nc r="A34"/>
  </rcc>
  <rcc rId="3652" ua="false" sId="4">
    <oc r="B34" t="n">
      <v>30</v>
    </oc>
    <nc r="B34"/>
  </rcc>
  <rcc rId="3653" ua="false" sId="4">
    <oc r="C34" t="n">
      <v>2037.6</v>
    </oc>
    <nc r="C34"/>
  </rcc>
  <rcc rId="3654" ua="false" sId="4">
    <oc r="D3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4"/>
  </rcc>
  <rcc rId="3655" ua="false" sId="4">
    <oc r="E34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4"/>
  </rcc>
  <rcc rId="3656" ua="false" sId="4">
    <oc r="F3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4"/>
  </rcc>
  <rcc rId="3657" ua="false" sId="4">
    <oc r="A35" t="n">
      <v>31</v>
    </oc>
    <nc r="A35"/>
  </rcc>
  <rcc rId="3658" ua="false" sId="4">
    <oc r="B35" t="n">
      <v>35</v>
    </oc>
    <nc r="B35"/>
  </rcc>
  <rcc rId="3659" ua="false" sId="4">
    <oc r="C35" t="n">
      <v>2037.6</v>
    </oc>
    <nc r="C35"/>
  </rcc>
  <rcc rId="3660" ua="false" sId="4">
    <oc r="D3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5"/>
  </rcc>
  <rcc rId="3661" ua="false" sId="4">
    <oc r="E35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5"/>
  </rcc>
  <rcc rId="3662" ua="false" sId="4">
    <oc r="F3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5"/>
  </rcc>
  <rcc rId="3663" ua="false" sId="4">
    <oc r="A36" t="n">
      <v>36</v>
    </oc>
    <nc r="A36"/>
  </rcc>
  <rcc rId="3664" ua="false" sId="4">
    <oc r="B36" t="n">
      <v>40</v>
    </oc>
    <nc r="B36"/>
  </rcc>
  <rcc rId="3665" ua="false" sId="4">
    <oc r="C36" t="n">
      <v>2037.6</v>
    </oc>
    <nc r="C36"/>
  </rcc>
  <rcc rId="3666" ua="false" sId="4">
    <oc r="D3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6"/>
  </rcc>
  <rcc rId="3667" ua="false" sId="4">
    <oc r="E36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6"/>
  </rcc>
  <rcc rId="3668" ua="false" sId="4">
    <oc r="F3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6"/>
  </rcc>
  <rcc rId="3669" ua="false" sId="4">
    <oc r="A37" t="n">
      <v>41</v>
    </oc>
    <nc r="A37"/>
  </rcc>
  <rcc rId="3670" ua="false" sId="4">
    <oc r="B37" t="n">
      <v>45</v>
    </oc>
    <nc r="B37"/>
  </rcc>
  <rcc rId="3671" ua="false" sId="4">
    <oc r="C37" t="n">
      <v>2037.6</v>
    </oc>
    <nc r="C37"/>
  </rcc>
  <rcc rId="3672" ua="false" sId="4">
    <oc r="D3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7"/>
  </rcc>
  <rcc rId="3673" ua="false" sId="4">
    <oc r="E37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7"/>
  </rcc>
  <rcc rId="3674" ua="false" sId="4">
    <oc r="F3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7"/>
  </rcc>
  <rcc rId="3675" ua="false" sId="4">
    <oc r="A38" t="n">
      <v>46</v>
    </oc>
    <nc r="A38"/>
  </rcc>
  <rcc rId="3676" ua="false" sId="4">
    <oc r="B38" t="n">
      <v>50</v>
    </oc>
    <nc r="B38"/>
  </rcc>
  <rcc rId="3677" ua="false" sId="4">
    <oc r="C38" t="n">
      <v>2291.04</v>
    </oc>
    <nc r="C38"/>
  </rcc>
  <rcc rId="3678" ua="false" sId="4">
    <oc r="D3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8"/>
  </rcc>
  <rcc rId="3679" ua="false" sId="4">
    <oc r="E38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8"/>
  </rcc>
  <rcc rId="3680" ua="false" sId="4">
    <oc r="F3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8"/>
  </rcc>
  <rcc rId="3681" ua="false" sId="4">
    <oc r="A39" t="n">
      <v>51</v>
    </oc>
    <nc r="A39"/>
  </rcc>
  <rcc rId="3682" ua="false" sId="4">
    <oc r="B39" t="n">
      <v>55</v>
    </oc>
    <nc r="B39"/>
  </rcc>
  <rcc rId="3683" ua="false" sId="4">
    <oc r="C39" t="n">
      <v>2291.04</v>
    </oc>
    <nc r="C39"/>
  </rcc>
  <rcc rId="3684" ua="false" sId="4">
    <oc r="D3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39"/>
  </rcc>
  <rcc rId="3685" ua="false" sId="4">
    <oc r="E39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39"/>
  </rcc>
  <rcc rId="3686" ua="false" sId="4">
    <oc r="F3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39"/>
  </rcc>
  <rcc rId="3687" ua="false" sId="4">
    <oc r="A40" t="n">
      <v>56</v>
    </oc>
    <nc r="A40"/>
  </rcc>
  <rcc rId="3688" ua="false" sId="4">
    <oc r="B40" t="n">
      <v>60</v>
    </oc>
    <nc r="B40"/>
  </rcc>
  <rcc rId="3689" ua="false" sId="4">
    <oc r="C40" t="n">
      <v>2544.48</v>
    </oc>
    <nc r="C40"/>
  </rcc>
  <rcc rId="3690" ua="false" sId="4">
    <oc r="D4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0"/>
  </rcc>
  <rcc rId="3691" ua="false" sId="4">
    <oc r="E40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40"/>
  </rcc>
  <rcc rId="3692" ua="false" sId="4">
    <oc r="F4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0"/>
  </rcc>
  <rcc rId="3693" ua="false" sId="4">
    <oc r="A41" t="n">
      <v>61</v>
    </oc>
    <nc r="A41"/>
  </rcc>
  <rcc rId="3694" ua="false" sId="4">
    <oc r="B41" t="n">
      <v>65</v>
    </oc>
    <nc r="B41"/>
  </rcc>
  <rcc rId="3695" ua="false" sId="4">
    <oc r="C41" t="n">
      <v>3054.24</v>
    </oc>
    <nc r="C41"/>
  </rcc>
  <rcc rId="3696" ua="false" sId="4">
    <oc r="D4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1"/>
  </rcc>
  <rcc rId="3697" ua="false" sId="4">
    <oc r="E41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41"/>
  </rcc>
  <rcc rId="3698" ua="false" sId="4">
    <oc r="F4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1"/>
  </rcc>
  <rcc rId="3699" ua="false" sId="4">
    <oc r="A42" t="n">
      <v>5</v>
    </oc>
    <nc r="A42"/>
  </rcc>
  <rcc rId="3700" ua="false" sId="4">
    <oc r="B42" t="n">
      <v>18</v>
    </oc>
    <nc r="B42"/>
  </rcc>
  <rcc rId="3701" ua="false" sId="4">
    <oc r="C42" t="n">
      <v>1273.6</v>
    </oc>
    <nc r="C42"/>
  </rcc>
  <rcc rId="3702" ua="false" sId="4">
    <oc r="D42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2"/>
  </rcc>
  <rcc rId="3703" ua="false" sId="4">
    <oc r="E42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2"/>
  </rcc>
  <rcc rId="3704" ua="false" sId="4">
    <oc r="F42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2"/>
  </rcc>
  <rcc rId="3705" ua="false" sId="4">
    <oc r="A43" t="n">
      <v>19</v>
    </oc>
    <nc r="A43"/>
  </rcc>
  <rcc rId="3706" ua="false" sId="4">
    <oc r="B43" t="n">
      <v>25</v>
    </oc>
    <nc r="B43"/>
  </rcc>
  <rcc rId="3707" ua="false" sId="4">
    <oc r="C43" t="n">
      <v>1273.6</v>
    </oc>
    <nc r="C43"/>
  </rcc>
  <rcc rId="3708" ua="false" sId="4">
    <oc r="D43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3"/>
  </rcc>
  <rcc rId="3709" ua="false" sId="4">
    <oc r="E43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3"/>
  </rcc>
  <rcc rId="3710" ua="false" sId="4">
    <oc r="F43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3"/>
  </rcc>
  <rcc rId="3711" ua="false" sId="4">
    <oc r="A44" t="n">
      <v>26</v>
    </oc>
    <nc r="A44"/>
  </rcc>
  <rcc rId="3712" ua="false" sId="4">
    <oc r="B44" t="n">
      <v>30</v>
    </oc>
    <nc r="B44"/>
  </rcc>
  <rcc rId="3713" ua="false" sId="4">
    <oc r="C44" t="n">
      <v>1698</v>
    </oc>
    <nc r="C44"/>
  </rcc>
  <rcc rId="3714" ua="false" sId="4">
    <oc r="D44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4"/>
  </rcc>
  <rcc rId="3715" ua="false" sId="4">
    <oc r="E44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4"/>
  </rcc>
  <rcc rId="3716" ua="false" sId="4">
    <oc r="F44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4"/>
  </rcc>
  <rcc rId="3717" ua="false" sId="4">
    <oc r="A45" t="n">
      <v>31</v>
    </oc>
    <nc r="A45"/>
  </rcc>
  <rcc rId="3718" ua="false" sId="4">
    <oc r="B45" t="n">
      <v>35</v>
    </oc>
    <nc r="B45"/>
  </rcc>
  <rcc rId="3719" ua="false" sId="4">
    <oc r="C45" t="n">
      <v>1698</v>
    </oc>
    <nc r="C45"/>
  </rcc>
  <rcc rId="3720" ua="false" sId="4">
    <oc r="D45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5"/>
  </rcc>
  <rcc rId="3721" ua="false" sId="4">
    <oc r="E45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5"/>
  </rcc>
  <rcc rId="3722" ua="false" sId="4">
    <oc r="F45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5"/>
  </rcc>
  <rcc rId="3723" ua="false" sId="4">
    <oc r="A46" t="n">
      <v>36</v>
    </oc>
    <nc r="A46"/>
  </rcc>
  <rcc rId="3724" ua="false" sId="4">
    <oc r="B46" t="n">
      <v>40</v>
    </oc>
    <nc r="B46"/>
  </rcc>
  <rcc rId="3725" ua="false" sId="4">
    <oc r="C46" t="n">
      <v>1698</v>
    </oc>
    <nc r="C46"/>
  </rcc>
  <rcc rId="3726" ua="false" sId="4">
    <oc r="D46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6"/>
  </rcc>
  <rcc rId="3727" ua="false" sId="4">
    <oc r="E46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6"/>
  </rcc>
  <rcc rId="3728" ua="false" sId="4">
    <oc r="F46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6"/>
  </rcc>
  <rcc rId="3729" ua="false" sId="4">
    <oc r="A47" t="n">
      <v>41</v>
    </oc>
    <nc r="A47"/>
  </rcc>
  <rcc rId="3730" ua="false" sId="4">
    <oc r="B47" t="n">
      <v>45</v>
    </oc>
    <nc r="B47"/>
  </rcc>
  <rcc rId="3731" ua="false" sId="4">
    <oc r="C47" t="n">
      <v>1698</v>
    </oc>
    <nc r="C47"/>
  </rcc>
  <rcc rId="3732" ua="false" sId="4">
    <oc r="D47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7"/>
  </rcc>
  <rcc rId="3733" ua="false" sId="4">
    <oc r="E47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7"/>
  </rcc>
  <rcc rId="3734" ua="false" sId="4">
    <oc r="F47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7"/>
  </rcc>
  <rcc rId="3735" ua="false" sId="4">
    <oc r="A48" t="n">
      <v>46</v>
    </oc>
    <nc r="A48"/>
  </rcc>
  <rcc rId="3736" ua="false" sId="4">
    <oc r="B48" t="n">
      <v>50</v>
    </oc>
    <nc r="B48"/>
  </rcc>
  <rcc rId="3737" ua="false" sId="4">
    <oc r="C48" t="n">
      <v>1909.2</v>
    </oc>
    <nc r="C48"/>
  </rcc>
  <rcc rId="3738" ua="false" sId="4">
    <oc r="D48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8"/>
  </rcc>
  <rcc rId="3739" ua="false" sId="4">
    <oc r="E48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8"/>
  </rcc>
  <rcc rId="3740" ua="false" sId="4">
    <oc r="F48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8"/>
  </rcc>
  <rcc rId="3741" ua="false" sId="4">
    <oc r="A49" t="n">
      <v>51</v>
    </oc>
    <nc r="A49"/>
  </rcc>
  <rcc rId="3742" ua="false" sId="4">
    <oc r="B49" t="n">
      <v>55</v>
    </oc>
    <nc r="B49"/>
  </rcc>
  <rcc rId="3743" ua="false" sId="4">
    <oc r="C49" t="n">
      <v>1909.2</v>
    </oc>
    <nc r="C49"/>
  </rcc>
  <rcc rId="3744" ua="false" sId="4">
    <oc r="D49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49"/>
  </rcc>
  <rcc rId="3745" ua="false" sId="4">
    <oc r="E49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49"/>
  </rcc>
  <rcc rId="3746" ua="false" sId="4">
    <oc r="F49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49"/>
  </rcc>
  <rcc rId="3747" ua="false" sId="4">
    <oc r="A50" t="n">
      <v>56</v>
    </oc>
    <nc r="A50"/>
  </rcc>
  <rcc rId="3748" ua="false" sId="4">
    <oc r="B50" t="n">
      <v>60</v>
    </oc>
    <nc r="B50"/>
  </rcc>
  <rcc rId="3749" ua="false" sId="4">
    <oc r="C50" t="n">
      <v>2120.4</v>
    </oc>
    <nc r="C50"/>
  </rcc>
  <rcc rId="3750" ua="false" sId="4">
    <oc r="D50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50"/>
  </rcc>
  <rcc rId="3751" ua="false" sId="4">
    <oc r="E50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50"/>
  </rcc>
  <rcc rId="3752" ua="false" sId="4">
    <oc r="F50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50"/>
  </rcc>
  <rcc rId="3753" ua="false" sId="4">
    <oc r="A51" t="n">
      <v>61</v>
    </oc>
    <nc r="A51"/>
  </rcc>
  <rcc rId="3754" ua="false" sId="4">
    <oc r="B51" t="n">
      <v>65</v>
    </oc>
    <nc r="B51"/>
  </rcc>
  <rcc rId="3755" ua="false" sId="4">
    <oc r="C51" t="n">
      <v>2545.2</v>
    </oc>
    <nc r="C51"/>
  </rcc>
  <rcc rId="3756" ua="false" sId="4">
    <oc r="D51" t="inlineStr">
      <is>
        <r>
          <rPr>
            <sz val="10"/>
            <rFont val="Arial"/>
            <family val="2"/>
            <charset val="1"/>
          </rPr>
          <t xml:space="preserve">-m</t>
        </r>
      </is>
    </oc>
    <nc r="D51"/>
  </rcc>
  <rcc rId="3757" ua="false" sId="4">
    <oc r="E51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51"/>
  </rcc>
  <rcc rId="3758" ua="false" sId="4">
    <oc r="F51" t="inlineStr">
      <is>
        <r>
          <rPr>
            <sz val="10"/>
            <rFont val="Arial"/>
            <family val="2"/>
            <charset val="1"/>
          </rPr>
          <t xml:space="preserve">Maxima</t>
        </r>
      </is>
    </oc>
    <nc r="F51"/>
  </rcc>
  <rcc rId="3759" ua="false" sId="4">
    <oc r="A52" t="n">
      <v>5</v>
    </oc>
    <nc r="A52"/>
  </rcc>
  <rcc rId="3760" ua="false" sId="4">
    <oc r="B52" t="n">
      <v>18</v>
    </oc>
    <nc r="B52"/>
  </rcc>
  <rcc rId="3761" ua="false" sId="4">
    <oc r="C52" t="n">
      <v>1082.56</v>
    </oc>
    <nc r="C52"/>
  </rcc>
  <rcc rId="3762" ua="false" sId="4">
    <oc r="D5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52"/>
  </rcc>
  <rcc rId="3763" ua="false" sId="4">
    <oc r="E52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2"/>
  </rcc>
  <rcc rId="3764" ua="false" sId="4">
    <oc r="F5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52"/>
  </rcc>
  <rcc rId="3765" ua="false" sId="4">
    <oc r="A53" t="n">
      <v>19</v>
    </oc>
    <nc r="A53"/>
  </rcc>
  <rcc rId="3766" ua="false" sId="4">
    <oc r="B53" t="n">
      <v>25</v>
    </oc>
    <nc r="B53"/>
  </rcc>
  <rcc rId="3767" ua="false" sId="4">
    <oc r="C53" t="n">
      <v>1082.56</v>
    </oc>
    <nc r="C53"/>
  </rcc>
  <rcc rId="3768" ua="false" sId="4">
    <oc r="D5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53"/>
  </rcc>
  <rcc rId="3769" ua="false" sId="4">
    <oc r="E53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3"/>
  </rcc>
  <rcc rId="3770" ua="false" sId="4">
    <oc r="F5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53"/>
  </rcc>
  <rcc rId="3771" ua="false" sId="4">
    <oc r="A54" t="n">
      <v>26</v>
    </oc>
    <nc r="A54"/>
  </rcc>
  <rcc rId="3772" ua="false" sId="4">
    <oc r="B54" t="n">
      <v>30</v>
    </oc>
    <nc r="B54"/>
  </rcc>
  <rcc rId="3773" ua="false" sId="4">
    <oc r="C54" t="n">
      <v>1443.64</v>
    </oc>
    <nc r="C54"/>
  </rcc>
  <rcc rId="3774" ua="false" sId="4">
    <oc r="D5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54"/>
  </rcc>
  <rcc rId="3775" ua="false" sId="4">
    <oc r="E54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4"/>
  </rcc>
  <rcc rId="3776" ua="false" sId="4">
    <oc r="F5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54"/>
  </rcc>
  <rcc rId="3777" ua="false" sId="4">
    <oc r="A55" t="n">
      <v>31</v>
    </oc>
    <nc r="A55"/>
  </rcc>
  <rcc rId="3778" ua="false" sId="4">
    <oc r="B55" t="n">
      <v>35</v>
    </oc>
    <nc r="B55"/>
  </rcc>
  <rcc rId="3779" ua="false" sId="4">
    <oc r="C55" t="n">
      <v>1443.64</v>
    </oc>
    <nc r="C55"/>
  </rcc>
  <rcc rId="3780" ua="false" sId="4">
    <oc r="D5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55"/>
  </rcc>
  <rcc rId="3781" ua="false" sId="4">
    <oc r="E55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5"/>
  </rcc>
  <rcc rId="3782" ua="false" sId="4">
    <oc r="F5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55"/>
  </rcc>
  <rcc rId="3783" ua="false" sId="4">
    <oc r="A56" t="n">
      <v>36</v>
    </oc>
    <nc r="A56"/>
  </rcc>
  <rcc rId="3784" ua="false" sId="4">
    <oc r="B56" t="n">
      <v>40</v>
    </oc>
    <nc r="B56"/>
  </rcc>
  <rcc rId="3785" ua="false" sId="4">
    <oc r="C56" t="n">
      <v>1443.64</v>
    </oc>
    <nc r="C56"/>
  </rcc>
  <rcc rId="3786" ua="false" sId="4">
    <oc r="D5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56"/>
  </rcc>
  <rcc rId="3787" ua="false" sId="4">
    <oc r="E56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6"/>
  </rcc>
  <rcc rId="3788" ua="false" sId="4">
    <oc r="F5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56"/>
  </rcc>
  <rcc rId="3789" ua="false" sId="4">
    <oc r="A57" t="n">
      <v>41</v>
    </oc>
    <nc r="A57"/>
  </rcc>
  <rcc rId="3790" ua="false" sId="4">
    <oc r="B57" t="n">
      <v>45</v>
    </oc>
    <nc r="B57"/>
  </rcc>
  <rcc rId="3791" ua="false" sId="4">
    <oc r="C57" t="n">
      <v>1443.64</v>
    </oc>
    <nc r="C57"/>
  </rcc>
  <rcc rId="3792" ua="false" sId="4">
    <oc r="D5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57"/>
  </rcc>
  <rcc rId="3793" ua="false" sId="4">
    <oc r="E57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7"/>
  </rcc>
  <rcc rId="3794" ua="false" sId="4">
    <oc r="F5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57"/>
  </rcc>
  <rcc rId="3795" ua="false" sId="4">
    <oc r="A58" t="n">
      <v>46</v>
    </oc>
    <nc r="A58"/>
  </rcc>
  <rcc rId="3796" ua="false" sId="4">
    <oc r="B58" t="n">
      <v>50</v>
    </oc>
    <nc r="B58"/>
  </rcc>
  <rcc rId="3797" ua="false" sId="4">
    <oc r="C58" t="n">
      <v>1623.16</v>
    </oc>
    <nc r="C58"/>
  </rcc>
  <rcc rId="3798" ua="false" sId="4">
    <oc r="D5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58"/>
  </rcc>
  <rcc rId="3799" ua="false" sId="4">
    <oc r="E58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8"/>
  </rcc>
  <rcc rId="3800" ua="false" sId="4">
    <oc r="F5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58"/>
  </rcc>
  <rcc rId="3801" ua="false" sId="4">
    <oc r="A59" t="n">
      <v>51</v>
    </oc>
    <nc r="A59"/>
  </rcc>
  <rcc rId="3802" ua="false" sId="4">
    <oc r="B59" t="n">
      <v>55</v>
    </oc>
    <nc r="B59"/>
  </rcc>
  <rcc rId="3803" ua="false" sId="4">
    <oc r="C59" t="n">
      <v>1623.16</v>
    </oc>
    <nc r="C59"/>
  </rcc>
  <rcc rId="3804" ua="false" sId="4">
    <oc r="D5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59"/>
  </rcc>
  <rcc rId="3805" ua="false" sId="4">
    <oc r="E59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59"/>
  </rcc>
  <rcc rId="3806" ua="false" sId="4">
    <oc r="F5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59"/>
  </rcc>
  <rcc rId="3807" ua="false" sId="4">
    <oc r="A60" t="n">
      <v>56</v>
    </oc>
    <nc r="A60"/>
  </rcc>
  <rcc rId="3808" ua="false" sId="4">
    <oc r="B60" t="n">
      <v>60</v>
    </oc>
    <nc r="B60"/>
  </rcc>
  <rcc rId="3809" ua="false" sId="4">
    <oc r="C60" t="n">
      <v>1802.68</v>
    </oc>
    <nc r="C60"/>
  </rcc>
  <rcc rId="3810" ua="false" sId="4">
    <oc r="D6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0"/>
  </rcc>
  <rcc rId="3811" ua="false" sId="4">
    <oc r="E60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60"/>
  </rcc>
  <rcc rId="3812" ua="false" sId="4">
    <oc r="F6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0"/>
  </rcc>
  <rcc rId="3813" ua="false" sId="4">
    <oc r="A61" t="n">
      <v>61</v>
    </oc>
    <nc r="A61"/>
  </rcc>
  <rcc rId="3814" ua="false" sId="4">
    <oc r="B61" t="n">
      <v>65</v>
    </oc>
    <nc r="B61"/>
  </rcc>
  <rcc rId="3815" ua="false" sId="4">
    <oc r="C61" t="n">
      <v>2163.08</v>
    </oc>
    <nc r="C61"/>
  </rcc>
  <rcc rId="3816" ua="false" sId="4">
    <oc r="D6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1"/>
  </rcc>
  <rcc rId="3817" ua="false" sId="4">
    <oc r="E61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61"/>
  </rcc>
  <rcc rId="3818" ua="false" sId="4">
    <oc r="F6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1"/>
  </rcc>
  <rcc rId="3819" ua="false" sId="4">
    <oc r="A62" t="n">
      <v>5</v>
    </oc>
    <nc r="A62"/>
  </rcc>
  <rcc rId="3820" ua="false" sId="4">
    <oc r="B62" t="n">
      <v>18</v>
    </oc>
    <nc r="B62"/>
  </rcc>
  <rcc rId="3821" ua="false" sId="4">
    <oc r="C62" t="n">
      <v>955.2</v>
    </oc>
    <nc r="C62"/>
  </rcc>
  <rcc rId="3822" ua="false" sId="4">
    <oc r="D6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2"/>
  </rcc>
  <rcc rId="3823" ua="false" sId="4">
    <oc r="E62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2"/>
  </rcc>
  <rcc rId="3824" ua="false" sId="4">
    <oc r="F6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2"/>
  </rcc>
  <rcc rId="3825" ua="false" sId="4">
    <oc r="A63" t="n">
      <v>19</v>
    </oc>
    <nc r="A63"/>
  </rcc>
  <rcc rId="3826" ua="false" sId="4">
    <oc r="B63" t="n">
      <v>25</v>
    </oc>
    <nc r="B63"/>
  </rcc>
  <rcc rId="3827" ua="false" sId="4">
    <oc r="C63" t="n">
      <v>955.2</v>
    </oc>
    <nc r="C63"/>
  </rcc>
  <rcc rId="3828" ua="false" sId="4">
    <oc r="D6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3"/>
  </rcc>
  <rcc rId="3829" ua="false" sId="4">
    <oc r="E63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3"/>
  </rcc>
  <rcc rId="3830" ua="false" sId="4">
    <oc r="F6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3"/>
  </rcc>
  <rcc rId="3831" ua="false" sId="4">
    <oc r="A64" t="n">
      <v>26</v>
    </oc>
    <nc r="A64"/>
  </rcc>
  <rcc rId="3832" ua="false" sId="4">
    <oc r="B64" t="n">
      <v>30</v>
    </oc>
    <nc r="B64"/>
  </rcc>
  <rcc rId="3833" ua="false" sId="4">
    <oc r="C64" t="n">
      <v>1273.8</v>
    </oc>
    <nc r="C64"/>
  </rcc>
  <rcc rId="3834" ua="false" sId="4">
    <oc r="D6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4"/>
  </rcc>
  <rcc rId="3835" ua="false" sId="4">
    <oc r="E64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4"/>
  </rcc>
  <rcc rId="3836" ua="false" sId="4">
    <oc r="F6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4"/>
  </rcc>
  <rcc rId="3837" ua="false" sId="4">
    <oc r="A65" t="n">
      <v>31</v>
    </oc>
    <nc r="A65"/>
  </rcc>
  <rcc rId="3838" ua="false" sId="4">
    <oc r="B65" t="n">
      <v>35</v>
    </oc>
    <nc r="B65"/>
  </rcc>
  <rcc rId="3839" ua="false" sId="4">
    <oc r="C65" t="n">
      <v>1273.8</v>
    </oc>
    <nc r="C65"/>
  </rcc>
  <rcc rId="3840" ua="false" sId="4">
    <oc r="D6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5"/>
  </rcc>
  <rcc rId="3841" ua="false" sId="4">
    <oc r="E65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5"/>
  </rcc>
  <rcc rId="3842" ua="false" sId="4">
    <oc r="F6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5"/>
  </rcc>
  <rcc rId="3843" ua="false" sId="4">
    <oc r="A66" t="n">
      <v>36</v>
    </oc>
    <nc r="A66"/>
  </rcc>
  <rcc rId="3844" ua="false" sId="4">
    <oc r="B66" t="n">
      <v>40</v>
    </oc>
    <nc r="B66"/>
  </rcc>
  <rcc rId="3845" ua="false" sId="4">
    <oc r="C66" t="n">
      <v>1273.8</v>
    </oc>
    <nc r="C66"/>
  </rcc>
  <rcc rId="3846" ua="false" sId="4">
    <oc r="D6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6"/>
  </rcc>
  <rcc rId="3847" ua="false" sId="4">
    <oc r="E66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6"/>
  </rcc>
  <rcc rId="3848" ua="false" sId="4">
    <oc r="F6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6"/>
  </rcc>
  <rcc rId="3849" ua="false" sId="4">
    <oc r="A67" t="n">
      <v>41</v>
    </oc>
    <nc r="A67"/>
  </rcc>
  <rcc rId="3850" ua="false" sId="4">
    <oc r="B67" t="n">
      <v>45</v>
    </oc>
    <nc r="B67"/>
  </rcc>
  <rcc rId="3851" ua="false" sId="4">
    <oc r="C67" t="n">
      <v>1273.8</v>
    </oc>
    <nc r="C67"/>
  </rcc>
  <rcc rId="3852" ua="false" sId="4">
    <oc r="D6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7"/>
  </rcc>
  <rcc rId="3853" ua="false" sId="4">
    <oc r="E67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7"/>
  </rcc>
  <rcc rId="3854" ua="false" sId="4">
    <oc r="F6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7"/>
  </rcc>
  <rcc rId="3855" ua="false" sId="4">
    <oc r="A68" t="n">
      <v>46</v>
    </oc>
    <nc r="A68"/>
  </rcc>
  <rcc rId="3856" ua="false" sId="4">
    <oc r="B68" t="n">
      <v>50</v>
    </oc>
    <nc r="B68"/>
  </rcc>
  <rcc rId="3857" ua="false" sId="4">
    <oc r="C68" t="n">
      <v>1432.2</v>
    </oc>
    <nc r="C68"/>
  </rcc>
  <rcc rId="3858" ua="false" sId="4">
    <oc r="D6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8"/>
  </rcc>
  <rcc rId="3859" ua="false" sId="4">
    <oc r="E68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8"/>
  </rcc>
  <rcc rId="3860" ua="false" sId="4">
    <oc r="F6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8"/>
  </rcc>
  <rcc rId="3861" ua="false" sId="4">
    <oc r="A69" t="n">
      <v>51</v>
    </oc>
    <nc r="A69"/>
  </rcc>
  <rcc rId="3862" ua="false" sId="4">
    <oc r="B69" t="n">
      <v>55</v>
    </oc>
    <nc r="B69"/>
  </rcc>
  <rcc rId="3863" ua="false" sId="4">
    <oc r="C69" t="n">
      <v>1432.2</v>
    </oc>
    <nc r="C69"/>
  </rcc>
  <rcc rId="3864" ua="false" sId="4">
    <oc r="D6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69"/>
  </rcc>
  <rcc rId="3865" ua="false" sId="4">
    <oc r="E69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69"/>
  </rcc>
  <rcc rId="3866" ua="false" sId="4">
    <oc r="F6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69"/>
  </rcc>
  <rcc rId="3867" ua="false" sId="4">
    <oc r="A70" t="n">
      <v>56</v>
    </oc>
    <nc r="A70"/>
  </rcc>
  <rcc rId="3868" ua="false" sId="4">
    <oc r="B70" t="n">
      <v>60</v>
    </oc>
    <nc r="B70"/>
  </rcc>
  <rcc rId="3869" ua="false" sId="4">
    <oc r="C70" t="n">
      <v>1590.6</v>
    </oc>
    <nc r="C70"/>
  </rcc>
  <rcc rId="3870" ua="false" sId="4">
    <oc r="D7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0"/>
  </rcc>
  <rcc rId="3871" ua="false" sId="4">
    <oc r="E70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70"/>
  </rcc>
  <rcc rId="3872" ua="false" sId="4">
    <oc r="F7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0"/>
  </rcc>
  <rcc rId="3873" ua="false" sId="4">
    <oc r="A71" t="n">
      <v>61</v>
    </oc>
    <nc r="A71"/>
  </rcc>
  <rcc rId="3874" ua="false" sId="4">
    <oc r="B71" t="n">
      <v>65</v>
    </oc>
    <nc r="B71"/>
  </rcc>
  <rcc rId="3875" ua="false" sId="4">
    <oc r="C71" t="n">
      <v>1908.6</v>
    </oc>
    <nc r="C71"/>
  </rcc>
  <rcc rId="3876" ua="false" sId="4">
    <oc r="D7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1"/>
  </rcc>
  <rcc rId="3877" ua="false" sId="4">
    <oc r="E71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71"/>
  </rcc>
  <rcc rId="3878" ua="false" sId="4">
    <oc r="F7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1"/>
  </rcc>
  <rcc rId="3879" ua="false" sId="4">
    <oc r="A72" t="n">
      <v>5</v>
    </oc>
    <nc r="A72"/>
  </rcc>
  <rcc rId="3880" ua="false" sId="4">
    <oc r="B72" t="n">
      <v>18</v>
    </oc>
    <nc r="B72"/>
  </rcc>
  <rcc rId="3881" ua="false" sId="4">
    <oc r="C72" t="n">
      <v>859.68</v>
    </oc>
    <nc r="C72"/>
  </rcc>
  <rcc rId="3882" ua="false" sId="4">
    <oc r="D7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2"/>
  </rcc>
  <rcc rId="3883" ua="false" sId="4">
    <oc r="E72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2"/>
  </rcc>
  <rcc rId="3884" ua="false" sId="4">
    <oc r="F7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2"/>
  </rcc>
  <rcc rId="3885" ua="false" sId="4">
    <oc r="A73" t="n">
      <v>19</v>
    </oc>
    <nc r="A73"/>
  </rcc>
  <rcc rId="3886" ua="false" sId="4">
    <oc r="B73" t="n">
      <v>25</v>
    </oc>
    <nc r="B73"/>
  </rcc>
  <rcc rId="3887" ua="false" sId="4">
    <oc r="C73" t="n">
      <v>859.68</v>
    </oc>
    <nc r="C73"/>
  </rcc>
  <rcc rId="3888" ua="false" sId="4">
    <oc r="D7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3"/>
  </rcc>
  <rcc rId="3889" ua="false" sId="4">
    <oc r="E73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3"/>
  </rcc>
  <rcc rId="3890" ua="false" sId="4">
    <oc r="F7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3"/>
  </rcc>
  <rcc rId="3891" ua="false" sId="4">
    <oc r="A74" t="n">
      <v>26</v>
    </oc>
    <nc r="A74"/>
  </rcc>
  <rcc rId="3892" ua="false" sId="4">
    <oc r="B74" t="n">
      <v>30</v>
    </oc>
    <nc r="B74"/>
  </rcc>
  <rcc rId="3893" ua="false" sId="4">
    <oc r="C74" t="n">
      <v>1146.42</v>
    </oc>
    <nc r="C74"/>
  </rcc>
  <rcc rId="3894" ua="false" sId="4">
    <oc r="D7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4"/>
  </rcc>
  <rcc rId="3895" ua="false" sId="4">
    <oc r="E74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4"/>
  </rcc>
  <rcc rId="3896" ua="false" sId="4">
    <oc r="F7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4"/>
  </rcc>
  <rcc rId="3897" ua="false" sId="4">
    <oc r="A75" t="n">
      <v>31</v>
    </oc>
    <nc r="A75"/>
  </rcc>
  <rcc rId="3898" ua="false" sId="4">
    <oc r="B75" t="n">
      <v>35</v>
    </oc>
    <nc r="B75"/>
  </rcc>
  <rcc rId="3899" ua="false" sId="4">
    <oc r="C75" t="n">
      <v>1146.42</v>
    </oc>
    <nc r="C75"/>
  </rcc>
  <rcc rId="3900" ua="false" sId="4">
    <oc r="D7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5"/>
  </rcc>
  <rcc rId="3901" ua="false" sId="4">
    <oc r="E75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5"/>
  </rcc>
  <rcc rId="3902" ua="false" sId="4">
    <oc r="F7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5"/>
  </rcc>
  <rcc rId="3903" ua="false" sId="4">
    <oc r="A76" t="n">
      <v>36</v>
    </oc>
    <nc r="A76"/>
  </rcc>
  <rcc rId="3904" ua="false" sId="4">
    <oc r="B76" t="n">
      <v>40</v>
    </oc>
    <nc r="B76"/>
  </rcc>
  <rcc rId="3905" ua="false" sId="4">
    <oc r="C76" t="n">
      <v>1146.42</v>
    </oc>
    <nc r="C76"/>
  </rcc>
  <rcc rId="3906" ua="false" sId="4">
    <oc r="D7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6"/>
  </rcc>
  <rcc rId="3907" ua="false" sId="4">
    <oc r="E76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6"/>
  </rcc>
  <rcc rId="3908" ua="false" sId="4">
    <oc r="F7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6"/>
  </rcc>
  <rcc rId="3909" ua="false" sId="4">
    <oc r="A77" t="n">
      <v>41</v>
    </oc>
    <nc r="A77"/>
  </rcc>
  <rcc rId="3910" ua="false" sId="4">
    <oc r="B77" t="n">
      <v>45</v>
    </oc>
    <nc r="B77"/>
  </rcc>
  <rcc rId="3911" ua="false" sId="4">
    <oc r="C77" t="n">
      <v>1146.42</v>
    </oc>
    <nc r="C77"/>
  </rcc>
  <rcc rId="3912" ua="false" sId="4">
    <oc r="D7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7"/>
  </rcc>
  <rcc rId="3913" ua="false" sId="4">
    <oc r="E77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7"/>
  </rcc>
  <rcc rId="3914" ua="false" sId="4">
    <oc r="F7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7"/>
  </rcc>
  <rcc rId="3915" ua="false" sId="4">
    <oc r="A78" t="n">
      <v>46</v>
    </oc>
    <nc r="A78"/>
  </rcc>
  <rcc rId="3916" ua="false" sId="4">
    <oc r="B78" t="n">
      <v>50</v>
    </oc>
    <nc r="B78"/>
  </rcc>
  <rcc rId="3917" ua="false" sId="4">
    <oc r="C78" t="n">
      <v>1288.98</v>
    </oc>
    <nc r="C78"/>
  </rcc>
  <rcc rId="3918" ua="false" sId="4">
    <oc r="D7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8"/>
  </rcc>
  <rcc rId="3919" ua="false" sId="4">
    <oc r="E78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8"/>
  </rcc>
  <rcc rId="3920" ua="false" sId="4">
    <oc r="F7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8"/>
  </rcc>
  <rcc rId="3921" ua="false" sId="4">
    <oc r="A79" t="n">
      <v>51</v>
    </oc>
    <nc r="A79"/>
  </rcc>
  <rcc rId="3922" ua="false" sId="4">
    <oc r="B79" t="n">
      <v>55</v>
    </oc>
    <nc r="B79"/>
  </rcc>
  <rcc rId="3923" ua="false" sId="4">
    <oc r="C79" t="n">
      <v>1288.98</v>
    </oc>
    <nc r="C79"/>
  </rcc>
  <rcc rId="3924" ua="false" sId="4">
    <oc r="D7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79"/>
  </rcc>
  <rcc rId="3925" ua="false" sId="4">
    <oc r="E79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79"/>
  </rcc>
  <rcc rId="3926" ua="false" sId="4">
    <oc r="F7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79"/>
  </rcc>
  <rcc rId="3927" ua="false" sId="4">
    <oc r="A80" t="n">
      <v>56</v>
    </oc>
    <nc r="A80"/>
  </rcc>
  <rcc rId="3928" ua="false" sId="4">
    <oc r="B80" t="n">
      <v>60</v>
    </oc>
    <nc r="B80"/>
  </rcc>
  <rcc rId="3929" ua="false" sId="4">
    <oc r="C80" t="n">
      <v>1431.54</v>
    </oc>
    <nc r="C80"/>
  </rcc>
  <rcc rId="3930" ua="false" sId="4">
    <oc r="D8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0"/>
  </rcc>
  <rcc rId="3931" ua="false" sId="4">
    <oc r="E80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80"/>
  </rcc>
  <rcc rId="3932" ua="false" sId="4">
    <oc r="F8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0"/>
  </rcc>
  <rcc rId="3933" ua="false" sId="4">
    <oc r="A81" t="n">
      <v>61</v>
    </oc>
    <nc r="A81"/>
  </rcc>
  <rcc rId="3934" ua="false" sId="4">
    <oc r="B81" t="n">
      <v>65</v>
    </oc>
    <nc r="B81"/>
  </rcc>
  <rcc rId="3935" ua="false" sId="4">
    <oc r="C81" t="n">
      <v>1717.74</v>
    </oc>
    <nc r="C81"/>
  </rcc>
  <rcc rId="3936" ua="false" sId="4">
    <oc r="D8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1"/>
  </rcc>
  <rcc rId="3937" ua="false" sId="4">
    <oc r="E81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81"/>
  </rcc>
  <rcc rId="3938" ua="false" sId="4">
    <oc r="F8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1"/>
  </rcc>
  <rcc rId="3939" ua="false" sId="4">
    <oc r="A82" t="n">
      <v>5</v>
    </oc>
    <nc r="A82"/>
  </rcc>
  <rcc rId="3940" ua="false" sId="4">
    <oc r="B82" t="n">
      <v>18</v>
    </oc>
    <nc r="B82"/>
  </rcc>
  <rcc rId="3941" ua="false" sId="4">
    <oc r="C82" t="n">
      <v>764.16</v>
    </oc>
    <nc r="C82"/>
  </rcc>
  <rcc rId="3942" ua="false" sId="4">
    <oc r="D8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2"/>
  </rcc>
  <rcc rId="3943" ua="false" sId="4">
    <oc r="E82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2"/>
  </rcc>
  <rcc rId="3944" ua="false" sId="4">
    <oc r="F8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2"/>
  </rcc>
  <rcc rId="3945" ua="false" sId="4">
    <oc r="A83" t="n">
      <v>19</v>
    </oc>
    <nc r="A83"/>
  </rcc>
  <rcc rId="3946" ua="false" sId="4">
    <oc r="B83" t="n">
      <v>25</v>
    </oc>
    <nc r="B83"/>
  </rcc>
  <rcc rId="3947" ua="false" sId="4">
    <oc r="C83" t="n">
      <v>764.16</v>
    </oc>
    <nc r="C83"/>
  </rcc>
  <rcc rId="3948" ua="false" sId="4">
    <oc r="D8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3"/>
  </rcc>
  <rcc rId="3949" ua="false" sId="4">
    <oc r="E83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3"/>
  </rcc>
  <rcc rId="3950" ua="false" sId="4">
    <oc r="F8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3"/>
  </rcc>
  <rcc rId="3951" ua="false" sId="4">
    <oc r="A84" t="n">
      <v>26</v>
    </oc>
    <nc r="A84"/>
  </rcc>
  <rcc rId="3952" ua="false" sId="4">
    <oc r="B84" t="n">
      <v>30</v>
    </oc>
    <nc r="B84"/>
  </rcc>
  <rcc rId="3953" ua="false" sId="4">
    <oc r="C84" t="n">
      <v>1019.04</v>
    </oc>
    <nc r="C84"/>
  </rcc>
  <rcc rId="3954" ua="false" sId="4">
    <oc r="D8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4"/>
  </rcc>
  <rcc rId="3955" ua="false" sId="4">
    <oc r="E84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4"/>
  </rcc>
  <rcc rId="3956" ua="false" sId="4">
    <oc r="F8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4"/>
  </rcc>
  <rcc rId="3957" ua="false" sId="4">
    <oc r="A85" t="n">
      <v>31</v>
    </oc>
    <nc r="A85"/>
  </rcc>
  <rcc rId="3958" ua="false" sId="4">
    <oc r="B85" t="n">
      <v>35</v>
    </oc>
    <nc r="B85"/>
  </rcc>
  <rcc rId="3959" ua="false" sId="4">
    <oc r="C85" t="n">
      <v>1019.04</v>
    </oc>
    <nc r="C85"/>
  </rcc>
  <rcc rId="3960" ua="false" sId="4">
    <oc r="D8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5"/>
  </rcc>
  <rcc rId="3961" ua="false" sId="4">
    <oc r="E85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5"/>
  </rcc>
  <rcc rId="3962" ua="false" sId="4">
    <oc r="F8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5"/>
  </rcc>
  <rcc rId="3963" ua="false" sId="4">
    <oc r="A86" t="n">
      <v>36</v>
    </oc>
    <nc r="A86"/>
  </rcc>
  <rcc rId="3964" ua="false" sId="4">
    <oc r="B86" t="n">
      <v>40</v>
    </oc>
    <nc r="B86"/>
  </rcc>
  <rcc rId="3965" ua="false" sId="4">
    <oc r="C86" t="n">
      <v>1019.04</v>
    </oc>
    <nc r="C86"/>
  </rcc>
  <rcc rId="3966" ua="false" sId="4">
    <oc r="D8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6"/>
  </rcc>
  <rcc rId="3967" ua="false" sId="4">
    <oc r="E86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6"/>
  </rcc>
  <rcc rId="3968" ua="false" sId="4">
    <oc r="F8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6"/>
  </rcc>
  <rcc rId="3969" ua="false" sId="4">
    <oc r="A87" t="n">
      <v>41</v>
    </oc>
    <nc r="A87"/>
  </rcc>
  <rcc rId="3970" ua="false" sId="4">
    <oc r="B87" t="n">
      <v>45</v>
    </oc>
    <nc r="B87"/>
  </rcc>
  <rcc rId="3971" ua="false" sId="4">
    <oc r="C87" t="n">
      <v>1019.04</v>
    </oc>
    <nc r="C87"/>
  </rcc>
  <rcc rId="3972" ua="false" sId="4">
    <oc r="D8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7"/>
  </rcc>
  <rcc rId="3973" ua="false" sId="4">
    <oc r="E87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7"/>
  </rcc>
  <rcc rId="3974" ua="false" sId="4">
    <oc r="F8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7"/>
  </rcc>
  <rcc rId="3975" ua="false" sId="4">
    <oc r="A88" t="n">
      <v>46</v>
    </oc>
    <nc r="A88"/>
  </rcc>
  <rcc rId="3976" ua="false" sId="4">
    <oc r="B88" t="n">
      <v>50</v>
    </oc>
    <nc r="B88"/>
  </rcc>
  <rcc rId="3977" ua="false" sId="4">
    <oc r="C88" t="n">
      <v>1145.76</v>
    </oc>
    <nc r="C88"/>
  </rcc>
  <rcc rId="3978" ua="false" sId="4">
    <oc r="D8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8"/>
  </rcc>
  <rcc rId="3979" ua="false" sId="4">
    <oc r="E88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8"/>
  </rcc>
  <rcc rId="3980" ua="false" sId="4">
    <oc r="F8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8"/>
  </rcc>
  <rcc rId="3981" ua="false" sId="4">
    <oc r="A89" t="n">
      <v>51</v>
    </oc>
    <nc r="A89"/>
  </rcc>
  <rcc rId="3982" ua="false" sId="4">
    <oc r="B89" t="n">
      <v>55</v>
    </oc>
    <nc r="B89"/>
  </rcc>
  <rcc rId="3983" ua="false" sId="4">
    <oc r="C89" t="n">
      <v>1145.76</v>
    </oc>
    <nc r="C89"/>
  </rcc>
  <rcc rId="3984" ua="false" sId="4">
    <oc r="D8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89"/>
  </rcc>
  <rcc rId="3985" ua="false" sId="4">
    <oc r="E89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89"/>
  </rcc>
  <rcc rId="3986" ua="false" sId="4">
    <oc r="F8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89"/>
  </rcc>
  <rcc rId="3987" ua="false" sId="4">
    <oc r="A90" t="n">
      <v>56</v>
    </oc>
    <nc r="A90"/>
  </rcc>
  <rcc rId="3988" ua="false" sId="4">
    <oc r="B90" t="n">
      <v>60</v>
    </oc>
    <nc r="B90"/>
  </rcc>
  <rcc rId="3989" ua="false" sId="4">
    <oc r="C90" t="n">
      <v>1272.48</v>
    </oc>
    <nc r="C90"/>
  </rcc>
  <rcc rId="3990" ua="false" sId="4">
    <oc r="D9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0"/>
  </rcc>
  <rcc rId="3991" ua="false" sId="4">
    <oc r="E90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90"/>
  </rcc>
  <rcc rId="3992" ua="false" sId="4">
    <oc r="F9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0"/>
  </rcc>
  <rcc rId="3993" ua="false" sId="4">
    <oc r="A91" t="n">
      <v>61</v>
    </oc>
    <nc r="A91"/>
  </rcc>
  <rcc rId="3994" ua="false" sId="4">
    <oc r="B91" t="n">
      <v>65</v>
    </oc>
    <nc r="B91"/>
  </rcc>
  <rcc rId="3995" ua="false" sId="4">
    <oc r="C91" t="n">
      <v>1526.88</v>
    </oc>
    <nc r="C91"/>
  </rcc>
  <rcc rId="3996" ua="false" sId="4">
    <oc r="D9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1"/>
  </rcc>
  <rcc rId="3997" ua="false" sId="4">
    <oc r="E91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91"/>
  </rcc>
  <rcc rId="3998" ua="false" sId="4">
    <oc r="F9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1"/>
  </rcc>
  <rcc rId="3999" ua="false" sId="4">
    <oc r="A92" t="n">
      <v>5</v>
    </oc>
    <nc r="A92"/>
  </rcc>
  <rcc rId="4000" ua="false" sId="4">
    <oc r="B92" t="n">
      <v>18</v>
    </oc>
    <nc r="B92"/>
  </rcc>
  <rcc rId="4001" ua="false" sId="4">
    <oc r="C92" t="n">
      <v>636.8</v>
    </oc>
    <nc r="C92"/>
  </rcc>
  <rcc rId="4002" ua="false" sId="4">
    <oc r="D92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2"/>
  </rcc>
  <rcc rId="4003" ua="false" sId="4">
    <oc r="E92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2"/>
  </rcc>
  <rcc rId="4004" ua="false" sId="4">
    <oc r="F92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2"/>
  </rcc>
  <rcc rId="4005" ua="false" sId="4">
    <oc r="A93" t="n">
      <v>19</v>
    </oc>
    <nc r="A93"/>
  </rcc>
  <rcc rId="4006" ua="false" sId="4">
    <oc r="B93" t="n">
      <v>25</v>
    </oc>
    <nc r="B93"/>
  </rcc>
  <rcc rId="4007" ua="false" sId="4">
    <oc r="C93" t="n">
      <v>636.8</v>
    </oc>
    <nc r="C93"/>
  </rcc>
  <rcc rId="4008" ua="false" sId="4">
    <oc r="D93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3"/>
  </rcc>
  <rcc rId="4009" ua="false" sId="4">
    <oc r="E93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3"/>
  </rcc>
  <rcc rId="4010" ua="false" sId="4">
    <oc r="F93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3"/>
  </rcc>
  <rcc rId="4011" ua="false" sId="4">
    <oc r="A94" t="n">
      <v>26</v>
    </oc>
    <nc r="A94"/>
  </rcc>
  <rcc rId="4012" ua="false" sId="4">
    <oc r="B94" t="n">
      <v>30</v>
    </oc>
    <nc r="B94"/>
  </rcc>
  <rcc rId="4013" ua="false" sId="4">
    <oc r="C94" t="n">
      <v>849.2</v>
    </oc>
    <nc r="C94"/>
  </rcc>
  <rcc rId="4014" ua="false" sId="4">
    <oc r="D94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4"/>
  </rcc>
  <rcc rId="4015" ua="false" sId="4">
    <oc r="E94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4"/>
  </rcc>
  <rcc rId="4016" ua="false" sId="4">
    <oc r="F94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4"/>
  </rcc>
  <rcc rId="4017" ua="false" sId="4">
    <oc r="A95" t="n">
      <v>31</v>
    </oc>
    <nc r="A95"/>
  </rcc>
  <rcc rId="4018" ua="false" sId="4">
    <oc r="B95" t="n">
      <v>35</v>
    </oc>
    <nc r="B95"/>
  </rcc>
  <rcc rId="4019" ua="false" sId="4">
    <oc r="C95" t="n">
      <v>849.2</v>
    </oc>
    <nc r="C95"/>
  </rcc>
  <rcc rId="4020" ua="false" sId="4">
    <oc r="D95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5"/>
  </rcc>
  <rcc rId="4021" ua="false" sId="4">
    <oc r="E95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5"/>
  </rcc>
  <rcc rId="4022" ua="false" sId="4">
    <oc r="F95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5"/>
  </rcc>
  <rcc rId="4023" ua="false" sId="4">
    <oc r="A96" t="n">
      <v>36</v>
    </oc>
    <nc r="A96"/>
  </rcc>
  <rcc rId="4024" ua="false" sId="4">
    <oc r="B96" t="n">
      <v>40</v>
    </oc>
    <nc r="B96"/>
  </rcc>
  <rcc rId="4025" ua="false" sId="4">
    <oc r="C96" t="n">
      <v>849.2</v>
    </oc>
    <nc r="C96"/>
  </rcc>
  <rcc rId="4026" ua="false" sId="4">
    <oc r="D96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6"/>
  </rcc>
  <rcc rId="4027" ua="false" sId="4">
    <oc r="E96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6"/>
  </rcc>
  <rcc rId="4028" ua="false" sId="4">
    <oc r="F96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6"/>
  </rcc>
  <rcc rId="4029" ua="false" sId="4">
    <oc r="A97" t="n">
      <v>41</v>
    </oc>
    <nc r="A97"/>
  </rcc>
  <rcc rId="4030" ua="false" sId="4">
    <oc r="B97" t="n">
      <v>45</v>
    </oc>
    <nc r="B97"/>
  </rcc>
  <rcc rId="4031" ua="false" sId="4">
    <oc r="C97" t="n">
      <v>849.2</v>
    </oc>
    <nc r="C97"/>
  </rcc>
  <rcc rId="4032" ua="false" sId="4">
    <oc r="D97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7"/>
  </rcc>
  <rcc rId="4033" ua="false" sId="4">
    <oc r="E97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7"/>
  </rcc>
  <rcc rId="4034" ua="false" sId="4">
    <oc r="F97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7"/>
  </rcc>
  <rcc rId="4035" ua="false" sId="4">
    <oc r="A98" t="n">
      <v>46</v>
    </oc>
    <nc r="A98"/>
  </rcc>
  <rcc rId="4036" ua="false" sId="4">
    <oc r="B98" t="n">
      <v>50</v>
    </oc>
    <nc r="B98"/>
  </rcc>
  <rcc rId="4037" ua="false" sId="4">
    <oc r="C98" t="n">
      <v>954.8</v>
    </oc>
    <nc r="C98"/>
  </rcc>
  <rcc rId="4038" ua="false" sId="4">
    <oc r="D98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8"/>
  </rcc>
  <rcc rId="4039" ua="false" sId="4">
    <oc r="E98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8"/>
  </rcc>
  <rcc rId="4040" ua="false" sId="4">
    <oc r="F98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8"/>
  </rcc>
  <rcc rId="4041" ua="false" sId="4">
    <oc r="A99" t="n">
      <v>51</v>
    </oc>
    <nc r="A99"/>
  </rcc>
  <rcc rId="4042" ua="false" sId="4">
    <oc r="B99" t="n">
      <v>55</v>
    </oc>
    <nc r="B99"/>
  </rcc>
  <rcc rId="4043" ua="false" sId="4">
    <oc r="C99" t="n">
      <v>954.8</v>
    </oc>
    <nc r="C99"/>
  </rcc>
  <rcc rId="4044" ua="false" sId="4">
    <oc r="D99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99"/>
  </rcc>
  <rcc rId="4045" ua="false" sId="4">
    <oc r="E99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99"/>
  </rcc>
  <rcc rId="4046" ua="false" sId="4">
    <oc r="F99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99"/>
  </rcc>
  <rcc rId="4047" ua="false" sId="4">
    <oc r="A100" t="n">
      <v>56</v>
    </oc>
    <nc r="A100"/>
  </rcc>
  <rcc rId="4048" ua="false" sId="4">
    <oc r="B100" t="n">
      <v>60</v>
    </oc>
    <nc r="B100"/>
  </rcc>
  <rcc rId="4049" ua="false" sId="4">
    <oc r="C100" t="n">
      <v>1060.4</v>
    </oc>
    <nc r="C100"/>
  </rcc>
  <rcc rId="4050" ua="false" sId="4">
    <oc r="D100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00"/>
  </rcc>
  <rcc rId="4051" ua="false" sId="4">
    <oc r="E100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00"/>
  </rcc>
  <rcc rId="4052" ua="false" sId="4">
    <oc r="F100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00"/>
  </rcc>
  <rcc rId="4053" ua="false" sId="4">
    <oc r="A101" t="n">
      <v>61</v>
    </oc>
    <nc r="A101"/>
  </rcc>
  <rcc rId="4054" ua="false" sId="4">
    <oc r="B101" t="n">
      <v>65</v>
    </oc>
    <nc r="B101"/>
  </rcc>
  <rcc rId="4055" ua="false" sId="4">
    <oc r="C101" t="n">
      <v>1272.4</v>
    </oc>
    <nc r="C101"/>
  </rcc>
  <rcc rId="4056" ua="false" sId="4">
    <oc r="D101" t="inlineStr">
      <is>
        <r>
          <rPr>
            <sz val="10"/>
            <rFont val="Arial"/>
            <family val="2"/>
            <charset val="1"/>
          </rPr>
          <t xml:space="preserve">-p</t>
        </r>
      </is>
    </oc>
    <nc r="D101"/>
  </rcc>
  <rcc rId="4057" ua="false" sId="4">
    <oc r="E101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01"/>
  </rcc>
  <rcc rId="4058" ua="false" sId="4">
    <oc r="F101" t="inlineStr">
      <is>
        <r>
          <rPr>
            <sz val="10"/>
            <rFont val="Arial"/>
            <family val="2"/>
            <charset val="1"/>
          </rPr>
          <t xml:space="preserve">Premier</t>
        </r>
      </is>
    </oc>
    <nc r="F101"/>
  </rcc>
  <rcc rId="4059" ua="false" sId="4">
    <oc r="A102" t="n">
      <v>5</v>
    </oc>
    <nc r="A102"/>
  </rcc>
  <rcc rId="4060" ua="false" sId="4">
    <oc r="B102" t="n">
      <v>18</v>
    </oc>
    <nc r="B102"/>
  </rcc>
  <rcc rId="4061" ua="false" sId="4">
    <oc r="C102" t="n">
      <v>1082.56</v>
    </oc>
    <nc r="C102"/>
  </rcc>
  <rcc rId="4062" ua="false" sId="4">
    <oc r="D102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02"/>
  </rcc>
  <rcc rId="4063" ua="false" sId="4">
    <oc r="E102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2"/>
  </rcc>
  <rcc rId="4064" ua="false" sId="4">
    <oc r="F10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02"/>
  </rcc>
  <rcc rId="4065" ua="false" sId="4">
    <oc r="A103" t="n">
      <v>19</v>
    </oc>
    <nc r="A103"/>
  </rcc>
  <rcc rId="4066" ua="false" sId="4">
    <oc r="B103" t="n">
      <v>25</v>
    </oc>
    <nc r="B103"/>
  </rcc>
  <rcc rId="4067" ua="false" sId="4">
    <oc r="C103" t="n">
      <v>1082.56</v>
    </oc>
    <nc r="C103"/>
  </rcc>
  <rcc rId="4068" ua="false" sId="4">
    <oc r="D103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03"/>
  </rcc>
  <rcc rId="4069" ua="false" sId="4">
    <oc r="E103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3"/>
  </rcc>
  <rcc rId="4070" ua="false" sId="4">
    <oc r="F10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03"/>
  </rcc>
  <rcc rId="4071" ua="false" sId="4">
    <oc r="A104" t="n">
      <v>26</v>
    </oc>
    <nc r="A104"/>
  </rcc>
  <rcc rId="4072" ua="false" sId="4">
    <oc r="B104" t="n">
      <v>30</v>
    </oc>
    <nc r="B104"/>
  </rcc>
  <rcc rId="4073" ua="false" sId="4">
    <oc r="C104" t="n">
      <v>1443.64</v>
    </oc>
    <nc r="C104"/>
  </rcc>
  <rcc rId="4074" ua="false" sId="4">
    <oc r="D104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04"/>
  </rcc>
  <rcc rId="4075" ua="false" sId="4">
    <oc r="E104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4"/>
  </rcc>
  <rcc rId="4076" ua="false" sId="4">
    <oc r="F10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04"/>
  </rcc>
  <rcc rId="4077" ua="false" sId="4">
    <oc r="A105" t="n">
      <v>31</v>
    </oc>
    <nc r="A105"/>
  </rcc>
  <rcc rId="4078" ua="false" sId="4">
    <oc r="B105" t="n">
      <v>35</v>
    </oc>
    <nc r="B105"/>
  </rcc>
  <rcc rId="4079" ua="false" sId="4">
    <oc r="C105" t="n">
      <v>1443.64</v>
    </oc>
    <nc r="C105"/>
  </rcc>
  <rcc rId="4080" ua="false" sId="4">
    <oc r="D105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05"/>
  </rcc>
  <rcc rId="4081" ua="false" sId="4">
    <oc r="E105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5"/>
  </rcc>
  <rcc rId="4082" ua="false" sId="4">
    <oc r="F10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05"/>
  </rcc>
  <rcc rId="4083" ua="false" sId="4">
    <oc r="A106" t="n">
      <v>36</v>
    </oc>
    <nc r="A106"/>
  </rcc>
  <rcc rId="4084" ua="false" sId="4">
    <oc r="B106" t="n">
      <v>40</v>
    </oc>
    <nc r="B106"/>
  </rcc>
  <rcc rId="4085" ua="false" sId="4">
    <oc r="C106" t="n">
      <v>1443.64</v>
    </oc>
    <nc r="C106"/>
  </rcc>
  <rcc rId="4086" ua="false" sId="4">
    <oc r="D106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06"/>
  </rcc>
  <rcc rId="4087" ua="false" sId="4">
    <oc r="E106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6"/>
  </rcc>
  <rcc rId="4088" ua="false" sId="4">
    <oc r="F10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06"/>
  </rcc>
  <rcc rId="4089" ua="false" sId="4">
    <oc r="A107" t="n">
      <v>41</v>
    </oc>
    <nc r="A107"/>
  </rcc>
  <rcc rId="4090" ua="false" sId="4">
    <oc r="B107" t="n">
      <v>45</v>
    </oc>
    <nc r="B107"/>
  </rcc>
  <rcc rId="4091" ua="false" sId="4">
    <oc r="C107" t="n">
      <v>1443.64</v>
    </oc>
    <nc r="C107"/>
  </rcc>
  <rcc rId="4092" ua="false" sId="4">
    <oc r="D107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07"/>
  </rcc>
  <rcc rId="4093" ua="false" sId="4">
    <oc r="E107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7"/>
  </rcc>
  <rcc rId="4094" ua="false" sId="4">
    <oc r="F10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07"/>
  </rcc>
  <rcc rId="4095" ua="false" sId="4">
    <oc r="A108" t="n">
      <v>46</v>
    </oc>
    <nc r="A108"/>
  </rcc>
  <rcc rId="4096" ua="false" sId="4">
    <oc r="B108" t="n">
      <v>50</v>
    </oc>
    <nc r="B108"/>
  </rcc>
  <rcc rId="4097" ua="false" sId="4">
    <oc r="C108" t="n">
      <v>1623.16</v>
    </oc>
    <nc r="C108"/>
  </rcc>
  <rcc rId="4098" ua="false" sId="4">
    <oc r="D108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08"/>
  </rcc>
  <rcc rId="4099" ua="false" sId="4">
    <oc r="E108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8"/>
  </rcc>
  <rcc rId="4100" ua="false" sId="4">
    <oc r="F10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08"/>
  </rcc>
  <rcc rId="4101" ua="false" sId="4">
    <oc r="A109" t="n">
      <v>51</v>
    </oc>
    <nc r="A109"/>
  </rcc>
  <rcc rId="4102" ua="false" sId="4">
    <oc r="B109" t="n">
      <v>55</v>
    </oc>
    <nc r="B109"/>
  </rcc>
  <rcc rId="4103" ua="false" sId="4">
    <oc r="C109" t="n">
      <v>1623.16</v>
    </oc>
    <nc r="C109"/>
  </rcc>
  <rcc rId="4104" ua="false" sId="4">
    <oc r="D109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09"/>
  </rcc>
  <rcc rId="4105" ua="false" sId="4">
    <oc r="E109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09"/>
  </rcc>
  <rcc rId="4106" ua="false" sId="4">
    <oc r="F10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09"/>
  </rcc>
  <rcc rId="4107" ua="false" sId="4">
    <oc r="A110" t="n">
      <v>56</v>
    </oc>
    <nc r="A110"/>
  </rcc>
  <rcc rId="4108" ua="false" sId="4">
    <oc r="B110" t="n">
      <v>60</v>
    </oc>
    <nc r="B110"/>
  </rcc>
  <rcc rId="4109" ua="false" sId="4">
    <oc r="C110" t="n">
      <v>1802.68</v>
    </oc>
    <nc r="C110"/>
  </rcc>
  <rcc rId="4110" ua="false" sId="4">
    <oc r="D110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0"/>
  </rcc>
  <rcc rId="4111" ua="false" sId="4">
    <oc r="E110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10"/>
  </rcc>
  <rcc rId="4112" ua="false" sId="4">
    <oc r="F11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0"/>
  </rcc>
  <rcc rId="4113" ua="false" sId="4">
    <oc r="A111" t="n">
      <v>61</v>
    </oc>
    <nc r="A111"/>
  </rcc>
  <rcc rId="4114" ua="false" sId="4">
    <oc r="B111" t="n">
      <v>65</v>
    </oc>
    <nc r="B111"/>
  </rcc>
  <rcc rId="4115" ua="false" sId="4">
    <oc r="C111" t="n">
      <v>2163.08</v>
    </oc>
    <nc r="C111"/>
  </rcc>
  <rcc rId="4116" ua="false" sId="4">
    <oc r="D111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1"/>
  </rcc>
  <rcc rId="4117" ua="false" sId="4">
    <oc r="E111" t="inlineStr">
      <is>
        <r>
          <rPr>
            <sz val="10"/>
            <rFont val="Arial"/>
            <family val="2"/>
            <charset val="1"/>
          </rPr>
          <t xml:space="preserve">TBH 20,000 deductible</t>
        </r>
      </is>
    </oc>
    <nc r="E111"/>
  </rcc>
  <rcc rId="4118" ua="false" sId="4">
    <oc r="F11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1"/>
  </rcc>
  <rcc rId="4119" ua="false" sId="4">
    <oc r="A112" t="n">
      <v>5</v>
    </oc>
    <nc r="A112"/>
  </rcc>
  <rcc rId="4120" ua="false" sId="4">
    <oc r="B112" t="n">
      <v>18</v>
    </oc>
    <nc r="B112"/>
  </rcc>
  <rcc rId="4121" ua="false" sId="4">
    <oc r="C112" t="n">
      <v>955.2</v>
    </oc>
    <nc r="C112"/>
  </rcc>
  <rcc rId="4122" ua="false" sId="4">
    <oc r="D112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2"/>
  </rcc>
  <rcc rId="4123" ua="false" sId="4">
    <oc r="E112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2"/>
  </rcc>
  <rcc rId="4124" ua="false" sId="4">
    <oc r="F11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2"/>
  </rcc>
  <rcc rId="4125" ua="false" sId="4">
    <oc r="A113" t="n">
      <v>19</v>
    </oc>
    <nc r="A113"/>
  </rcc>
  <rcc rId="4126" ua="false" sId="4">
    <oc r="B113" t="n">
      <v>25</v>
    </oc>
    <nc r="B113"/>
  </rcc>
  <rcc rId="4127" ua="false" sId="4">
    <oc r="C113" t="n">
      <v>955.2</v>
    </oc>
    <nc r="C113"/>
  </rcc>
  <rcc rId="4128" ua="false" sId="4">
    <oc r="D113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3"/>
  </rcc>
  <rcc rId="4129" ua="false" sId="4">
    <oc r="E113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3"/>
  </rcc>
  <rcc rId="4130" ua="false" sId="4">
    <oc r="F11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3"/>
  </rcc>
  <rcc rId="4131" ua="false" sId="4">
    <oc r="A114" t="n">
      <v>26</v>
    </oc>
    <nc r="A114"/>
  </rcc>
  <rcc rId="4132" ua="false" sId="4">
    <oc r="B114" t="n">
      <v>30</v>
    </oc>
    <nc r="B114"/>
  </rcc>
  <rcc rId="4133" ua="false" sId="4">
    <oc r="C114" t="n">
      <v>1273.8</v>
    </oc>
    <nc r="C114"/>
  </rcc>
  <rcc rId="4134" ua="false" sId="4">
    <oc r="D114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4"/>
  </rcc>
  <rcc rId="4135" ua="false" sId="4">
    <oc r="E114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4"/>
  </rcc>
  <rcc rId="4136" ua="false" sId="4">
    <oc r="F11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4"/>
  </rcc>
  <rcc rId="4137" ua="false" sId="4">
    <oc r="A115" t="n">
      <v>31</v>
    </oc>
    <nc r="A115"/>
  </rcc>
  <rcc rId="4138" ua="false" sId="4">
    <oc r="B115" t="n">
      <v>35</v>
    </oc>
    <nc r="B115"/>
  </rcc>
  <rcc rId="4139" ua="false" sId="4">
    <oc r="C115" t="n">
      <v>1273.8</v>
    </oc>
    <nc r="C115"/>
  </rcc>
  <rcc rId="4140" ua="false" sId="4">
    <oc r="D115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5"/>
  </rcc>
  <rcc rId="4141" ua="false" sId="4">
    <oc r="E115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5"/>
  </rcc>
  <rcc rId="4142" ua="false" sId="4">
    <oc r="F11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5"/>
  </rcc>
  <rcc rId="4143" ua="false" sId="4">
    <oc r="A116" t="n">
      <v>36</v>
    </oc>
    <nc r="A116"/>
  </rcc>
  <rcc rId="4144" ua="false" sId="4">
    <oc r="B116" t="n">
      <v>40</v>
    </oc>
    <nc r="B116"/>
  </rcc>
  <rcc rId="4145" ua="false" sId="4">
    <oc r="C116" t="n">
      <v>1273.8</v>
    </oc>
    <nc r="C116"/>
  </rcc>
  <rcc rId="4146" ua="false" sId="4">
    <oc r="D116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6"/>
  </rcc>
  <rcc rId="4147" ua="false" sId="4">
    <oc r="E116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6"/>
  </rcc>
  <rcc rId="4148" ua="false" sId="4">
    <oc r="F11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6"/>
  </rcc>
  <rcc rId="4149" ua="false" sId="4">
    <oc r="A117" t="n">
      <v>41</v>
    </oc>
    <nc r="A117"/>
  </rcc>
  <rcc rId="4150" ua="false" sId="4">
    <oc r="B117" t="n">
      <v>45</v>
    </oc>
    <nc r="B117"/>
  </rcc>
  <rcc rId="4151" ua="false" sId="4">
    <oc r="C117" t="n">
      <v>1273.8</v>
    </oc>
    <nc r="C117"/>
  </rcc>
  <rcc rId="4152" ua="false" sId="4">
    <oc r="D117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7"/>
  </rcc>
  <rcc rId="4153" ua="false" sId="4">
    <oc r="E117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7"/>
  </rcc>
  <rcc rId="4154" ua="false" sId="4">
    <oc r="F11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7"/>
  </rcc>
  <rcc rId="4155" ua="false" sId="4">
    <oc r="A118" t="n">
      <v>46</v>
    </oc>
    <nc r="A118"/>
  </rcc>
  <rcc rId="4156" ua="false" sId="4">
    <oc r="B118" t="n">
      <v>50</v>
    </oc>
    <nc r="B118"/>
  </rcc>
  <rcc rId="4157" ua="false" sId="4">
    <oc r="C118" t="n">
      <v>1432.2</v>
    </oc>
    <nc r="C118"/>
  </rcc>
  <rcc rId="4158" ua="false" sId="4">
    <oc r="D118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8"/>
  </rcc>
  <rcc rId="4159" ua="false" sId="4">
    <oc r="E118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8"/>
  </rcc>
  <rcc rId="4160" ua="false" sId="4">
    <oc r="F11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8"/>
  </rcc>
  <rcc rId="4161" ua="false" sId="4">
    <oc r="A119" t="n">
      <v>51</v>
    </oc>
    <nc r="A119"/>
  </rcc>
  <rcc rId="4162" ua="false" sId="4">
    <oc r="B119" t="n">
      <v>55</v>
    </oc>
    <nc r="B119"/>
  </rcc>
  <rcc rId="4163" ua="false" sId="4">
    <oc r="C119" t="n">
      <v>1432.2</v>
    </oc>
    <nc r="C119"/>
  </rcc>
  <rcc rId="4164" ua="false" sId="4">
    <oc r="D119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19"/>
  </rcc>
  <rcc rId="4165" ua="false" sId="4">
    <oc r="E119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19"/>
  </rcc>
  <rcc rId="4166" ua="false" sId="4">
    <oc r="F11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19"/>
  </rcc>
  <rcc rId="4167" ua="false" sId="4">
    <oc r="A120" t="n">
      <v>56</v>
    </oc>
    <nc r="A120"/>
  </rcc>
  <rcc rId="4168" ua="false" sId="4">
    <oc r="B120" t="n">
      <v>60</v>
    </oc>
    <nc r="B120"/>
  </rcc>
  <rcc rId="4169" ua="false" sId="4">
    <oc r="C120" t="n">
      <v>1590.6</v>
    </oc>
    <nc r="C120"/>
  </rcc>
  <rcc rId="4170" ua="false" sId="4">
    <oc r="D120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0"/>
  </rcc>
  <rcc rId="4171" ua="false" sId="4">
    <oc r="E120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20"/>
  </rcc>
  <rcc rId="4172" ua="false" sId="4">
    <oc r="F12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0"/>
  </rcc>
  <rcc rId="4173" ua="false" sId="4">
    <oc r="A121" t="n">
      <v>61</v>
    </oc>
    <nc r="A121"/>
  </rcc>
  <rcc rId="4174" ua="false" sId="4">
    <oc r="B121" t="n">
      <v>65</v>
    </oc>
    <nc r="B121"/>
  </rcc>
  <rcc rId="4175" ua="false" sId="4">
    <oc r="C121" t="n">
      <v>1908.6</v>
    </oc>
    <nc r="C121"/>
  </rcc>
  <rcc rId="4176" ua="false" sId="4">
    <oc r="D121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1"/>
  </rcc>
  <rcc rId="4177" ua="false" sId="4">
    <oc r="E121" t="inlineStr">
      <is>
        <r>
          <rPr>
            <sz val="10"/>
            <rFont val="Arial"/>
            <family val="2"/>
            <charset val="1"/>
          </rPr>
          <t xml:space="preserve">TBH 40,000 deductible</t>
        </r>
      </is>
    </oc>
    <nc r="E121"/>
  </rcc>
  <rcc rId="4178" ua="false" sId="4">
    <oc r="F12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1"/>
  </rcc>
  <rcc rId="4179" ua="false" sId="4">
    <oc r="A122" t="n">
      <v>5</v>
    </oc>
    <nc r="A122"/>
  </rcc>
  <rcc rId="4180" ua="false" sId="4">
    <oc r="B122" t="n">
      <v>18</v>
    </oc>
    <nc r="B122"/>
  </rcc>
  <rcc rId="4181" ua="false" sId="4">
    <oc r="C122" t="n">
      <v>859.68</v>
    </oc>
    <nc r="C122"/>
  </rcc>
  <rcc rId="4182" ua="false" sId="4">
    <oc r="D122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2"/>
  </rcc>
  <rcc rId="4183" ua="false" sId="4">
    <oc r="E122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2"/>
  </rcc>
  <rcc rId="4184" ua="false" sId="4">
    <oc r="F12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2"/>
  </rcc>
  <rcc rId="4185" ua="false" sId="4">
    <oc r="A123" t="n">
      <v>19</v>
    </oc>
    <nc r="A123"/>
  </rcc>
  <rcc rId="4186" ua="false" sId="4">
    <oc r="B123" t="n">
      <v>25</v>
    </oc>
    <nc r="B123"/>
  </rcc>
  <rcc rId="4187" ua="false" sId="4">
    <oc r="C123" t="n">
      <v>859.68</v>
    </oc>
    <nc r="C123"/>
  </rcc>
  <rcc rId="4188" ua="false" sId="4">
    <oc r="D123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3"/>
  </rcc>
  <rcc rId="4189" ua="false" sId="4">
    <oc r="E123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3"/>
  </rcc>
  <rcc rId="4190" ua="false" sId="4">
    <oc r="F12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3"/>
  </rcc>
  <rcc rId="4191" ua="false" sId="4">
    <oc r="A124" t="n">
      <v>26</v>
    </oc>
    <nc r="A124"/>
  </rcc>
  <rcc rId="4192" ua="false" sId="4">
    <oc r="B124" t="n">
      <v>30</v>
    </oc>
    <nc r="B124"/>
  </rcc>
  <rcc rId="4193" ua="false" sId="4">
    <oc r="C124" t="n">
      <v>1146.42</v>
    </oc>
    <nc r="C124"/>
  </rcc>
  <rcc rId="4194" ua="false" sId="4">
    <oc r="D124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4"/>
  </rcc>
  <rcc rId="4195" ua="false" sId="4">
    <oc r="E124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4"/>
  </rcc>
  <rcc rId="4196" ua="false" sId="4">
    <oc r="F12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4"/>
  </rcc>
  <rcc rId="4197" ua="false" sId="4">
    <oc r="A125" t="n">
      <v>31</v>
    </oc>
    <nc r="A125"/>
  </rcc>
  <rcc rId="4198" ua="false" sId="4">
    <oc r="B125" t="n">
      <v>35</v>
    </oc>
    <nc r="B125"/>
  </rcc>
  <rcc rId="4199" ua="false" sId="4">
    <oc r="C125" t="n">
      <v>1146.42</v>
    </oc>
    <nc r="C125"/>
  </rcc>
  <rcc rId="4200" ua="false" sId="4">
    <oc r="D125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5"/>
  </rcc>
  <rcc rId="4201" ua="false" sId="4">
    <oc r="E125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5"/>
  </rcc>
  <rcc rId="4202" ua="false" sId="4">
    <oc r="F12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5"/>
  </rcc>
  <rcc rId="4203" ua="false" sId="4">
    <oc r="A126" t="n">
      <v>36</v>
    </oc>
    <nc r="A126"/>
  </rcc>
  <rcc rId="4204" ua="false" sId="4">
    <oc r="B126" t="n">
      <v>40</v>
    </oc>
    <nc r="B126"/>
  </rcc>
  <rcc rId="4205" ua="false" sId="4">
    <oc r="C126" t="n">
      <v>1146.42</v>
    </oc>
    <nc r="C126"/>
  </rcc>
  <rcc rId="4206" ua="false" sId="4">
    <oc r="D126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6"/>
  </rcc>
  <rcc rId="4207" ua="false" sId="4">
    <oc r="E126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6"/>
  </rcc>
  <rcc rId="4208" ua="false" sId="4">
    <oc r="F12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6"/>
  </rcc>
  <rcc rId="4209" ua="false" sId="4">
    <oc r="A127" t="n">
      <v>41</v>
    </oc>
    <nc r="A127"/>
  </rcc>
  <rcc rId="4210" ua="false" sId="4">
    <oc r="B127" t="n">
      <v>45</v>
    </oc>
    <nc r="B127"/>
  </rcc>
  <rcc rId="4211" ua="false" sId="4">
    <oc r="C127" t="n">
      <v>1146.42</v>
    </oc>
    <nc r="C127"/>
  </rcc>
  <rcc rId="4212" ua="false" sId="4">
    <oc r="D127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7"/>
  </rcc>
  <rcc rId="4213" ua="false" sId="4">
    <oc r="E127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7"/>
  </rcc>
  <rcc rId="4214" ua="false" sId="4">
    <oc r="F12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7"/>
  </rcc>
  <rcc rId="4215" ua="false" sId="4">
    <oc r="A128" t="n">
      <v>46</v>
    </oc>
    <nc r="A128"/>
  </rcc>
  <rcc rId="4216" ua="false" sId="4">
    <oc r="B128" t="n">
      <v>50</v>
    </oc>
    <nc r="B128"/>
  </rcc>
  <rcc rId="4217" ua="false" sId="4">
    <oc r="C128" t="n">
      <v>1288.98</v>
    </oc>
    <nc r="C128"/>
  </rcc>
  <rcc rId="4218" ua="false" sId="4">
    <oc r="D128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8"/>
  </rcc>
  <rcc rId="4219" ua="false" sId="4">
    <oc r="E128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8"/>
  </rcc>
  <rcc rId="4220" ua="false" sId="4">
    <oc r="F12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8"/>
  </rcc>
  <rcc rId="4221" ua="false" sId="4">
    <oc r="A129" t="n">
      <v>51</v>
    </oc>
    <nc r="A129"/>
  </rcc>
  <rcc rId="4222" ua="false" sId="4">
    <oc r="B129" t="n">
      <v>55</v>
    </oc>
    <nc r="B129"/>
  </rcc>
  <rcc rId="4223" ua="false" sId="4">
    <oc r="C129" t="n">
      <v>1288.98</v>
    </oc>
    <nc r="C129"/>
  </rcc>
  <rcc rId="4224" ua="false" sId="4">
    <oc r="D129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29"/>
  </rcc>
  <rcc rId="4225" ua="false" sId="4">
    <oc r="E129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29"/>
  </rcc>
  <rcc rId="4226" ua="false" sId="4">
    <oc r="F12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29"/>
  </rcc>
  <rcc rId="4227" ua="false" sId="4">
    <oc r="A130" t="n">
      <v>56</v>
    </oc>
    <nc r="A130"/>
  </rcc>
  <rcc rId="4228" ua="false" sId="4">
    <oc r="B130" t="n">
      <v>60</v>
    </oc>
    <nc r="B130"/>
  </rcc>
  <rcc rId="4229" ua="false" sId="4">
    <oc r="C130" t="n">
      <v>1431.54</v>
    </oc>
    <nc r="C130"/>
  </rcc>
  <rcc rId="4230" ua="false" sId="4">
    <oc r="D130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0"/>
  </rcc>
  <rcc rId="4231" ua="false" sId="4">
    <oc r="E130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30"/>
  </rcc>
  <rcc rId="4232" ua="false" sId="4">
    <oc r="F13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0"/>
  </rcc>
  <rcc rId="4233" ua="false" sId="4">
    <oc r="A131" t="n">
      <v>61</v>
    </oc>
    <nc r="A131"/>
  </rcc>
  <rcc rId="4234" ua="false" sId="4">
    <oc r="B131" t="n">
      <v>65</v>
    </oc>
    <nc r="B131"/>
  </rcc>
  <rcc rId="4235" ua="false" sId="4">
    <oc r="C131" t="n">
      <v>1717.74</v>
    </oc>
    <nc r="C131"/>
  </rcc>
  <rcc rId="4236" ua="false" sId="4">
    <oc r="D131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1"/>
  </rcc>
  <rcc rId="4237" ua="false" sId="4">
    <oc r="E131" t="inlineStr">
      <is>
        <r>
          <rPr>
            <sz val="10"/>
            <rFont val="Arial"/>
            <family val="2"/>
            <charset val="1"/>
          </rPr>
          <t xml:space="preserve">TBH 100,000 deductible</t>
        </r>
      </is>
    </oc>
    <nc r="E131"/>
  </rcc>
  <rcc rId="4238" ua="false" sId="4">
    <oc r="F13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1"/>
  </rcc>
  <rcc rId="4239" ua="false" sId="4">
    <oc r="A132" t="n">
      <v>5</v>
    </oc>
    <nc r="A132"/>
  </rcc>
  <rcc rId="4240" ua="false" sId="4">
    <oc r="B132" t="n">
      <v>18</v>
    </oc>
    <nc r="B132"/>
  </rcc>
  <rcc rId="4241" ua="false" sId="4">
    <oc r="C132" t="n">
      <v>764.16</v>
    </oc>
    <nc r="C132"/>
  </rcc>
  <rcc rId="4242" ua="false" sId="4">
    <oc r="D132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2"/>
  </rcc>
  <rcc rId="4243" ua="false" sId="4">
    <oc r="E132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2"/>
  </rcc>
  <rcc rId="4244" ua="false" sId="4">
    <oc r="F13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2"/>
  </rcc>
  <rcc rId="4245" ua="false" sId="4">
    <oc r="A133" t="n">
      <v>19</v>
    </oc>
    <nc r="A133"/>
  </rcc>
  <rcc rId="4246" ua="false" sId="4">
    <oc r="B133" t="n">
      <v>25</v>
    </oc>
    <nc r="B133"/>
  </rcc>
  <rcc rId="4247" ua="false" sId="4">
    <oc r="C133" t="n">
      <v>764.16</v>
    </oc>
    <nc r="C133"/>
  </rcc>
  <rcc rId="4248" ua="false" sId="4">
    <oc r="D133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3"/>
  </rcc>
  <rcc rId="4249" ua="false" sId="4">
    <oc r="E133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3"/>
  </rcc>
  <rcc rId="4250" ua="false" sId="4">
    <oc r="F13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3"/>
  </rcc>
  <rcc rId="4251" ua="false" sId="4">
    <oc r="A134" t="n">
      <v>26</v>
    </oc>
    <nc r="A134"/>
  </rcc>
  <rcc rId="4252" ua="false" sId="4">
    <oc r="B134" t="n">
      <v>30</v>
    </oc>
    <nc r="B134"/>
  </rcc>
  <rcc rId="4253" ua="false" sId="4">
    <oc r="C134" t="n">
      <v>1019.04</v>
    </oc>
    <nc r="C134"/>
  </rcc>
  <rcc rId="4254" ua="false" sId="4">
    <oc r="D134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4"/>
  </rcc>
  <rcc rId="4255" ua="false" sId="4">
    <oc r="E134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4"/>
  </rcc>
  <rcc rId="4256" ua="false" sId="4">
    <oc r="F13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4"/>
  </rcc>
  <rcc rId="4257" ua="false" sId="4">
    <oc r="A135" t="n">
      <v>31</v>
    </oc>
    <nc r="A135"/>
  </rcc>
  <rcc rId="4258" ua="false" sId="4">
    <oc r="B135" t="n">
      <v>35</v>
    </oc>
    <nc r="B135"/>
  </rcc>
  <rcc rId="4259" ua="false" sId="4">
    <oc r="C135" t="n">
      <v>1019.04</v>
    </oc>
    <nc r="C135"/>
  </rcc>
  <rcc rId="4260" ua="false" sId="4">
    <oc r="D135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5"/>
  </rcc>
  <rcc rId="4261" ua="false" sId="4">
    <oc r="E135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5"/>
  </rcc>
  <rcc rId="4262" ua="false" sId="4">
    <oc r="F13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5"/>
  </rcc>
  <rcc rId="4263" ua="false" sId="4">
    <oc r="A136" t="n">
      <v>36</v>
    </oc>
    <nc r="A136"/>
  </rcc>
  <rcc rId="4264" ua="false" sId="4">
    <oc r="B136" t="n">
      <v>40</v>
    </oc>
    <nc r="B136"/>
  </rcc>
  <rcc rId="4265" ua="false" sId="4">
    <oc r="C136" t="n">
      <v>1019.04</v>
    </oc>
    <nc r="C136"/>
  </rcc>
  <rcc rId="4266" ua="false" sId="4">
    <oc r="D136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6"/>
  </rcc>
  <rcc rId="4267" ua="false" sId="4">
    <oc r="E136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6"/>
  </rcc>
  <rcc rId="4268" ua="false" sId="4">
    <oc r="F13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6"/>
  </rcc>
  <rcc rId="4269" ua="false" sId="4">
    <oc r="A137" t="n">
      <v>41</v>
    </oc>
    <nc r="A137"/>
  </rcc>
  <rcc rId="4270" ua="false" sId="4">
    <oc r="B137" t="n">
      <v>45</v>
    </oc>
    <nc r="B137"/>
  </rcc>
  <rcc rId="4271" ua="false" sId="4">
    <oc r="C137" t="n">
      <v>1019.04</v>
    </oc>
    <nc r="C137"/>
  </rcc>
  <rcc rId="4272" ua="false" sId="4">
    <oc r="D137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7"/>
  </rcc>
  <rcc rId="4273" ua="false" sId="4">
    <oc r="E137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7"/>
  </rcc>
  <rcc rId="4274" ua="false" sId="4">
    <oc r="F13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7"/>
  </rcc>
  <rcc rId="4275" ua="false" sId="4">
    <oc r="A138" t="n">
      <v>46</v>
    </oc>
    <nc r="A138"/>
  </rcc>
  <rcc rId="4276" ua="false" sId="4">
    <oc r="B138" t="n">
      <v>50</v>
    </oc>
    <nc r="B138"/>
  </rcc>
  <rcc rId="4277" ua="false" sId="4">
    <oc r="C138" t="n">
      <v>1145.76</v>
    </oc>
    <nc r="C138"/>
  </rcc>
  <rcc rId="4278" ua="false" sId="4">
    <oc r="D138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8"/>
  </rcc>
  <rcc rId="4279" ua="false" sId="4">
    <oc r="E138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8"/>
  </rcc>
  <rcc rId="4280" ua="false" sId="4">
    <oc r="F13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8"/>
  </rcc>
  <rcc rId="4281" ua="false" sId="4">
    <oc r="A139" t="n">
      <v>51</v>
    </oc>
    <nc r="A139"/>
  </rcc>
  <rcc rId="4282" ua="false" sId="4">
    <oc r="B139" t="n">
      <v>55</v>
    </oc>
    <nc r="B139"/>
  </rcc>
  <rcc rId="4283" ua="false" sId="4">
    <oc r="C139" t="n">
      <v>1145.76</v>
    </oc>
    <nc r="C139"/>
  </rcc>
  <rcc rId="4284" ua="false" sId="4">
    <oc r="D139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39"/>
  </rcc>
  <rcc rId="4285" ua="false" sId="4">
    <oc r="E139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39"/>
  </rcc>
  <rcc rId="4286" ua="false" sId="4">
    <oc r="F13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39"/>
  </rcc>
  <rcc rId="4287" ua="false" sId="4">
    <oc r="A140" t="n">
      <v>56</v>
    </oc>
    <nc r="A140"/>
  </rcc>
  <rcc rId="4288" ua="false" sId="4">
    <oc r="B140" t="n">
      <v>60</v>
    </oc>
    <nc r="B140"/>
  </rcc>
  <rcc rId="4289" ua="false" sId="4">
    <oc r="C140" t="n">
      <v>1272.48</v>
    </oc>
    <nc r="C140"/>
  </rcc>
  <rcc rId="4290" ua="false" sId="4">
    <oc r="D140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0"/>
  </rcc>
  <rcc rId="4291" ua="false" sId="4">
    <oc r="E140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40"/>
  </rcc>
  <rcc rId="4292" ua="false" sId="4">
    <oc r="F14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0"/>
  </rcc>
  <rcc rId="4293" ua="false" sId="4">
    <oc r="A141" t="n">
      <v>61</v>
    </oc>
    <nc r="A141"/>
  </rcc>
  <rcc rId="4294" ua="false" sId="4">
    <oc r="B141" t="n">
      <v>65</v>
    </oc>
    <nc r="B141"/>
  </rcc>
  <rcc rId="4295" ua="false" sId="4">
    <oc r="C141" t="n">
      <v>1526.88</v>
    </oc>
    <nc r="C141"/>
  </rcc>
  <rcc rId="4296" ua="false" sId="4">
    <oc r="D141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1"/>
  </rcc>
  <rcc rId="4297" ua="false" sId="4">
    <oc r="E141" t="inlineStr">
      <is>
        <r>
          <rPr>
            <sz val="10"/>
            <rFont val="Arial"/>
            <family val="2"/>
            <charset val="1"/>
          </rPr>
          <t xml:space="preserve">TBH 200,000 deductible</t>
        </r>
      </is>
    </oc>
    <nc r="E141"/>
  </rcc>
  <rcc rId="4298" ua="false" sId="4">
    <oc r="F14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1"/>
  </rcc>
  <rcc rId="4299" ua="false" sId="4">
    <oc r="A142" t="n">
      <v>5</v>
    </oc>
    <nc r="A142"/>
  </rcc>
  <rcc rId="4300" ua="false" sId="4">
    <oc r="B142" t="n">
      <v>18</v>
    </oc>
    <nc r="B142"/>
  </rcc>
  <rcc rId="4301" ua="false" sId="4">
    <oc r="C142" t="n">
      <v>636.8</v>
    </oc>
    <nc r="C142"/>
  </rcc>
  <rcc rId="4302" ua="false" sId="4">
    <oc r="D142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2"/>
  </rcc>
  <rcc rId="4303" ua="false" sId="4">
    <oc r="E142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2"/>
  </rcc>
  <rcc rId="4304" ua="false" sId="4">
    <oc r="F142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2"/>
  </rcc>
  <rcc rId="4305" ua="false" sId="4">
    <oc r="A143" t="n">
      <v>19</v>
    </oc>
    <nc r="A143"/>
  </rcc>
  <rcc rId="4306" ua="false" sId="4">
    <oc r="B143" t="n">
      <v>25</v>
    </oc>
    <nc r="B143"/>
  </rcc>
  <rcc rId="4307" ua="false" sId="4">
    <oc r="C143" t="n">
      <v>636.8</v>
    </oc>
    <nc r="C143"/>
  </rcc>
  <rcc rId="4308" ua="false" sId="4">
    <oc r="D143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3"/>
  </rcc>
  <rcc rId="4309" ua="false" sId="4">
    <oc r="E143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3"/>
  </rcc>
  <rcc rId="4310" ua="false" sId="4">
    <oc r="F143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3"/>
  </rcc>
  <rcc rId="4311" ua="false" sId="4">
    <oc r="A144" t="n">
      <v>26</v>
    </oc>
    <nc r="A144"/>
  </rcc>
  <rcc rId="4312" ua="false" sId="4">
    <oc r="B144" t="n">
      <v>30</v>
    </oc>
    <nc r="B144"/>
  </rcc>
  <rcc rId="4313" ua="false" sId="4">
    <oc r="C144" t="n">
      <v>849.2</v>
    </oc>
    <nc r="C144"/>
  </rcc>
  <rcc rId="4314" ua="false" sId="4">
    <oc r="D144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4"/>
  </rcc>
  <rcc rId="4315" ua="false" sId="4">
    <oc r="E144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4"/>
  </rcc>
  <rcc rId="4316" ua="false" sId="4">
    <oc r="F144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4"/>
  </rcc>
  <rcc rId="4317" ua="false" sId="4">
    <oc r="A145" t="n">
      <v>31</v>
    </oc>
    <nc r="A145"/>
  </rcc>
  <rcc rId="4318" ua="false" sId="4">
    <oc r="B145" t="n">
      <v>35</v>
    </oc>
    <nc r="B145"/>
  </rcc>
  <rcc rId="4319" ua="false" sId="4">
    <oc r="C145" t="n">
      <v>849.2</v>
    </oc>
    <nc r="C145"/>
  </rcc>
  <rcc rId="4320" ua="false" sId="4">
    <oc r="D145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5"/>
  </rcc>
  <rcc rId="4321" ua="false" sId="4">
    <oc r="E145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5"/>
  </rcc>
  <rcc rId="4322" ua="false" sId="4">
    <oc r="F145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5"/>
  </rcc>
  <rcc rId="4323" ua="false" sId="4">
    <oc r="A146" t="n">
      <v>36</v>
    </oc>
    <nc r="A146"/>
  </rcc>
  <rcc rId="4324" ua="false" sId="4">
    <oc r="B146" t="n">
      <v>40</v>
    </oc>
    <nc r="B146"/>
  </rcc>
  <rcc rId="4325" ua="false" sId="4">
    <oc r="C146" t="n">
      <v>849.2</v>
    </oc>
    <nc r="C146"/>
  </rcc>
  <rcc rId="4326" ua="false" sId="4">
    <oc r="D146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6"/>
  </rcc>
  <rcc rId="4327" ua="false" sId="4">
    <oc r="E146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6"/>
  </rcc>
  <rcc rId="4328" ua="false" sId="4">
    <oc r="F146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6"/>
  </rcc>
  <rcc rId="4329" ua="false" sId="4">
    <oc r="A147" t="n">
      <v>41</v>
    </oc>
    <nc r="A147"/>
  </rcc>
  <rcc rId="4330" ua="false" sId="4">
    <oc r="B147" t="n">
      <v>45</v>
    </oc>
    <nc r="B147"/>
  </rcc>
  <rcc rId="4331" ua="false" sId="4">
    <oc r="C147" t="n">
      <v>849.2</v>
    </oc>
    <nc r="C147"/>
  </rcc>
  <rcc rId="4332" ua="false" sId="4">
    <oc r="D147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7"/>
  </rcc>
  <rcc rId="4333" ua="false" sId="4">
    <oc r="E147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7"/>
  </rcc>
  <rcc rId="4334" ua="false" sId="4">
    <oc r="F147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7"/>
  </rcc>
  <rcc rId="4335" ua="false" sId="4">
    <oc r="A148" t="n">
      <v>46</v>
    </oc>
    <nc r="A148"/>
  </rcc>
  <rcc rId="4336" ua="false" sId="4">
    <oc r="B148" t="n">
      <v>50</v>
    </oc>
    <nc r="B148"/>
  </rcc>
  <rcc rId="4337" ua="false" sId="4">
    <oc r="C148" t="n">
      <v>954.8</v>
    </oc>
    <nc r="C148"/>
  </rcc>
  <rcc rId="4338" ua="false" sId="4">
    <oc r="D148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8"/>
  </rcc>
  <rcc rId="4339" ua="false" sId="4">
    <oc r="E148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8"/>
  </rcc>
  <rcc rId="4340" ua="false" sId="4">
    <oc r="F148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8"/>
  </rcc>
  <rcc rId="4341" ua="false" sId="4">
    <oc r="A149" t="n">
      <v>51</v>
    </oc>
    <nc r="A149"/>
  </rcc>
  <rcc rId="4342" ua="false" sId="4">
    <oc r="B149" t="n">
      <v>55</v>
    </oc>
    <nc r="B149"/>
  </rcc>
  <rcc rId="4343" ua="false" sId="4">
    <oc r="C149" t="n">
      <v>954.8</v>
    </oc>
    <nc r="C149"/>
  </rcc>
  <rcc rId="4344" ua="false" sId="4">
    <oc r="D149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49"/>
  </rcc>
  <rcc rId="4345" ua="false" sId="4">
    <oc r="E149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49"/>
  </rcc>
  <rcc rId="4346" ua="false" sId="4">
    <oc r="F149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49"/>
  </rcc>
  <rcc rId="4347" ua="false" sId="4">
    <oc r="A150" t="n">
      <v>56</v>
    </oc>
    <nc r="A150"/>
  </rcc>
  <rcc rId="4348" ua="false" sId="4">
    <oc r="B150" t="n">
      <v>60</v>
    </oc>
    <nc r="B150"/>
  </rcc>
  <rcc rId="4349" ua="false" sId="4">
    <oc r="C150" t="n">
      <v>1060.4</v>
    </oc>
    <nc r="C150"/>
  </rcc>
  <rcc rId="4350" ua="false" sId="4">
    <oc r="D150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50"/>
  </rcc>
  <rcc rId="4351" ua="false" sId="4">
    <oc r="E150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50"/>
  </rcc>
  <rcc rId="4352" ua="false" sId="4">
    <oc r="F150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50"/>
  </rcc>
  <rcc rId="4353" ua="false" sId="4">
    <oc r="A151" t="n">
      <v>61</v>
    </oc>
    <nc r="A151"/>
  </rcc>
  <rcc rId="4354" ua="false" sId="4">
    <oc r="B151" t="n">
      <v>65</v>
    </oc>
    <nc r="B151"/>
  </rcc>
  <rcc rId="4355" ua="false" sId="4">
    <oc r="C151" t="n">
      <v>1272.4</v>
    </oc>
    <nc r="C151"/>
  </rcc>
  <rcc rId="4356" ua="false" sId="4">
    <oc r="D151" t="inlineStr">
      <is>
        <r>
          <rPr>
            <sz val="10"/>
            <rFont val="Arial"/>
            <family val="2"/>
            <charset val="1"/>
          </rPr>
          <t xml:space="preserve">-pp</t>
        </r>
      </is>
    </oc>
    <nc r="D151"/>
  </rcc>
  <rcc rId="4357" ua="false" sId="4">
    <oc r="E151" t="inlineStr">
      <is>
        <r>
          <rPr>
            <sz val="10"/>
            <rFont val="Arial"/>
            <family val="2"/>
            <charset val="1"/>
          </rPr>
          <t xml:space="preserve">TBH 300,000 deductible</t>
        </r>
      </is>
    </oc>
    <nc r="E151"/>
  </rcc>
  <rcc rId="4358" ua="false" sId="4">
    <oc r="F151" t="inlineStr">
      <is>
        <r>
          <rPr>
            <sz val="10"/>
            <rFont val="Arial"/>
            <family val="2"/>
            <charset val="1"/>
          </rPr>
          <t xml:space="preserve">Premier Plus</t>
        </r>
      </is>
    </oc>
    <nc r="F151"/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4359" ua="false" sId="4">
    <nc r="A2" t="n">
      <v>0</v>
    </nc>
  </rcc>
  <rcc rId="4360" ua="false" sId="4">
    <nc r="B2" t="n">
      <v>4</v>
    </nc>
  </rcc>
  <rcc rId="4361" ua="false" sId="4">
    <nc r="C2" t="n">
      <v>5439</v>
    </nc>
  </rcc>
  <rcc rId="4362" ua="false" sId="4">
    <nc r="D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363" ua="false" sId="4">
    <nc r="E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364" ua="false" sId="4">
    <nc r="F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365" ua="false" sId="4">
    <nc r="A3" t="n">
      <v>5</v>
    </nc>
  </rcc>
  <rcc rId="4366" ua="false" sId="4">
    <nc r="B3" t="n">
      <v>18</v>
    </nc>
  </rcc>
  <rcc rId="4367" ua="false" sId="4">
    <nc r="C3" t="n">
      <v>14146</v>
    </nc>
  </rcc>
  <rcc rId="4368" ua="false" sId="4">
    <nc r="D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369" ua="false" sId="4">
    <nc r="E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370" ua="false" sId="4">
    <nc r="F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371" ua="false" sId="4">
    <nc r="A4" t="n">
      <v>19</v>
    </nc>
  </rcc>
  <rcc rId="4372" ua="false" sId="4">
    <nc r="B4" t="n">
      <v>25</v>
    </nc>
  </rcc>
  <rcc rId="4373" ua="false" sId="4">
    <nc r="C4" t="n">
      <v>14146</v>
    </nc>
  </rcc>
  <rcc rId="4374" ua="false" sId="4">
    <nc r="D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375" ua="false" sId="4">
    <nc r="E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376" ua="false" sId="4">
    <nc r="F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377" ua="false" sId="4">
    <nc r="A5" t="n">
      <v>26</v>
    </nc>
  </rcc>
  <rcc rId="4378" ua="false" sId="4">
    <nc r="B5" t="n">
      <v>30</v>
    </nc>
  </rcc>
  <rcc rId="4379" ua="false" sId="4">
    <nc r="C5" t="n">
      <v>15235</v>
    </nc>
  </rcc>
  <rcc rId="4380" ua="false" sId="4">
    <nc r="D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381" ua="false" sId="4">
    <nc r="E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382" ua="false" sId="4">
    <nc r="F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383" ua="false" sId="4">
    <nc r="A6" t="n">
      <v>31</v>
    </nc>
  </rcc>
  <rcc rId="4384" ua="false" sId="4">
    <nc r="B6" t="n">
      <v>35</v>
    </nc>
  </rcc>
  <rcc rId="4385" ua="false" sId="4">
    <nc r="C6" t="n">
      <v>15235</v>
    </nc>
  </rcc>
  <rcc rId="4386" ua="false" sId="4">
    <nc r="D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387" ua="false" sId="4">
    <nc r="E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388" ua="false" sId="4">
    <nc r="F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389" ua="false" sId="4">
    <nc r="A7" t="n">
      <v>36</v>
    </nc>
  </rcc>
  <rcc rId="4390" ua="false" sId="4">
    <nc r="B7" t="n">
      <v>40</v>
    </nc>
  </rcc>
  <rcc rId="4391" ua="false" sId="4">
    <nc r="C7" t="n">
      <v>16318</v>
    </nc>
  </rcc>
  <rcc rId="4392" ua="false" sId="4">
    <nc r="D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393" ua="false" sId="4">
    <nc r="E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394" ua="false" sId="4">
    <nc r="F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395" ua="false" sId="4">
    <nc r="A8" t="n">
      <v>41</v>
    </nc>
  </rcc>
  <rcc rId="4396" ua="false" sId="4">
    <nc r="B8" t="n">
      <v>45</v>
    </nc>
  </rcc>
  <rcc rId="4397" ua="false" sId="4">
    <nc r="C8" t="n">
      <v>16318</v>
    </nc>
  </rcc>
  <rcc rId="4398" ua="false" sId="4">
    <nc r="D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399" ua="false" sId="4">
    <nc r="E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00" ua="false" sId="4">
    <nc r="F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401" ua="false" sId="4">
    <nc r="A9" t="n">
      <v>46</v>
    </nc>
  </rcc>
  <rcc rId="4402" ua="false" sId="4">
    <nc r="B9" t="n">
      <v>50</v>
    </nc>
  </rcc>
  <rcc rId="4403" ua="false" sId="4">
    <nc r="C9" t="n">
      <v>17408</v>
    </nc>
  </rcc>
  <rcc rId="4404" ua="false" sId="4">
    <nc r="D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405" ua="false" sId="4">
    <nc r="E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06" ua="false" sId="4">
    <nc r="F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407" ua="false" sId="4">
    <nc r="A10" t="n">
      <v>51</v>
    </nc>
  </rcc>
  <rcc rId="4408" ua="false" sId="4">
    <nc r="B10" t="n">
      <v>55</v>
    </nc>
  </rcc>
  <rcc rId="4409" ua="false" sId="4">
    <nc r="C10" t="n">
      <v>18497</v>
    </nc>
  </rcc>
  <rcc rId="4410" ua="false" sId="4">
    <nc r="D1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411" ua="false" sId="4">
    <nc r="E1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12" ua="false" sId="4">
    <nc r="F1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413" ua="false" sId="4">
    <nc r="A11" t="n">
      <v>56</v>
    </nc>
  </rcc>
  <rcc rId="4414" ua="false" sId="4">
    <nc r="B11" t="n">
      <v>60</v>
    </nc>
  </rcc>
  <rcc rId="4415" ua="false" sId="4">
    <nc r="C11" t="n">
      <v>20127</v>
    </nc>
  </rcc>
  <rcc rId="4416" ua="false" sId="4">
    <nc r="D1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417" ua="false" sId="4">
    <nc r="E1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18" ua="false" sId="4">
    <nc r="F1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419" ua="false" sId="4">
    <nc r="A12" t="n">
      <v>61</v>
    </nc>
  </rcc>
  <rcc rId="4420" ua="false" sId="4">
    <nc r="B12" t="n">
      <v>65</v>
    </nc>
  </rcc>
  <rcc rId="4421" ua="false" sId="4">
    <nc r="C12" t="n">
      <v>21758</v>
    </nc>
  </rcc>
  <rcc rId="4422" ua="false" sId="4">
    <nc r="D1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423" ua="false" sId="4">
    <nc r="E1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24" ua="false" sId="4">
    <nc r="F1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425" ua="false" sId="4">
    <nc r="A13" t="n">
      <v>0</v>
    </nc>
  </rcc>
  <rcc rId="4426" ua="false" sId="4">
    <nc r="B13" t="n">
      <v>4</v>
    </nc>
  </rcc>
  <rcc rId="4427" ua="false" sId="4">
    <nc r="C13" t="n">
      <v>5439</v>
    </nc>
  </rcc>
  <rcc rId="4428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29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30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31" ua="false" sId="4">
    <nc r="A14" t="n">
      <v>5</v>
    </nc>
  </rcc>
  <rcc rId="4432" ua="false" sId="4">
    <nc r="B14" t="n">
      <v>18</v>
    </nc>
  </rcc>
  <rcc rId="4433" ua="false" sId="4">
    <nc r="C14" t="n">
      <v>14146</v>
    </nc>
  </rcc>
  <rcc rId="4434" ua="false" sId="4">
    <nc r="D1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35" ua="false" sId="4">
    <nc r="E1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36" ua="false" sId="4">
    <nc r="F1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37" ua="false" sId="4">
    <nc r="A15" t="n">
      <v>19</v>
    </nc>
  </rcc>
  <rcc rId="4438" ua="false" sId="4">
    <nc r="B15" t="n">
      <v>25</v>
    </nc>
  </rcc>
  <rcc rId="4439" ua="false" sId="4">
    <nc r="C15" t="n">
      <v>14146</v>
    </nc>
  </rcc>
  <rcc rId="4440" ua="false" sId="4">
    <nc r="D1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41" ua="false" sId="4">
    <nc r="E1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42" ua="false" sId="4">
    <nc r="F1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43" ua="false" sId="4">
    <nc r="A16" t="n">
      <v>26</v>
    </nc>
  </rcc>
  <rcc rId="4444" ua="false" sId="4">
    <nc r="B16" t="n">
      <v>30</v>
    </nc>
  </rcc>
  <rcc rId="4445" ua="false" sId="4">
    <nc r="C16" t="n">
      <v>15235</v>
    </nc>
  </rcc>
  <rcc rId="4446" ua="false" sId="4">
    <nc r="D1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47" ua="false" sId="4">
    <nc r="E1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48" ua="false" sId="4">
    <nc r="F1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49" ua="false" sId="4">
    <nc r="A17" t="n">
      <v>31</v>
    </nc>
  </rcc>
  <rcc rId="4450" ua="false" sId="4">
    <nc r="B17" t="n">
      <v>35</v>
    </nc>
  </rcc>
  <rcc rId="4451" ua="false" sId="4">
    <nc r="C17" t="n">
      <v>15235</v>
    </nc>
  </rcc>
  <rcc rId="4452" ua="false" sId="4">
    <nc r="D1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53" ua="false" sId="4">
    <nc r="E1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54" ua="false" sId="4">
    <nc r="F1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55" ua="false" sId="4">
    <nc r="A18" t="n">
      <v>36</v>
    </nc>
  </rcc>
  <rcc rId="4456" ua="false" sId="4">
    <nc r="B18" t="n">
      <v>40</v>
    </nc>
  </rcc>
  <rcc rId="4457" ua="false" sId="4">
    <nc r="C18" t="n">
      <v>16318</v>
    </nc>
  </rcc>
  <rcc rId="4458" ua="false" sId="4">
    <nc r="D1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59" ua="false" sId="4">
    <nc r="E1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60" ua="false" sId="4">
    <nc r="F1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61" ua="false" sId="4">
    <nc r="A19" t="n">
      <v>41</v>
    </nc>
  </rcc>
  <rcc rId="4462" ua="false" sId="4">
    <nc r="B19" t="n">
      <v>45</v>
    </nc>
  </rcc>
  <rcc rId="4463" ua="false" sId="4">
    <nc r="C19" t="n">
      <v>16318</v>
    </nc>
  </rcc>
  <rcc rId="4464" ua="false" sId="4">
    <nc r="D1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65" ua="false" sId="4">
    <nc r="E1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66" ua="false" sId="4">
    <nc r="F1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67" ua="false" sId="4">
    <nc r="A20" t="n">
      <v>46</v>
    </nc>
  </rcc>
  <rcc rId="4468" ua="false" sId="4">
    <nc r="B20" t="n">
      <v>50</v>
    </nc>
  </rcc>
  <rcc rId="4469" ua="false" sId="4">
    <nc r="C20" t="n">
      <v>17408</v>
    </nc>
  </rcc>
  <rcc rId="4470" ua="false" sId="4">
    <nc r="D2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71" ua="false" sId="4">
    <nc r="E2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72" ua="false" sId="4">
    <nc r="F2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73" ua="false" sId="4">
    <nc r="A21" t="n">
      <v>51</v>
    </nc>
  </rcc>
  <rcc rId="4474" ua="false" sId="4">
    <nc r="B21" t="n">
      <v>55</v>
    </nc>
  </rcc>
  <rcc rId="4475" ua="false" sId="4">
    <nc r="C21" t="n">
      <v>18497</v>
    </nc>
  </rcc>
  <rcc rId="4476" ua="false" sId="4">
    <nc r="D2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77" ua="false" sId="4">
    <nc r="E2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78" ua="false" sId="4">
    <nc r="F2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79" ua="false" sId="4">
    <nc r="A22" t="n">
      <v>56</v>
    </nc>
  </rcc>
  <rcc rId="4480" ua="false" sId="4">
    <nc r="B22" t="n">
      <v>60</v>
    </nc>
  </rcc>
  <rcc rId="4481" ua="false" sId="4">
    <nc r="C22" t="n">
      <v>20127</v>
    </nc>
  </rcc>
  <rcc rId="4482" ua="false" sId="4">
    <nc r="D2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83" ua="false" sId="4">
    <nc r="E2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84" ua="false" sId="4">
    <nc r="F2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85" ua="false" sId="4">
    <nc r="A23" t="n">
      <v>61</v>
    </nc>
  </rcc>
  <rcc rId="4486" ua="false" sId="4">
    <nc r="B23" t="n">
      <v>65</v>
    </nc>
  </rcc>
  <rcc rId="4487" ua="false" sId="4">
    <nc r="C23" t="n">
      <v>21758</v>
    </nc>
  </rcc>
  <rcc rId="4488" ua="false" sId="4">
    <nc r="D2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489" ua="false" sId="4">
    <nc r="E2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90" ua="false" sId="4">
    <nc r="F2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491" ua="false" sId="4">
    <nc r="A24" t="n">
      <v>0</v>
    </nc>
  </rcc>
  <rcc rId="4492" ua="false" sId="4">
    <nc r="B24" t="n">
      <v>4</v>
    </nc>
  </rcc>
  <rcc rId="4493" ua="false" sId="4">
    <nc r="C24" t="n">
      <v>3109</v>
    </nc>
  </rcc>
  <rcc rId="4494" ua="false" sId="4">
    <nc r="D2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495" ua="false" sId="4">
    <nc r="E2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496" ua="false" sId="4">
    <nc r="F2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497" ua="false" sId="4">
    <nc r="A25" t="n">
      <v>5</v>
    </nc>
  </rcc>
  <rcc rId="4498" ua="false" sId="4">
    <nc r="B25" t="n">
      <v>18</v>
    </nc>
  </rcc>
  <rcc rId="4499" ua="false" sId="4">
    <nc r="C25" t="n">
      <v>8083</v>
    </nc>
  </rcc>
  <rcc rId="4500" ua="false" sId="4">
    <nc r="D2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01" ua="false" sId="4">
    <nc r="E2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02" ua="false" sId="4">
    <nc r="F2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03" ua="false" sId="4">
    <nc r="A26" t="n">
      <v>19</v>
    </nc>
  </rcc>
  <rcc rId="4504" ua="false" sId="4">
    <nc r="B26" t="n">
      <v>25</v>
    </nc>
  </rcc>
  <rcc rId="4505" ua="false" sId="4">
    <nc r="C26" t="n">
      <v>8083</v>
    </nc>
  </rcc>
  <rcc rId="4506" ua="false" sId="4">
    <nc r="D2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07" ua="false" sId="4">
    <nc r="E2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08" ua="false" sId="4">
    <nc r="F2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09" ua="false" sId="4">
    <nc r="A27" t="n">
      <v>26</v>
    </nc>
  </rcc>
  <rcc rId="4510" ua="false" sId="4">
    <nc r="B27" t="n">
      <v>30</v>
    </nc>
  </rcc>
  <rcc rId="4511" ua="false" sId="4">
    <nc r="C27" t="n">
      <v>8706</v>
    </nc>
  </rcc>
  <rcc rId="4512" ua="false" sId="4">
    <nc r="D2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13" ua="false" sId="4">
    <nc r="E2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14" ua="false" sId="4">
    <nc r="F2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15" ua="false" sId="4">
    <nc r="A28" t="n">
      <v>31</v>
    </nc>
  </rcc>
  <rcc rId="4516" ua="false" sId="4">
    <nc r="B28" t="n">
      <v>35</v>
    </nc>
  </rcc>
  <rcc rId="4517" ua="false" sId="4">
    <nc r="C28" t="n">
      <v>8706</v>
    </nc>
  </rcc>
  <rcc rId="4518" ua="false" sId="4">
    <nc r="D2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19" ua="false" sId="4">
    <nc r="E2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20" ua="false" sId="4">
    <nc r="F2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21" ua="false" sId="4">
    <nc r="A29" t="n">
      <v>36</v>
    </nc>
  </rcc>
  <rcc rId="4522" ua="false" sId="4">
    <nc r="B29" t="n">
      <v>40</v>
    </nc>
  </rcc>
  <rcc rId="4523" ua="false" sId="4">
    <nc r="C29" t="n">
      <v>9325</v>
    </nc>
  </rcc>
  <rcc rId="4524" ua="false" sId="4">
    <nc r="D2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25" ua="false" sId="4">
    <nc r="E2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26" ua="false" sId="4">
    <nc r="F2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27" ua="false" sId="4">
    <nc r="A30" t="n">
      <v>41</v>
    </nc>
  </rcc>
  <rcc rId="4528" ua="false" sId="4">
    <nc r="B30" t="n">
      <v>45</v>
    </nc>
  </rcc>
  <rcc rId="4529" ua="false" sId="4">
    <nc r="C30" t="n">
      <v>9325</v>
    </nc>
  </rcc>
  <rcc rId="4530" ua="false" sId="4">
    <nc r="D3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31" ua="false" sId="4">
    <nc r="E3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32" ua="false" sId="4">
    <nc r="F3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33" ua="false" sId="4">
    <nc r="A31" t="n">
      <v>46</v>
    </nc>
  </rcc>
  <rcc rId="4534" ua="false" sId="4">
    <nc r="B31" t="n">
      <v>50</v>
    </nc>
  </rcc>
  <rcc rId="4535" ua="false" sId="4">
    <nc r="C31" t="n">
      <v>9947</v>
    </nc>
  </rcc>
  <rcc rId="4536" ua="false" sId="4">
    <nc r="D3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37" ua="false" sId="4">
    <nc r="E3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38" ua="false" sId="4">
    <nc r="F3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39" ua="false" sId="4">
    <nc r="A32" t="n">
      <v>51</v>
    </nc>
  </rcc>
  <rcc rId="4540" ua="false" sId="4">
    <nc r="B32" t="n">
      <v>55</v>
    </nc>
  </rcc>
  <rcc rId="4541" ua="false" sId="4">
    <nc r="C32" t="n">
      <v>10569</v>
    </nc>
  </rcc>
  <rcc rId="4542" ua="false" sId="4">
    <nc r="D3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43" ua="false" sId="4">
    <nc r="E3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44" ua="false" sId="4">
    <nc r="F3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45" ua="false" sId="4">
    <nc r="A33" t="n">
      <v>56</v>
    </nc>
  </rcc>
  <rcc rId="4546" ua="false" sId="4">
    <nc r="B33" t="n">
      <v>60</v>
    </nc>
  </rcc>
  <rcc rId="4547" ua="false" sId="4">
    <nc r="C33" t="n">
      <v>11501</v>
    </nc>
  </rcc>
  <rcc rId="4548" ua="false" sId="4">
    <nc r="D3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49" ua="false" sId="4">
    <nc r="E3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50" ua="false" sId="4">
    <nc r="F3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51" ua="false" sId="4">
    <nc r="A34" t="n">
      <v>61</v>
    </nc>
  </rcc>
  <rcc rId="4552" ua="false" sId="4">
    <nc r="B34" t="n">
      <v>65</v>
    </nc>
  </rcc>
  <rcc rId="4553" ua="false" sId="4">
    <nc r="C34" t="n">
      <v>12433</v>
    </nc>
  </rcc>
  <rcc rId="4554" ua="false" sId="4">
    <nc r="D3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555" ua="false" sId="4">
    <nc r="E3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56" ua="false" sId="4">
    <nc r="F3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557" ua="false" sId="4">
    <nc r="A35" t="n">
      <v>0</v>
    </nc>
  </rcc>
  <rcc rId="4558" ua="false" sId="4">
    <nc r="B35" t="n">
      <v>4</v>
    </nc>
  </rcc>
  <rcc rId="4559" ua="false" sId="4">
    <nc r="C35" t="n">
      <v>3109</v>
    </nc>
  </rcc>
  <rcc rId="4560" ua="false" sId="4">
    <nc r="D3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561" ua="false" sId="4">
    <nc r="E3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62" ua="false" sId="4">
    <nc r="F3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563" ua="false" sId="4">
    <nc r="A36" t="n">
      <v>5</v>
    </nc>
  </rcc>
  <rcc rId="4564" ua="false" sId="4">
    <nc r="B36" t="n">
      <v>18</v>
    </nc>
  </rcc>
  <rcc rId="4565" ua="false" sId="4">
    <nc r="C36" t="n">
      <v>8083</v>
    </nc>
  </rcc>
  <rcc rId="4566" ua="false" sId="4">
    <nc r="D3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567" ua="false" sId="4">
    <nc r="E36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68" ua="false" sId="4">
    <nc r="F3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569" ua="false" sId="4">
    <nc r="A37" t="n">
      <v>19</v>
    </nc>
  </rcc>
  <rcc rId="4570" ua="false" sId="4">
    <nc r="B37" t="n">
      <v>25</v>
    </nc>
  </rcc>
  <rcc rId="4571" ua="false" sId="4">
    <nc r="C37" t="n">
      <v>8083</v>
    </nc>
  </rcc>
  <rcc rId="4572" ua="false" sId="4">
    <nc r="D3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573" ua="false" sId="4">
    <nc r="E37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74" ua="false" sId="4">
    <nc r="F3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575" ua="false" sId="4">
    <nc r="A38" t="n">
      <v>26</v>
    </nc>
  </rcc>
  <rcc rId="4576" ua="false" sId="4">
    <nc r="B38" t="n">
      <v>30</v>
    </nc>
  </rcc>
  <rcc rId="4577" ua="false" sId="4">
    <nc r="C38" t="n">
      <v>8706</v>
    </nc>
  </rcc>
  <rcc rId="4578" ua="false" sId="4">
    <nc r="D3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579" ua="false" sId="4">
    <nc r="E38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80" ua="false" sId="4">
    <nc r="F3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581" ua="false" sId="4">
    <nc r="A39" t="n">
      <v>31</v>
    </nc>
  </rcc>
  <rcc rId="4582" ua="false" sId="4">
    <nc r="B39" t="n">
      <v>35</v>
    </nc>
  </rcc>
  <rcc rId="4583" ua="false" sId="4">
    <nc r="C39" t="n">
      <v>8706</v>
    </nc>
  </rcc>
  <rcc rId="4584" ua="false" sId="4">
    <nc r="D3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585" ua="false" sId="4">
    <nc r="E39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86" ua="false" sId="4">
    <nc r="F3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587" ua="false" sId="4">
    <nc r="A40" t="n">
      <v>36</v>
    </nc>
  </rcc>
  <rcc rId="4588" ua="false" sId="4">
    <nc r="B40" t="n">
      <v>40</v>
    </nc>
  </rcc>
  <rcc rId="4589" ua="false" sId="4">
    <nc r="C40" t="n">
      <v>9325</v>
    </nc>
  </rcc>
  <rcc rId="4590" ua="false" sId="4">
    <nc r="D4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591" ua="false" sId="4">
    <nc r="E40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92" ua="false" sId="4">
    <nc r="F4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593" ua="false" sId="4">
    <nc r="A41" t="n">
      <v>41</v>
    </nc>
  </rcc>
  <rcc rId="4594" ua="false" sId="4">
    <nc r="B41" t="n">
      <v>45</v>
    </nc>
  </rcc>
  <rcc rId="4595" ua="false" sId="4">
    <nc r="C41" t="n">
      <v>9325</v>
    </nc>
  </rcc>
  <rcc rId="4596" ua="false" sId="4">
    <nc r="D4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597" ua="false" sId="4">
    <nc r="E41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598" ua="false" sId="4">
    <nc r="F4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599" ua="false" sId="4">
    <nc r="A42" t="n">
      <v>46</v>
    </nc>
  </rcc>
  <rcc rId="4600" ua="false" sId="4">
    <nc r="B42" t="n">
      <v>50</v>
    </nc>
  </rcc>
  <rcc rId="4601" ua="false" sId="4">
    <nc r="C42" t="n">
      <v>9947</v>
    </nc>
  </rcc>
  <rcc rId="4602" ua="false" sId="4">
    <nc r="D4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603" ua="false" sId="4">
    <nc r="E42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604" ua="false" sId="4">
    <nc r="F4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605" ua="false" sId="4">
    <nc r="A43" t="n">
      <v>51</v>
    </nc>
  </rcc>
  <rcc rId="4606" ua="false" sId="4">
    <nc r="B43" t="n">
      <v>55</v>
    </nc>
  </rcc>
  <rcc rId="4607" ua="false" sId="4">
    <nc r="C43" t="n">
      <v>10569</v>
    </nc>
  </rcc>
  <rcc rId="4608" ua="false" sId="4">
    <nc r="D4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609" ua="false" sId="4">
    <nc r="E4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610" ua="false" sId="4">
    <nc r="F4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611" ua="false" sId="4">
    <nc r="A44" t="n">
      <v>56</v>
    </nc>
  </rcc>
  <rcc rId="4612" ua="false" sId="4">
    <nc r="B44" t="n">
      <v>60</v>
    </nc>
  </rcc>
  <rcc rId="4613" ua="false" sId="4">
    <nc r="C44" t="n">
      <v>11501</v>
    </nc>
  </rcc>
  <rcc rId="4614" ua="false" sId="4">
    <nc r="D4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615" ua="false" sId="4">
    <nc r="E44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616" ua="false" sId="4">
    <nc r="F4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617" ua="false" sId="4">
    <nc r="A45" t="n">
      <v>61</v>
    </nc>
  </rcc>
  <rcc rId="4618" ua="false" sId="4">
    <nc r="B45" t="n">
      <v>65</v>
    </nc>
  </rcc>
  <rcc rId="4619" ua="false" sId="4">
    <nc r="C45" t="n">
      <v>12433</v>
    </nc>
  </rcc>
  <rcc rId="4620" ua="false" sId="4">
    <nc r="D4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621" ua="false" sId="4">
    <nc r="E45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4622" ua="false" sId="4">
    <nc r="F4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623" ua="false" sId="4">
    <nc r="A46" t="n">
      <v>0</v>
    </nc>
  </rcc>
  <rcc rId="4624" ua="false" sId="4">
    <nc r="B46" t="n">
      <v>4</v>
    </nc>
  </rcc>
  <rcc rId="4625" ua="false" sId="4">
    <nc r="C46" t="n">
      <f>(C2-(C2*15)/100)</f>
    </nc>
  </rcc>
  <rcc rId="4626" ua="false" sId="4">
    <nc r="D4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27" ua="false" sId="4">
    <nc r="E4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28" ua="false" sId="4">
    <nc r="F4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29" ua="false" sId="4">
    <nc r="A47" t="n">
      <v>5</v>
    </nc>
  </rcc>
  <rcc rId="4630" ua="false" sId="4">
    <nc r="B47" t="n">
      <v>18</v>
    </nc>
  </rcc>
  <rcc rId="4631" ua="false" sId="4">
    <nc r="C47" t="n">
      <f>(C3-(C3*15)/100)</f>
    </nc>
  </rcc>
  <rcc rId="4632" ua="false" sId="4">
    <nc r="D4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33" ua="false" sId="4">
    <nc r="E4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34" ua="false" sId="4">
    <nc r="F4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35" ua="false" sId="4">
    <nc r="A48" t="n">
      <v>19</v>
    </nc>
  </rcc>
  <rcc rId="4636" ua="false" sId="4">
    <nc r="B48" t="n">
      <v>25</v>
    </nc>
  </rcc>
  <rcc rId="4637" ua="false" sId="4">
    <nc r="C48" t="n">
      <f>(C4-(C4*15)/100)</f>
    </nc>
  </rcc>
  <rcc rId="4638" ua="false" sId="4">
    <nc r="D4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39" ua="false" sId="4">
    <nc r="E4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40" ua="false" sId="4">
    <nc r="F4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41" ua="false" sId="4">
    <nc r="A49" t="n">
      <v>26</v>
    </nc>
  </rcc>
  <rcc rId="4642" ua="false" sId="4">
    <nc r="B49" t="n">
      <v>30</v>
    </nc>
  </rcc>
  <rcc rId="4643" ua="false" sId="4">
    <nc r="C49" t="n">
      <f>(C5-(C5*15)/100)</f>
    </nc>
  </rcc>
  <rcc rId="4644" ua="false" sId="4">
    <nc r="D4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45" ua="false" sId="4">
    <nc r="E4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46" ua="false" sId="4">
    <nc r="F4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47" ua="false" sId="4">
    <nc r="A50" t="n">
      <v>31</v>
    </nc>
  </rcc>
  <rcc rId="4648" ua="false" sId="4">
    <nc r="B50" t="n">
      <v>35</v>
    </nc>
  </rcc>
  <rcc rId="4649" ua="false" sId="4">
    <nc r="C50" t="n">
      <f>(C6-(C6*15)/100)</f>
    </nc>
  </rcc>
  <rcc rId="4650" ua="false" sId="4">
    <nc r="D5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51" ua="false" sId="4">
    <nc r="E50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52" ua="false" sId="4">
    <nc r="F5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53" ua="false" sId="4">
    <nc r="A51" t="n">
      <v>36</v>
    </nc>
  </rcc>
  <rcc rId="4654" ua="false" sId="4">
    <nc r="B51" t="n">
      <v>40</v>
    </nc>
  </rcc>
  <rcc rId="4655" ua="false" sId="4">
    <nc r="C51" t="n">
      <f>(C7-(C7*15)/100)</f>
    </nc>
  </rcc>
  <rcc rId="4656" ua="false" sId="4">
    <nc r="D5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57" ua="false" sId="4">
    <nc r="E51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58" ua="false" sId="4">
    <nc r="F5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59" ua="false" sId="4">
    <nc r="A52" t="n">
      <v>41</v>
    </nc>
  </rcc>
  <rcc rId="4660" ua="false" sId="4">
    <nc r="B52" t="n">
      <v>45</v>
    </nc>
  </rcc>
  <rcc rId="4661" ua="false" sId="4">
    <nc r="C52" t="n">
      <f>(C8-(C8*15)/100)</f>
    </nc>
  </rcc>
  <rcc rId="4662" ua="false" sId="4">
    <nc r="D5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63" ua="false" sId="4">
    <nc r="E52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64" ua="false" sId="4">
    <nc r="F5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65" ua="false" sId="4">
    <nc r="A53" t="n">
      <v>46</v>
    </nc>
  </rcc>
  <rcc rId="4666" ua="false" sId="4">
    <nc r="B53" t="n">
      <v>50</v>
    </nc>
  </rcc>
  <rcc rId="4667" ua="false" sId="4">
    <nc r="C53" t="n">
      <f>(C9-(C9*15)/100)</f>
    </nc>
  </rcc>
  <rcc rId="4668" ua="false" sId="4">
    <nc r="D5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69" ua="false" sId="4">
    <nc r="E53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70" ua="false" sId="4">
    <nc r="F5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71" ua="false" sId="4">
    <nc r="A54" t="n">
      <v>51</v>
    </nc>
  </rcc>
  <rcc rId="4672" ua="false" sId="4">
    <nc r="B54" t="n">
      <v>55</v>
    </nc>
  </rcc>
  <rcc rId="4673" ua="false" sId="4">
    <nc r="C54" t="n">
      <f>(C10-(C10*15)/100)</f>
    </nc>
  </rcc>
  <rcc rId="4674" ua="false" sId="4">
    <nc r="D5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75" ua="false" sId="4">
    <nc r="E54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76" ua="false" sId="4">
    <nc r="F5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77" ua="false" sId="4">
    <nc r="A55" t="n">
      <v>56</v>
    </nc>
  </rcc>
  <rcc rId="4678" ua="false" sId="4">
    <nc r="B55" t="n">
      <v>60</v>
    </nc>
  </rcc>
  <rcc rId="4679" ua="false" sId="4">
    <nc r="C55" t="n">
      <f>(C11-(C11*15)/100)</f>
    </nc>
  </rcc>
  <rcc rId="4680" ua="false" sId="4">
    <nc r="D5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81" ua="false" sId="4">
    <nc r="E55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82" ua="false" sId="4">
    <nc r="F5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83" ua="false" sId="4">
    <nc r="A56" t="n">
      <v>61</v>
    </nc>
  </rcc>
  <rcc rId="4684" ua="false" sId="4">
    <nc r="B56" t="n">
      <v>65</v>
    </nc>
  </rcc>
  <rcc rId="4685" ua="false" sId="4">
    <nc r="C56" t="n">
      <f>(C12-(C12*15)/100)</f>
    </nc>
  </rcc>
  <rcc rId="4686" ua="false" sId="4">
    <nc r="D5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687" ua="false" sId="4">
    <nc r="E5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88" ua="false" sId="4">
    <nc r="F5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689" ua="false" sId="4">
    <nc r="A57" t="n">
      <v>0</v>
    </nc>
  </rcc>
  <rcc rId="4690" ua="false" sId="4">
    <nc r="B57" t="n">
      <v>4</v>
    </nc>
  </rcc>
  <rcc rId="4691" ua="false" sId="4">
    <nc r="C57" t="n">
      <f>(C13-(C13*15)/100)</f>
    </nc>
  </rcc>
  <rcc rId="4692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693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694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695" ua="false" sId="4">
    <nc r="A58" t="n">
      <v>5</v>
    </nc>
  </rcc>
  <rcc rId="4696" ua="false" sId="4">
    <nc r="B58" t="n">
      <v>18</v>
    </nc>
  </rcc>
  <rcc rId="4697" ua="false" sId="4">
    <nc r="C58" t="n">
      <f>(C14-(C14*15)/100)</f>
    </nc>
  </rcc>
  <rcc rId="4698" ua="false" sId="4">
    <nc r="D5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699" ua="false" sId="4">
    <nc r="E5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00" ua="false" sId="4">
    <nc r="F5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01" ua="false" sId="4">
    <nc r="A59" t="n">
      <v>19</v>
    </nc>
  </rcc>
  <rcc rId="4702" ua="false" sId="4">
    <nc r="B59" t="n">
      <v>25</v>
    </nc>
  </rcc>
  <rcc rId="4703" ua="false" sId="4">
    <nc r="C59" t="n">
      <f>(C15-(C15*15)/100)</f>
    </nc>
  </rcc>
  <rcc rId="4704" ua="false" sId="4">
    <nc r="D5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705" ua="false" sId="4">
    <nc r="E5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06" ua="false" sId="4">
    <nc r="F5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07" ua="false" sId="4">
    <nc r="A60" t="n">
      <v>26</v>
    </nc>
  </rcc>
  <rcc rId="4708" ua="false" sId="4">
    <nc r="B60" t="n">
      <v>30</v>
    </nc>
  </rcc>
  <rcc rId="4709" ua="false" sId="4">
    <nc r="C60" t="n">
      <f>(C16-(C16*15)/100)</f>
    </nc>
  </rcc>
  <rcc rId="4710" ua="false" sId="4">
    <nc r="D6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711" ua="false" sId="4">
    <nc r="E60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12" ua="false" sId="4">
    <nc r="F6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13" ua="false" sId="4">
    <nc r="A61" t="n">
      <v>31</v>
    </nc>
  </rcc>
  <rcc rId="4714" ua="false" sId="4">
    <nc r="B61" t="n">
      <v>35</v>
    </nc>
  </rcc>
  <rcc rId="4715" ua="false" sId="4">
    <nc r="C61" t="n">
      <f>(C17-(C17*15)/100)</f>
    </nc>
  </rcc>
  <rcc rId="4716" ua="false" sId="4">
    <nc r="D6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717" ua="false" sId="4">
    <nc r="E61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18" ua="false" sId="4">
    <nc r="F6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19" ua="false" sId="4">
    <nc r="A62" t="n">
      <v>36</v>
    </nc>
  </rcc>
  <rcc rId="4720" ua="false" sId="4">
    <nc r="B62" t="n">
      <v>40</v>
    </nc>
  </rcc>
  <rcc rId="4721" ua="false" sId="4">
    <nc r="C62" t="n">
      <f>(C18-(C18*15)/100)</f>
    </nc>
  </rcc>
  <rcc rId="4722" ua="false" sId="4">
    <nc r="D6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723" ua="false" sId="4">
    <nc r="E62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24" ua="false" sId="4">
    <nc r="F6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25" ua="false" sId="4">
    <nc r="A63" t="n">
      <v>41</v>
    </nc>
  </rcc>
  <rcc rId="4726" ua="false" sId="4">
    <nc r="B63" t="n">
      <v>45</v>
    </nc>
  </rcc>
  <rcc rId="4727" ua="false" sId="4">
    <nc r="C63" t="n">
      <f>(C19-(C19*15)/100)</f>
    </nc>
  </rcc>
  <rcc rId="4728" ua="false" sId="4">
    <nc r="D6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729" ua="false" sId="4">
    <nc r="E63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30" ua="false" sId="4">
    <nc r="F6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31" ua="false" sId="4">
    <nc r="A64" t="n">
      <v>46</v>
    </nc>
  </rcc>
  <rcc rId="4732" ua="false" sId="4">
    <nc r="B64" t="n">
      <v>50</v>
    </nc>
  </rcc>
  <rcc rId="4733" ua="false" sId="4">
    <nc r="C64" t="n">
      <f>(C20-(C20*15)/100)</f>
    </nc>
  </rcc>
  <rcc rId="4734" ua="false" sId="4">
    <nc r="D6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735" ua="false" sId="4">
    <nc r="E64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36" ua="false" sId="4">
    <nc r="F6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37" ua="false" sId="4">
    <nc r="A65" t="n">
      <v>51</v>
    </nc>
  </rcc>
  <rcc rId="4738" ua="false" sId="4">
    <nc r="B65" t="n">
      <v>55</v>
    </nc>
  </rcc>
  <rcc rId="4739" ua="false" sId="4">
    <nc r="C65" t="n">
      <f>(C21-(C21*15)/100)</f>
    </nc>
  </rcc>
  <rcc rId="4740" ua="false" sId="4">
    <nc r="D6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741" ua="false" sId="4">
    <nc r="E65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42" ua="false" sId="4">
    <nc r="F6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43" ua="false" sId="4">
    <nc r="A66" t="n">
      <v>56</v>
    </nc>
  </rcc>
  <rcc rId="4744" ua="false" sId="4">
    <nc r="B66" t="n">
      <v>60</v>
    </nc>
  </rcc>
  <rcc rId="4745" ua="false" sId="4">
    <nc r="C66" t="n">
      <f>(C22-(C22*15)/100)</f>
    </nc>
  </rcc>
  <rcc rId="4746" ua="false" sId="4">
    <nc r="D6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747" ua="false" sId="4">
    <nc r="E6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48" ua="false" sId="4">
    <nc r="F6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49" ua="false" sId="4">
    <nc r="A67" t="n">
      <v>61</v>
    </nc>
  </rcc>
  <rcc rId="4750" ua="false" sId="4">
    <nc r="B67" t="n">
      <v>65</v>
    </nc>
  </rcc>
  <rcc rId="4751" ua="false" sId="4">
    <nc r="C67" t="n">
      <f>(C23-(C23*15)/100)</f>
    </nc>
  </rcc>
  <rcc rId="4752" ua="false" sId="4">
    <nc r="D6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753" ua="false" sId="4">
    <nc r="E6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54" ua="false" sId="4">
    <nc r="F6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755" ua="false" sId="4">
    <nc r="A68" t="n">
      <v>0</v>
    </nc>
  </rcc>
  <rcc rId="4756" ua="false" sId="4">
    <nc r="B68" t="n">
      <v>4</v>
    </nc>
  </rcc>
  <rcc rId="4757" ua="false" sId="4">
    <nc r="C68" t="n">
      <f>(C24-(C24*15)/100)</f>
    </nc>
  </rcc>
  <rcc rId="4758" ua="false" sId="4">
    <nc r="D6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759" ua="false" sId="4">
    <nc r="E6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60" ua="false" sId="4">
    <nc r="F6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761" ua="false" sId="4">
    <nc r="A69" t="n">
      <v>5</v>
    </nc>
  </rcc>
  <rcc rId="4762" ua="false" sId="4">
    <nc r="B69" t="n">
      <v>18</v>
    </nc>
  </rcc>
  <rcc rId="4763" ua="false" sId="4">
    <nc r="C69" t="n">
      <f>(C25-(C25*15)/100)</f>
    </nc>
  </rcc>
  <rcc rId="4764" ua="false" sId="4">
    <nc r="D6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765" ua="false" sId="4">
    <nc r="E6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66" ua="false" sId="4">
    <nc r="F6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767" ua="false" sId="4">
    <nc r="A70" t="n">
      <v>19</v>
    </nc>
  </rcc>
  <rcc rId="4768" ua="false" sId="4">
    <nc r="B70" t="n">
      <v>25</v>
    </nc>
  </rcc>
  <rcc rId="4769" ua="false" sId="4">
    <nc r="C70" t="n">
      <f>(C26-(C26*15)/100)</f>
    </nc>
  </rcc>
  <rcc rId="4770" ua="false" sId="4">
    <nc r="D7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771" ua="false" sId="4">
    <nc r="E70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72" ua="false" sId="4">
    <nc r="F7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773" ua="false" sId="4">
    <nc r="A71" t="n">
      <v>26</v>
    </nc>
  </rcc>
  <rcc rId="4774" ua="false" sId="4">
    <nc r="B71" t="n">
      <v>30</v>
    </nc>
  </rcc>
  <rcc rId="4775" ua="false" sId="4">
    <nc r="C71" t="n">
      <f>(C27-(C27*15)/100)</f>
    </nc>
  </rcc>
  <rcc rId="4776" ua="false" sId="4">
    <nc r="D7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777" ua="false" sId="4">
    <nc r="E71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78" ua="false" sId="4">
    <nc r="F7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779" ua="false" sId="4">
    <nc r="A72" t="n">
      <v>31</v>
    </nc>
  </rcc>
  <rcc rId="4780" ua="false" sId="4">
    <nc r="B72" t="n">
      <v>35</v>
    </nc>
  </rcc>
  <rcc rId="4781" ua="false" sId="4">
    <nc r="C72" t="n">
      <f>(C28-(C28*15)/100)</f>
    </nc>
  </rcc>
  <rcc rId="4782" ua="false" sId="4">
    <nc r="D7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783" ua="false" sId="4">
    <nc r="E72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84" ua="false" sId="4">
    <nc r="F7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785" ua="false" sId="4">
    <nc r="A73" t="n">
      <v>36</v>
    </nc>
  </rcc>
  <rcc rId="4786" ua="false" sId="4">
    <nc r="B73" t="n">
      <v>40</v>
    </nc>
  </rcc>
  <rcc rId="4787" ua="false" sId="4">
    <nc r="C73" t="n">
      <f>(C29-(C29*15)/100)</f>
    </nc>
  </rcc>
  <rcc rId="4788" ua="false" sId="4">
    <nc r="D7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789" ua="false" sId="4">
    <nc r="E73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90" ua="false" sId="4">
    <nc r="F7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791" ua="false" sId="4">
    <nc r="A74" t="n">
      <v>41</v>
    </nc>
  </rcc>
  <rcc rId="4792" ua="false" sId="4">
    <nc r="B74" t="n">
      <v>45</v>
    </nc>
  </rcc>
  <rcc rId="4793" ua="false" sId="4">
    <nc r="C74" t="n">
      <f>(C30-(C30*15)/100)</f>
    </nc>
  </rcc>
  <rcc rId="4794" ua="false" sId="4">
    <nc r="D7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795" ua="false" sId="4">
    <nc r="E74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796" ua="false" sId="4">
    <nc r="F7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797" ua="false" sId="4">
    <nc r="A75" t="n">
      <v>46</v>
    </nc>
  </rcc>
  <rcc rId="4798" ua="false" sId="4">
    <nc r="B75" t="n">
      <v>50</v>
    </nc>
  </rcc>
  <rcc rId="4799" ua="false" sId="4">
    <nc r="C75" t="n">
      <f>(C31-(C31*15)/100)</f>
    </nc>
  </rcc>
  <rcc rId="4800" ua="false" sId="4">
    <nc r="D7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801" ua="false" sId="4">
    <nc r="E75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02" ua="false" sId="4">
    <nc r="F7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803" ua="false" sId="4">
    <nc r="A76" t="n">
      <v>51</v>
    </nc>
  </rcc>
  <rcc rId="4804" ua="false" sId="4">
    <nc r="B76" t="n">
      <v>55</v>
    </nc>
  </rcc>
  <rcc rId="4805" ua="false" sId="4">
    <nc r="C76" t="n">
      <f>(C32-(C32*15)/100)</f>
    </nc>
  </rcc>
  <rcc rId="4806" ua="false" sId="4">
    <nc r="D7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807" ua="false" sId="4">
    <nc r="E7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08" ua="false" sId="4">
    <nc r="F7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809" ua="false" sId="4">
    <nc r="A77" t="n">
      <v>56</v>
    </nc>
  </rcc>
  <rcc rId="4810" ua="false" sId="4">
    <nc r="B77" t="n">
      <v>60</v>
    </nc>
  </rcc>
  <rcc rId="4811" ua="false" sId="4">
    <nc r="C77" t="n">
      <f>(C33-(C33*15)/100)</f>
    </nc>
  </rcc>
  <rcc rId="4812" ua="false" sId="4">
    <nc r="D7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813" ua="false" sId="4">
    <nc r="E7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14" ua="false" sId="4">
    <nc r="F7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815" ua="false" sId="4">
    <nc r="A78" t="n">
      <v>61</v>
    </nc>
  </rcc>
  <rcc rId="4816" ua="false" sId="4">
    <nc r="B78" t="n">
      <v>65</v>
    </nc>
  </rcc>
  <rcc rId="4817" ua="false" sId="4">
    <nc r="C78" t="n">
      <f>(C34-(C34*15)/100)</f>
    </nc>
  </rcc>
  <rcc rId="4818" ua="false" sId="4">
    <nc r="D7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4819" ua="false" sId="4">
    <nc r="E7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20" ua="false" sId="4">
    <nc r="F7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4821" ua="false" sId="4">
    <nc r="A79" t="n">
      <v>0</v>
    </nc>
  </rcc>
  <rcc rId="4822" ua="false" sId="4">
    <nc r="B79" t="n">
      <v>4</v>
    </nc>
  </rcc>
  <rcc rId="4823" ua="false" sId="4">
    <nc r="C79" t="n">
      <f>(C35-(C35*15)/100)</f>
    </nc>
  </rcc>
  <rcc rId="4824" ua="false" sId="4">
    <nc r="D7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25" ua="false" sId="4">
    <nc r="E7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26" ua="false" sId="4">
    <nc r="F7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27" ua="false" sId="4">
    <nc r="A80" t="n">
      <v>5</v>
    </nc>
  </rcc>
  <rcc rId="4828" ua="false" sId="4">
    <nc r="B80" t="n">
      <v>18</v>
    </nc>
  </rcc>
  <rcc rId="4829" ua="false" sId="4">
    <nc r="C80" t="n">
      <f>(C36-(C36*15)/100)</f>
    </nc>
  </rcc>
  <rcc rId="4830" ua="false" sId="4">
    <nc r="D8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31" ua="false" sId="4">
    <nc r="E80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32" ua="false" sId="4">
    <nc r="F8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33" ua="false" sId="4">
    <nc r="A81" t="n">
      <v>19</v>
    </nc>
  </rcc>
  <rcc rId="4834" ua="false" sId="4">
    <nc r="B81" t="n">
      <v>25</v>
    </nc>
  </rcc>
  <rcc rId="4835" ua="false" sId="4">
    <nc r="C81" t="n">
      <f>(C37-(C37*15)/100)</f>
    </nc>
  </rcc>
  <rcc rId="4836" ua="false" sId="4">
    <nc r="D8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37" ua="false" sId="4">
    <nc r="E81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38" ua="false" sId="4">
    <nc r="F8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39" ua="false" sId="4">
    <nc r="A82" t="n">
      <v>26</v>
    </nc>
  </rcc>
  <rcc rId="4840" ua="false" sId="4">
    <nc r="B82" t="n">
      <v>30</v>
    </nc>
  </rcc>
  <rcc rId="4841" ua="false" sId="4">
    <nc r="C82" t="n">
      <f>(C38-(C38*15)/100)</f>
    </nc>
  </rcc>
  <rcc rId="4842" ua="false" sId="4">
    <nc r="D8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43" ua="false" sId="4">
    <nc r="E82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44" ua="false" sId="4">
    <nc r="F8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45" ua="false" sId="4">
    <nc r="A83" t="n">
      <v>31</v>
    </nc>
  </rcc>
  <rcc rId="4846" ua="false" sId="4">
    <nc r="B83" t="n">
      <v>35</v>
    </nc>
  </rcc>
  <rcc rId="4847" ua="false" sId="4">
    <nc r="C83" t="n">
      <f>(C39-(C39*15)/100)</f>
    </nc>
  </rcc>
  <rcc rId="4848" ua="false" sId="4">
    <nc r="D8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49" ua="false" sId="4">
    <nc r="E83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50" ua="false" sId="4">
    <nc r="F8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51" ua="false" sId="4">
    <nc r="A84" t="n">
      <v>36</v>
    </nc>
  </rcc>
  <rcc rId="4852" ua="false" sId="4">
    <nc r="B84" t="n">
      <v>40</v>
    </nc>
  </rcc>
  <rcc rId="4853" ua="false" sId="4">
    <nc r="C84" t="n">
      <f>(C40-(C40*15)/100)</f>
    </nc>
  </rcc>
  <rcc rId="4854" ua="false" sId="4">
    <nc r="D8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55" ua="false" sId="4">
    <nc r="E84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56" ua="false" sId="4">
    <nc r="F8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57" ua="false" sId="4">
    <nc r="A85" t="n">
      <v>41</v>
    </nc>
  </rcc>
  <rcc rId="4858" ua="false" sId="4">
    <nc r="B85" t="n">
      <v>45</v>
    </nc>
  </rcc>
  <rcc rId="4859" ua="false" sId="4">
    <nc r="C85" t="n">
      <f>(C41-(C41*15)/100)</f>
    </nc>
  </rcc>
  <rcc rId="4860" ua="false" sId="4">
    <nc r="D8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61" ua="false" sId="4">
    <nc r="E85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62" ua="false" sId="4">
    <nc r="F8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63" ua="false" sId="4">
    <nc r="A86" t="n">
      <v>46</v>
    </nc>
  </rcc>
  <rcc rId="4864" ua="false" sId="4">
    <nc r="B86" t="n">
      <v>50</v>
    </nc>
  </rcc>
  <rcc rId="4865" ua="false" sId="4">
    <nc r="C86" t="n">
      <f>(C42-(C42*15)/100)</f>
    </nc>
  </rcc>
  <rcc rId="4866" ua="false" sId="4">
    <nc r="D8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67" ua="false" sId="4">
    <nc r="E86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68" ua="false" sId="4">
    <nc r="F8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69" ua="false" sId="4">
    <nc r="A87" t="n">
      <v>51</v>
    </nc>
  </rcc>
  <rcc rId="4870" ua="false" sId="4">
    <nc r="B87" t="n">
      <v>55</v>
    </nc>
  </rcc>
  <rcc rId="4871" ua="false" sId="4">
    <nc r="C87" t="n">
      <f>(C43-(C43*15)/100)</f>
    </nc>
  </rcc>
  <rcc rId="4872" ua="false" sId="4">
    <nc r="D8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73" ua="false" sId="4">
    <nc r="E8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74" ua="false" sId="4">
    <nc r="F8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75" ua="false" sId="4">
    <nc r="A88" t="n">
      <v>56</v>
    </nc>
  </rcc>
  <rcc rId="4876" ua="false" sId="4">
    <nc r="B88" t="n">
      <v>60</v>
    </nc>
  </rcc>
  <rcc rId="4877" ua="false" sId="4">
    <nc r="C88" t="n">
      <f>(C44-(C44*15)/100)</f>
    </nc>
  </rcc>
  <rcc rId="4878" ua="false" sId="4">
    <nc r="D8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79" ua="false" sId="4">
    <nc r="E88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80" ua="false" sId="4">
    <nc r="F8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81" ua="false" sId="4">
    <nc r="A89" t="n">
      <v>61</v>
    </nc>
  </rcc>
  <rcc rId="4882" ua="false" sId="4">
    <nc r="B89" t="n">
      <v>65</v>
    </nc>
  </rcc>
  <rcc rId="4883" ua="false" sId="4">
    <nc r="C89" t="n">
      <f>(C45-(C45*15)/100)</f>
    </nc>
  </rcc>
  <rcc rId="4884" ua="false" sId="4">
    <nc r="D8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4885" ua="false" sId="4">
    <nc r="E89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4886" ua="false" sId="4">
    <nc r="F8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4887" ua="false" sId="4">
    <nc r="A90" t="n">
      <v>0</v>
    </nc>
  </rcc>
  <rcc rId="4888" ua="false" sId="4">
    <nc r="B90" t="n">
      <v>4</v>
    </nc>
  </rcc>
  <rcc rId="4889" ua="false" sId="4">
    <nc r="C90" t="n">
      <f>(C2-(C2*25)/100)</f>
    </nc>
  </rcc>
  <rcc rId="4890" ua="false" sId="4">
    <nc r="D9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891" ua="false" sId="4">
    <nc r="E9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892" ua="false" sId="4">
    <nc r="F9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893" ua="false" sId="4">
    <nc r="A91" t="n">
      <v>5</v>
    </nc>
  </rcc>
  <rcc rId="4894" ua="false" sId="4">
    <nc r="B91" t="n">
      <v>18</v>
    </nc>
  </rcc>
  <rcc rId="4895" ua="false" sId="4">
    <nc r="C91" t="n">
      <f>(C3-(C3*25)/100)</f>
    </nc>
  </rcc>
  <rcc rId="4896" ua="false" sId="4">
    <nc r="D9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897" ua="false" sId="4">
    <nc r="E9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898" ua="false" sId="4">
    <nc r="F9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899" ua="false" sId="4">
    <nc r="A92" t="n">
      <v>19</v>
    </nc>
  </rcc>
  <rcc rId="4900" ua="false" sId="4">
    <nc r="B92" t="n">
      <v>25</v>
    </nc>
  </rcc>
  <rcc rId="4901" ua="false" sId="4">
    <nc r="C92" t="n">
      <f>(C4-(C4*25)/100)</f>
    </nc>
  </rcc>
  <rcc rId="4902" ua="false" sId="4">
    <nc r="D9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903" ua="false" sId="4">
    <nc r="E9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04" ua="false" sId="4">
    <nc r="F9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905" ua="false" sId="4">
    <nc r="A93" t="n">
      <v>26</v>
    </nc>
  </rcc>
  <rcc rId="4906" ua="false" sId="4">
    <nc r="B93" t="n">
      <v>30</v>
    </nc>
  </rcc>
  <rcc rId="4907" ua="false" sId="4">
    <nc r="C93" t="n">
      <f>(C5-(C5*25)/100)</f>
    </nc>
  </rcc>
  <rcc rId="4908" ua="false" sId="4">
    <nc r="D9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909" ua="false" sId="4">
    <nc r="E9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10" ua="false" sId="4">
    <nc r="F9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911" ua="false" sId="4">
    <nc r="A94" t="n">
      <v>31</v>
    </nc>
  </rcc>
  <rcc rId="4912" ua="false" sId="4">
    <nc r="B94" t="n">
      <v>35</v>
    </nc>
  </rcc>
  <rcc rId="4913" ua="false" sId="4">
    <nc r="C94" t="n">
      <f>(C6-(C6*25)/100)</f>
    </nc>
  </rcc>
  <rcc rId="4914" ua="false" sId="4">
    <nc r="D9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915" ua="false" sId="4">
    <nc r="E94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16" ua="false" sId="4">
    <nc r="F9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917" ua="false" sId="4">
    <nc r="A95" t="n">
      <v>36</v>
    </nc>
  </rcc>
  <rcc rId="4918" ua="false" sId="4">
    <nc r="B95" t="n">
      <v>40</v>
    </nc>
  </rcc>
  <rcc rId="4919" ua="false" sId="4">
    <nc r="C95" t="n">
      <f>(C7-(C7*25)/100)</f>
    </nc>
  </rcc>
  <rcc rId="4920" ua="false" sId="4">
    <nc r="D9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921" ua="false" sId="4">
    <nc r="E95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22" ua="false" sId="4">
    <nc r="F9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923" ua="false" sId="4">
    <nc r="A96" t="n">
      <v>41</v>
    </nc>
  </rcc>
  <rcc rId="4924" ua="false" sId="4">
    <nc r="B96" t="n">
      <v>45</v>
    </nc>
  </rcc>
  <rcc rId="4925" ua="false" sId="4">
    <nc r="C96" t="n">
      <f>(C8-(C8*25)/100)</f>
    </nc>
  </rcc>
  <rcc rId="4926" ua="false" sId="4">
    <nc r="D9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927" ua="false" sId="4">
    <nc r="E96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28" ua="false" sId="4">
    <nc r="F9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929" ua="false" sId="4">
    <nc r="A97" t="n">
      <v>46</v>
    </nc>
  </rcc>
  <rcc rId="4930" ua="false" sId="4">
    <nc r="B97" t="n">
      <v>50</v>
    </nc>
  </rcc>
  <rcc rId="4931" ua="false" sId="4">
    <nc r="C97" t="n">
      <f>(C9-(C9*25)/100)</f>
    </nc>
  </rcc>
  <rcc rId="4932" ua="false" sId="4">
    <nc r="D9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933" ua="false" sId="4">
    <nc r="E97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34" ua="false" sId="4">
    <nc r="F9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935" ua="false" sId="4">
    <nc r="A98" t="n">
      <v>51</v>
    </nc>
  </rcc>
  <rcc rId="4936" ua="false" sId="4">
    <nc r="B98" t="n">
      <v>55</v>
    </nc>
  </rcc>
  <rcc rId="4937" ua="false" sId="4">
    <nc r="C98" t="n">
      <f>(C10-(C10*25)/100)</f>
    </nc>
  </rcc>
  <rcc rId="4938" ua="false" sId="4">
    <nc r="D9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939" ua="false" sId="4">
    <nc r="E98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40" ua="false" sId="4">
    <nc r="F9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941" ua="false" sId="4">
    <nc r="A99" t="n">
      <v>56</v>
    </nc>
  </rcc>
  <rcc rId="4942" ua="false" sId="4">
    <nc r="B99" t="n">
      <v>60</v>
    </nc>
  </rcc>
  <rcc rId="4943" ua="false" sId="4">
    <nc r="C99" t="n">
      <f>(C11-(C11*25)/100)</f>
    </nc>
  </rcc>
  <rcc rId="4944" ua="false" sId="4">
    <nc r="D9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945" ua="false" sId="4">
    <nc r="E99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46" ua="false" sId="4">
    <nc r="F9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947" ua="false" sId="4">
    <nc r="A100" t="n">
      <v>61</v>
    </nc>
  </rcc>
  <rcc rId="4948" ua="false" sId="4">
    <nc r="B100" t="n">
      <v>65</v>
    </nc>
  </rcc>
  <rcc rId="4949" ua="false" sId="4">
    <nc r="C100" t="n">
      <f>(C12-(C12*25)/100)</f>
    </nc>
  </rcc>
  <rcc rId="4950" ua="false" sId="4">
    <nc r="D10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4951" ua="false" sId="4">
    <nc r="E10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52" ua="false" sId="4">
    <nc r="F10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4953" ua="false" sId="4">
    <nc r="A101" t="n">
      <v>0</v>
    </nc>
  </rcc>
  <rcc rId="4954" ua="false" sId="4">
    <nc r="B101" t="n">
      <v>4</v>
    </nc>
  </rcc>
  <rcc rId="4955" ua="false" sId="4">
    <nc r="C101" t="n">
      <f>(C13-(C13*25)/100)</f>
    </nc>
  </rcc>
  <rcc rId="4956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957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58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959" ua="false" sId="4">
    <nc r="A102" t="n">
      <v>5</v>
    </nc>
  </rcc>
  <rcc rId="4960" ua="false" sId="4">
    <nc r="B102" t="n">
      <v>18</v>
    </nc>
  </rcc>
  <rcc rId="4961" ua="false" sId="4">
    <nc r="C102" t="n">
      <f>(C14-(C14*25)/100)</f>
    </nc>
  </rcc>
  <rcc rId="4962" ua="false" sId="4">
    <nc r="D10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963" ua="false" sId="4">
    <nc r="E10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64" ua="false" sId="4">
    <nc r="F10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965" ua="false" sId="4">
    <nc r="A103" t="n">
      <v>19</v>
    </nc>
  </rcc>
  <rcc rId="4966" ua="false" sId="4">
    <nc r="B103" t="n">
      <v>25</v>
    </nc>
  </rcc>
  <rcc rId="4967" ua="false" sId="4">
    <nc r="C103" t="n">
      <f>(C15-(C15*25)/100)</f>
    </nc>
  </rcc>
  <rcc rId="4968" ua="false" sId="4">
    <nc r="D10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969" ua="false" sId="4">
    <nc r="E10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70" ua="false" sId="4">
    <nc r="F10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971" ua="false" sId="4">
    <nc r="A104" t="n">
      <v>26</v>
    </nc>
  </rcc>
  <rcc rId="4972" ua="false" sId="4">
    <nc r="B104" t="n">
      <v>30</v>
    </nc>
  </rcc>
  <rcc rId="4973" ua="false" sId="4">
    <nc r="C104" t="n">
      <f>(C16-(C16*25)/100)</f>
    </nc>
  </rcc>
  <rcc rId="4974" ua="false" sId="4">
    <nc r="D10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975" ua="false" sId="4">
    <nc r="E104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76" ua="false" sId="4">
    <nc r="F10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977" ua="false" sId="4">
    <nc r="A105" t="n">
      <v>31</v>
    </nc>
  </rcc>
  <rcc rId="4978" ua="false" sId="4">
    <nc r="B105" t="n">
      <v>35</v>
    </nc>
  </rcc>
  <rcc rId="4979" ua="false" sId="4">
    <nc r="C105" t="n">
      <f>(C17-(C17*25)/100)</f>
    </nc>
  </rcc>
  <rcc rId="4980" ua="false" sId="4">
    <nc r="D10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981" ua="false" sId="4">
    <nc r="E105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82" ua="false" sId="4">
    <nc r="F10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983" ua="false" sId="4">
    <nc r="A106" t="n">
      <v>36</v>
    </nc>
  </rcc>
  <rcc rId="4984" ua="false" sId="4">
    <nc r="B106" t="n">
      <v>40</v>
    </nc>
  </rcc>
  <rcc rId="4985" ua="false" sId="4">
    <nc r="C106" t="n">
      <f>(C18-(C18*25)/100)</f>
    </nc>
  </rcc>
  <rcc rId="4986" ua="false" sId="4">
    <nc r="D10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987" ua="false" sId="4">
    <nc r="E106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88" ua="false" sId="4">
    <nc r="F10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989" ua="false" sId="4">
    <nc r="A107" t="n">
      <v>41</v>
    </nc>
  </rcc>
  <rcc rId="4990" ua="false" sId="4">
    <nc r="B107" t="n">
      <v>45</v>
    </nc>
  </rcc>
  <rcc rId="4991" ua="false" sId="4">
    <nc r="C107" t="n">
      <f>(C19-(C19*25)/100)</f>
    </nc>
  </rcc>
  <rcc rId="4992" ua="false" sId="4">
    <nc r="D10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993" ua="false" sId="4">
    <nc r="E107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4994" ua="false" sId="4">
    <nc r="F10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4995" ua="false" sId="4">
    <nc r="A108" t="n">
      <v>46</v>
    </nc>
  </rcc>
  <rcc rId="4996" ua="false" sId="4">
    <nc r="B108" t="n">
      <v>50</v>
    </nc>
  </rcc>
  <rcc rId="4997" ua="false" sId="4">
    <nc r="C108" t="n">
      <f>(C20-(C20*25)/100)</f>
    </nc>
  </rcc>
  <rcc rId="4998" ua="false" sId="4">
    <nc r="D10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4999" ua="false" sId="4">
    <nc r="E108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00" ua="false" sId="4">
    <nc r="F10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001" ua="false" sId="4">
    <nc r="A109" t="n">
      <v>51</v>
    </nc>
  </rcc>
  <rcc rId="5002" ua="false" sId="4">
    <nc r="B109" t="n">
      <v>55</v>
    </nc>
  </rcc>
  <rcc rId="5003" ua="false" sId="4">
    <nc r="C109" t="n">
      <f>(C21-(C21*25)/100)</f>
    </nc>
  </rcc>
  <rcc rId="5004" ua="false" sId="4">
    <nc r="D10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005" ua="false" sId="4">
    <nc r="E109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06" ua="false" sId="4">
    <nc r="F10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007" ua="false" sId="4">
    <nc r="A110" t="n">
      <v>56</v>
    </nc>
  </rcc>
  <rcc rId="5008" ua="false" sId="4">
    <nc r="B110" t="n">
      <v>60</v>
    </nc>
  </rcc>
  <rcc rId="5009" ua="false" sId="4">
    <nc r="C110" t="n">
      <f>(C22-(C22*25)/100)</f>
    </nc>
  </rcc>
  <rcc rId="5010" ua="false" sId="4">
    <nc r="D11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011" ua="false" sId="4">
    <nc r="E11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12" ua="false" sId="4">
    <nc r="F11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013" ua="false" sId="4">
    <nc r="A111" t="n">
      <v>61</v>
    </nc>
  </rcc>
  <rcc rId="5014" ua="false" sId="4">
    <nc r="B111" t="n">
      <v>65</v>
    </nc>
  </rcc>
  <rcc rId="5015" ua="false" sId="4">
    <nc r="C111" t="n">
      <f>(C23-(C23*25)/100)</f>
    </nc>
  </rcc>
  <rcc rId="5016" ua="false" sId="4">
    <nc r="D11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017" ua="false" sId="4">
    <nc r="E11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18" ua="false" sId="4">
    <nc r="F11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019" ua="false" sId="4">
    <nc r="A112" t="n">
      <v>0</v>
    </nc>
  </rcc>
  <rcc rId="5020" ua="false" sId="4">
    <nc r="B112" t="n">
      <v>4</v>
    </nc>
  </rcc>
  <rcc rId="5021" ua="false" sId="4">
    <nc r="C112" t="n">
      <f>(C24-(C24*25)/100)</f>
    </nc>
  </rcc>
  <rcc rId="5022" ua="false" sId="4">
    <nc r="D11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23" ua="false" sId="4">
    <nc r="E11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24" ua="false" sId="4">
    <nc r="F11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25" ua="false" sId="4">
    <nc r="A113" t="n">
      <v>5</v>
    </nc>
  </rcc>
  <rcc rId="5026" ua="false" sId="4">
    <nc r="B113" t="n">
      <v>18</v>
    </nc>
  </rcc>
  <rcc rId="5027" ua="false" sId="4">
    <nc r="C113" t="n">
      <f>(C25-(C25*25)/100)</f>
    </nc>
  </rcc>
  <rcc rId="5028" ua="false" sId="4">
    <nc r="D11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29" ua="false" sId="4">
    <nc r="E11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30" ua="false" sId="4">
    <nc r="F11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31" ua="false" sId="4">
    <nc r="A114" t="n">
      <v>19</v>
    </nc>
  </rcc>
  <rcc rId="5032" ua="false" sId="4">
    <nc r="B114" t="n">
      <v>25</v>
    </nc>
  </rcc>
  <rcc rId="5033" ua="false" sId="4">
    <nc r="C114" t="n">
      <f>(C26-(C26*25)/100)</f>
    </nc>
  </rcc>
  <rcc rId="5034" ua="false" sId="4">
    <nc r="D11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35" ua="false" sId="4">
    <nc r="E114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36" ua="false" sId="4">
    <nc r="F11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37" ua="false" sId="4">
    <nc r="A115" t="n">
      <v>26</v>
    </nc>
  </rcc>
  <rcc rId="5038" ua="false" sId="4">
    <nc r="B115" t="n">
      <v>30</v>
    </nc>
  </rcc>
  <rcc rId="5039" ua="false" sId="4">
    <nc r="C115" t="n">
      <f>(C27-(C27*25)/100)</f>
    </nc>
  </rcc>
  <rcc rId="5040" ua="false" sId="4">
    <nc r="D11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41" ua="false" sId="4">
    <nc r="E115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42" ua="false" sId="4">
    <nc r="F11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43" ua="false" sId="4">
    <nc r="A116" t="n">
      <v>31</v>
    </nc>
  </rcc>
  <rcc rId="5044" ua="false" sId="4">
    <nc r="B116" t="n">
      <v>35</v>
    </nc>
  </rcc>
  <rcc rId="5045" ua="false" sId="4">
    <nc r="C116" t="n">
      <f>(C28-(C28*25)/100)</f>
    </nc>
  </rcc>
  <rcc rId="5046" ua="false" sId="4">
    <nc r="D11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47" ua="false" sId="4">
    <nc r="E116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48" ua="false" sId="4">
    <nc r="F11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49" ua="false" sId="4">
    <nc r="A117" t="n">
      <v>36</v>
    </nc>
  </rcc>
  <rcc rId="5050" ua="false" sId="4">
    <nc r="B117" t="n">
      <v>40</v>
    </nc>
  </rcc>
  <rcc rId="5051" ua="false" sId="4">
    <nc r="C117" t="n">
      <f>(C29-(C29*25)/100)</f>
    </nc>
  </rcc>
  <rcc rId="5052" ua="false" sId="4">
    <nc r="D11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53" ua="false" sId="4">
    <nc r="E117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54" ua="false" sId="4">
    <nc r="F11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55" ua="false" sId="4">
    <nc r="A118" t="n">
      <v>41</v>
    </nc>
  </rcc>
  <rcc rId="5056" ua="false" sId="4">
    <nc r="B118" t="n">
      <v>45</v>
    </nc>
  </rcc>
  <rcc rId="5057" ua="false" sId="4">
    <nc r="C118" t="n">
      <f>(C30-(C30*25)/100)</f>
    </nc>
  </rcc>
  <rcc rId="5058" ua="false" sId="4">
    <nc r="D11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59" ua="false" sId="4">
    <nc r="E118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60" ua="false" sId="4">
    <nc r="F11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61" ua="false" sId="4">
    <nc r="A119" t="n">
      <v>46</v>
    </nc>
  </rcc>
  <rcc rId="5062" ua="false" sId="4">
    <nc r="B119" t="n">
      <v>50</v>
    </nc>
  </rcc>
  <rcc rId="5063" ua="false" sId="4">
    <nc r="C119" t="n">
      <f>(C31-(C31*25)/100)</f>
    </nc>
  </rcc>
  <rcc rId="5064" ua="false" sId="4">
    <nc r="D11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65" ua="false" sId="4">
    <nc r="E119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66" ua="false" sId="4">
    <nc r="F11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67" ua="false" sId="4">
    <nc r="A120" t="n">
      <v>51</v>
    </nc>
  </rcc>
  <rcc rId="5068" ua="false" sId="4">
    <nc r="B120" t="n">
      <v>55</v>
    </nc>
  </rcc>
  <rcc rId="5069" ua="false" sId="4">
    <nc r="C120" t="n">
      <f>(C32-(C32*25)/100)</f>
    </nc>
  </rcc>
  <rcc rId="5070" ua="false" sId="4">
    <nc r="D12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71" ua="false" sId="4">
    <nc r="E12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72" ua="false" sId="4">
    <nc r="F12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73" ua="false" sId="4">
    <nc r="A121" t="n">
      <v>56</v>
    </nc>
  </rcc>
  <rcc rId="5074" ua="false" sId="4">
    <nc r="B121" t="n">
      <v>60</v>
    </nc>
  </rcc>
  <rcc rId="5075" ua="false" sId="4">
    <nc r="C121" t="n">
      <f>(C33-(C33*25)/100)</f>
    </nc>
  </rcc>
  <rcc rId="5076" ua="false" sId="4">
    <nc r="D12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77" ua="false" sId="4">
    <nc r="E12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78" ua="false" sId="4">
    <nc r="F12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79" ua="false" sId="4">
    <nc r="A122" t="n">
      <v>61</v>
    </nc>
  </rcc>
  <rcc rId="5080" ua="false" sId="4">
    <nc r="B122" t="n">
      <v>65</v>
    </nc>
  </rcc>
  <rcc rId="5081" ua="false" sId="4">
    <nc r="C122" t="n">
      <f>(C34-(C34*25)/100)</f>
    </nc>
  </rcc>
  <rcc rId="5082" ua="false" sId="4">
    <nc r="D12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083" ua="false" sId="4">
    <nc r="E12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84" ua="false" sId="4">
    <nc r="F12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085" ua="false" sId="4">
    <nc r="A123" t="n">
      <v>0</v>
    </nc>
  </rcc>
  <rcc rId="5086" ua="false" sId="4">
    <nc r="B123" t="n">
      <v>4</v>
    </nc>
  </rcc>
  <rcc rId="5087" ua="false" sId="4">
    <nc r="C123" t="n">
      <f>(C35-(C35*25)/100)</f>
    </nc>
  </rcc>
  <rcc rId="5088" ua="false" sId="4">
    <nc r="D12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089" ua="false" sId="4">
    <nc r="E12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90" ua="false" sId="4">
    <nc r="F12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091" ua="false" sId="4">
    <nc r="A124" t="n">
      <v>5</v>
    </nc>
  </rcc>
  <rcc rId="5092" ua="false" sId="4">
    <nc r="B124" t="n">
      <v>18</v>
    </nc>
  </rcc>
  <rcc rId="5093" ua="false" sId="4">
    <nc r="C124" t="n">
      <f>(C36-(C36*25)/100)</f>
    </nc>
  </rcc>
  <rcc rId="5094" ua="false" sId="4">
    <nc r="D12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095" ua="false" sId="4">
    <nc r="E124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096" ua="false" sId="4">
    <nc r="F12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097" ua="false" sId="4">
    <nc r="A125" t="n">
      <v>19</v>
    </nc>
  </rcc>
  <rcc rId="5098" ua="false" sId="4">
    <nc r="B125" t="n">
      <v>25</v>
    </nc>
  </rcc>
  <rcc rId="5099" ua="false" sId="4">
    <nc r="C125" t="n">
      <f>(C37-(C37*25)/100)</f>
    </nc>
  </rcc>
  <rcc rId="5100" ua="false" sId="4">
    <nc r="D12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101" ua="false" sId="4">
    <nc r="E125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102" ua="false" sId="4">
    <nc r="F12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103" ua="false" sId="4">
    <nc r="A126" t="n">
      <v>26</v>
    </nc>
  </rcc>
  <rcc rId="5104" ua="false" sId="4">
    <nc r="B126" t="n">
      <v>30</v>
    </nc>
  </rcc>
  <rcc rId="5105" ua="false" sId="4">
    <nc r="C126" t="n">
      <f>(C38-(C38*25)/100)</f>
    </nc>
  </rcc>
  <rcc rId="5106" ua="false" sId="4">
    <nc r="D12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107" ua="false" sId="4">
    <nc r="E126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108" ua="false" sId="4">
    <nc r="F12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109" ua="false" sId="4">
    <nc r="A127" t="n">
      <v>31</v>
    </nc>
  </rcc>
  <rcc rId="5110" ua="false" sId="4">
    <nc r="B127" t="n">
      <v>35</v>
    </nc>
  </rcc>
  <rcc rId="5111" ua="false" sId="4">
    <nc r="C127" t="n">
      <f>(C39-(C39*25)/100)</f>
    </nc>
  </rcc>
  <rcc rId="5112" ua="false" sId="4">
    <nc r="D12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113" ua="false" sId="4">
    <nc r="E127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114" ua="false" sId="4">
    <nc r="F12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115" ua="false" sId="4">
    <nc r="A128" t="n">
      <v>36</v>
    </nc>
  </rcc>
  <rcc rId="5116" ua="false" sId="4">
    <nc r="B128" t="n">
      <v>40</v>
    </nc>
  </rcc>
  <rcc rId="5117" ua="false" sId="4">
    <nc r="C128" t="n">
      <f>(C40-(C40*25)/100)</f>
    </nc>
  </rcc>
  <rcc rId="5118" ua="false" sId="4">
    <nc r="D12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119" ua="false" sId="4">
    <nc r="E128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120" ua="false" sId="4">
    <nc r="F12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121" ua="false" sId="4">
    <nc r="A129" t="n">
      <v>41</v>
    </nc>
  </rcc>
  <rcc rId="5122" ua="false" sId="4">
    <nc r="B129" t="n">
      <v>45</v>
    </nc>
  </rcc>
  <rcc rId="5123" ua="false" sId="4">
    <nc r="C129" t="n">
      <f>(C41-(C41*25)/100)</f>
    </nc>
  </rcc>
  <rcc rId="5124" ua="false" sId="4">
    <nc r="D12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125" ua="false" sId="4">
    <nc r="E129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126" ua="false" sId="4">
    <nc r="F12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127" ua="false" sId="4">
    <nc r="A130" t="n">
      <v>46</v>
    </nc>
  </rcc>
  <rcc rId="5128" ua="false" sId="4">
    <nc r="B130" t="n">
      <v>50</v>
    </nc>
  </rcc>
  <rcc rId="5129" ua="false" sId="4">
    <nc r="C130" t="n">
      <f>(C42-(C42*25)/100)</f>
    </nc>
  </rcc>
  <rcc rId="5130" ua="false" sId="4">
    <nc r="D13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131" ua="false" sId="4">
    <nc r="E130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132" ua="false" sId="4">
    <nc r="F13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133" ua="false" sId="4">
    <nc r="A131" t="n">
      <v>51</v>
    </nc>
  </rcc>
  <rcc rId="5134" ua="false" sId="4">
    <nc r="B131" t="n">
      <v>55</v>
    </nc>
  </rcc>
  <rcc rId="5135" ua="false" sId="4">
    <nc r="C131" t="n">
      <f>(C43-(C43*25)/100)</f>
    </nc>
  </rcc>
  <rcc rId="5136" ua="false" sId="4">
    <nc r="D13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137" ua="false" sId="4">
    <nc r="E13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138" ua="false" sId="4">
    <nc r="F13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139" ua="false" sId="4">
    <nc r="A132" t="n">
      <v>56</v>
    </nc>
  </rcc>
  <rcc rId="5140" ua="false" sId="4">
    <nc r="B132" t="n">
      <v>60</v>
    </nc>
  </rcc>
  <rcc rId="5141" ua="false" sId="4">
    <nc r="C132" t="n">
      <f>(C44-(C44*25)/100)</f>
    </nc>
  </rcc>
  <rcc rId="5142" ua="false" sId="4">
    <nc r="D13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143" ua="false" sId="4">
    <nc r="E132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144" ua="false" sId="4">
    <nc r="F13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145" ua="false" sId="4">
    <nc r="A133" t="n">
      <v>61</v>
    </nc>
  </rcc>
  <rcc rId="5146" ua="false" sId="4">
    <nc r="B133" t="n">
      <v>65</v>
    </nc>
  </rcc>
  <rcc rId="5147" ua="false" sId="4">
    <nc r="C133" t="n">
      <f>(C45-(C45*25)/100)</f>
    </nc>
  </rcc>
  <rcc rId="5148" ua="false" sId="4">
    <nc r="D13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149" ua="false" sId="4">
    <nc r="E133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5150" ua="false" sId="4">
    <nc r="F13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151" ua="false" sId="4">
    <nc r="A134" t="n">
      <v>0</v>
    </nc>
  </rcc>
  <rcc rId="5152" ua="false" sId="4">
    <nc r="B134" t="n">
      <v>4</v>
    </nc>
  </rcc>
  <rcc rId="5153" ua="false" sId="4">
    <nc r="C134" t="n">
      <f>(C2-(C2*32.5)/100)</f>
    </nc>
  </rcc>
  <rcc rId="5154" ua="false" sId="4">
    <nc r="D13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155" ua="false" sId="4">
    <nc r="E13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156" ua="false" sId="4">
    <nc r="F13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157" ua="false" sId="4">
    <nc r="A135" t="n">
      <v>5</v>
    </nc>
  </rcc>
  <rcc rId="5158" ua="false" sId="4">
    <nc r="B135" t="n">
      <v>18</v>
    </nc>
  </rcc>
  <rcc rId="5159" ua="false" sId="4">
    <nc r="C135" t="n">
      <f>(C3-(C3*32.5)/100)</f>
    </nc>
  </rcc>
  <rcc rId="5160" ua="false" sId="4">
    <nc r="D13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161" ua="false" sId="4">
    <nc r="E13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162" ua="false" sId="4">
    <nc r="F13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163" ua="false" sId="4">
    <nc r="A136" t="n">
      <v>19</v>
    </nc>
  </rcc>
  <rcc rId="5164" ua="false" sId="4">
    <nc r="B136" t="n">
      <v>25</v>
    </nc>
  </rcc>
  <rcc rId="5165" ua="false" sId="4">
    <nc r="C136" t="n">
      <f>(C4-(C4*32.5)/100)</f>
    </nc>
  </rcc>
  <rcc rId="5166" ua="false" sId="4">
    <nc r="D13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167" ua="false" sId="4">
    <nc r="E13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168" ua="false" sId="4">
    <nc r="F13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169" ua="false" sId="4">
    <nc r="A137" t="n">
      <v>26</v>
    </nc>
  </rcc>
  <rcc rId="5170" ua="false" sId="4">
    <nc r="B137" t="n">
      <v>30</v>
    </nc>
  </rcc>
  <rcc rId="5171" ua="false" sId="4">
    <nc r="C137" t="n">
      <f>(C5-(C5*32.5)/100)</f>
    </nc>
  </rcc>
  <rcc rId="5172" ua="false" sId="4">
    <nc r="D13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173" ua="false" sId="4">
    <nc r="E13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174" ua="false" sId="4">
    <nc r="F13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175" ua="false" sId="4">
    <nc r="A138" t="n">
      <v>31</v>
    </nc>
  </rcc>
  <rcc rId="5176" ua="false" sId="4">
    <nc r="B138" t="n">
      <v>35</v>
    </nc>
  </rcc>
  <rcc rId="5177" ua="false" sId="4">
    <nc r="C138" t="n">
      <f>(C6-(C6*32.5)/100)</f>
    </nc>
  </rcc>
  <rcc rId="5178" ua="false" sId="4">
    <nc r="D13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179" ua="false" sId="4">
    <nc r="E138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180" ua="false" sId="4">
    <nc r="F13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181" ua="false" sId="4">
    <nc r="A139" t="n">
      <v>36</v>
    </nc>
  </rcc>
  <rcc rId="5182" ua="false" sId="4">
    <nc r="B139" t="n">
      <v>40</v>
    </nc>
  </rcc>
  <rcc rId="5183" ua="false" sId="4">
    <nc r="C139" t="n">
      <f>(C7-(C7*32.5)/100)</f>
    </nc>
  </rcc>
  <rcc rId="5184" ua="false" sId="4">
    <nc r="D13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185" ua="false" sId="4">
    <nc r="E139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186" ua="false" sId="4">
    <nc r="F13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187" ua="false" sId="4">
    <nc r="A140" t="n">
      <v>41</v>
    </nc>
  </rcc>
  <rcc rId="5188" ua="false" sId="4">
    <nc r="B140" t="n">
      <v>45</v>
    </nc>
  </rcc>
  <rcc rId="5189" ua="false" sId="4">
    <nc r="C140" t="n">
      <f>(C8-(C8*32.5)/100)</f>
    </nc>
  </rcc>
  <rcc rId="5190" ua="false" sId="4">
    <nc r="D14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191" ua="false" sId="4">
    <nc r="E140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192" ua="false" sId="4">
    <nc r="F14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193" ua="false" sId="4">
    <nc r="A141" t="n">
      <v>46</v>
    </nc>
  </rcc>
  <rcc rId="5194" ua="false" sId="4">
    <nc r="B141" t="n">
      <v>50</v>
    </nc>
  </rcc>
  <rcc rId="5195" ua="false" sId="4">
    <nc r="C141" t="n">
      <f>(C9-(C9*32.5)/100)</f>
    </nc>
  </rcc>
  <rcc rId="5196" ua="false" sId="4">
    <nc r="D14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197" ua="false" sId="4">
    <nc r="E141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198" ua="false" sId="4">
    <nc r="F14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199" ua="false" sId="4">
    <nc r="A142" t="n">
      <v>51</v>
    </nc>
  </rcc>
  <rcc rId="5200" ua="false" sId="4">
    <nc r="B142" t="n">
      <v>55</v>
    </nc>
  </rcc>
  <rcc rId="5201" ua="false" sId="4">
    <nc r="C142" t="n">
      <f>(C10-(C10*32.5)/100)</f>
    </nc>
  </rcc>
  <rcc rId="5202" ua="false" sId="4">
    <nc r="D14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203" ua="false" sId="4">
    <nc r="E142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04" ua="false" sId="4">
    <nc r="F14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205" ua="false" sId="4">
    <nc r="A143" t="n">
      <v>56</v>
    </nc>
  </rcc>
  <rcc rId="5206" ua="false" sId="4">
    <nc r="B143" t="n">
      <v>60</v>
    </nc>
  </rcc>
  <rcc rId="5207" ua="false" sId="4">
    <nc r="C143" t="n">
      <f>(C11-(C11*32.5)/100)</f>
    </nc>
  </rcc>
  <rcc rId="5208" ua="false" sId="4">
    <nc r="D14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209" ua="false" sId="4">
    <nc r="E143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10" ua="false" sId="4">
    <nc r="F14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211" ua="false" sId="4">
    <nc r="A144" t="n">
      <v>61</v>
    </nc>
  </rcc>
  <rcc rId="5212" ua="false" sId="4">
    <nc r="B144" t="n">
      <v>65</v>
    </nc>
  </rcc>
  <rcc rId="5213" ua="false" sId="4">
    <nc r="C144" t="n">
      <f>(C12-(C12*32.5)/100)</f>
    </nc>
  </rcc>
  <rcc rId="5214" ua="false" sId="4">
    <nc r="D14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215" ua="false" sId="4">
    <nc r="E14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16" ua="false" sId="4">
    <nc r="F14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217" ua="false" sId="4">
    <nc r="A145" t="n">
      <v>0</v>
    </nc>
  </rcc>
  <rcc rId="5218" ua="false" sId="4">
    <nc r="B145" t="n">
      <v>4</v>
    </nc>
  </rcc>
  <rcc rId="5219" ua="false" sId="4">
    <nc r="C145" t="n">
      <f>(C13-(C13*32.5)/100)</f>
    </nc>
  </rcc>
  <rcc rId="5220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21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22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23" ua="false" sId="4">
    <nc r="A146" t="n">
      <v>5</v>
    </nc>
  </rcc>
  <rcc rId="5224" ua="false" sId="4">
    <nc r="B146" t="n">
      <v>18</v>
    </nc>
  </rcc>
  <rcc rId="5225" ua="false" sId="4">
    <nc r="C146" t="n">
      <f>(C14-(C14*32.5)/100)</f>
    </nc>
  </rcc>
  <rcc rId="5226" ua="false" sId="4">
    <nc r="D14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27" ua="false" sId="4">
    <nc r="E14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28" ua="false" sId="4">
    <nc r="F14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29" ua="false" sId="4">
    <nc r="A147" t="n">
      <v>19</v>
    </nc>
  </rcc>
  <rcc rId="5230" ua="false" sId="4">
    <nc r="B147" t="n">
      <v>25</v>
    </nc>
  </rcc>
  <rcc rId="5231" ua="false" sId="4">
    <nc r="C147" t="n">
      <f>(C15-(C15*32.5)/100)</f>
    </nc>
  </rcc>
  <rcc rId="5232" ua="false" sId="4">
    <nc r="D14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33" ua="false" sId="4">
    <nc r="E14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34" ua="false" sId="4">
    <nc r="F14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35" ua="false" sId="4">
    <nc r="A148" t="n">
      <v>26</v>
    </nc>
  </rcc>
  <rcc rId="5236" ua="false" sId="4">
    <nc r="B148" t="n">
      <v>30</v>
    </nc>
  </rcc>
  <rcc rId="5237" ua="false" sId="4">
    <nc r="C148" t="n">
      <f>(C16-(C16*32.5)/100)</f>
    </nc>
  </rcc>
  <rcc rId="5238" ua="false" sId="4">
    <nc r="D14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39" ua="false" sId="4">
    <nc r="E148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40" ua="false" sId="4">
    <nc r="F14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41" ua="false" sId="4">
    <nc r="A149" t="n">
      <v>31</v>
    </nc>
  </rcc>
  <rcc rId="5242" ua="false" sId="4">
    <nc r="B149" t="n">
      <v>35</v>
    </nc>
  </rcc>
  <rcc rId="5243" ua="false" sId="4">
    <nc r="C149" t="n">
      <f>(C17-(C17*32.5)/100)</f>
    </nc>
  </rcc>
  <rcc rId="5244" ua="false" sId="4">
    <nc r="D14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45" ua="false" sId="4">
    <nc r="E149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46" ua="false" sId="4">
    <nc r="F14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47" ua="false" sId="4">
    <nc r="A150" t="n">
      <v>36</v>
    </nc>
  </rcc>
  <rcc rId="5248" ua="false" sId="4">
    <nc r="B150" t="n">
      <v>40</v>
    </nc>
  </rcc>
  <rcc rId="5249" ua="false" sId="4">
    <nc r="C150" t="n">
      <f>(C18-(C18*32.5)/100)</f>
    </nc>
  </rcc>
  <rcc rId="5250" ua="false" sId="4">
    <nc r="D15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51" ua="false" sId="4">
    <nc r="E150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52" ua="false" sId="4">
    <nc r="F15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53" ua="false" sId="4">
    <nc r="A151" t="n">
      <v>41</v>
    </nc>
  </rcc>
  <rcc rId="5254" ua="false" sId="4">
    <nc r="B151" t="n">
      <v>45</v>
    </nc>
  </rcc>
  <rcc rId="5255" ua="false" sId="4">
    <nc r="C151" t="n">
      <f>(C19-(C19*32.5)/100)</f>
    </nc>
  </rcc>
  <rcc rId="5256" ua="false" sId="4">
    <nc r="D15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57" ua="false" sId="4">
    <nc r="E151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58" ua="false" sId="4">
    <nc r="F15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59" ua="false" sId="4">
    <nc r="A152" t="n">
      <v>46</v>
    </nc>
  </rcc>
  <rcc rId="5260" ua="false" sId="4">
    <nc r="B152" t="n">
      <v>50</v>
    </nc>
  </rcc>
  <rcc rId="5261" ua="false" sId="4">
    <nc r="C152" t="n">
      <f>(C20-(C20*32.5)/100)</f>
    </nc>
  </rcc>
  <rcc rId="5262" ua="false" sId="4">
    <nc r="D15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63" ua="false" sId="4">
    <nc r="E152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64" ua="false" sId="4">
    <nc r="F15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65" ua="false" sId="4">
    <nc r="A153" t="n">
      <v>51</v>
    </nc>
  </rcc>
  <rcc rId="5266" ua="false" sId="4">
    <nc r="B153" t="n">
      <v>55</v>
    </nc>
  </rcc>
  <rcc rId="5267" ua="false" sId="4">
    <nc r="C153" t="n">
      <f>(C21-(C21*32.5)/100)</f>
    </nc>
  </rcc>
  <rcc rId="5268" ua="false" sId="4">
    <nc r="D15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69" ua="false" sId="4">
    <nc r="E153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70" ua="false" sId="4">
    <nc r="F15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71" ua="false" sId="4">
    <nc r="A154" t="n">
      <v>56</v>
    </nc>
  </rcc>
  <rcc rId="5272" ua="false" sId="4">
    <nc r="B154" t="n">
      <v>60</v>
    </nc>
  </rcc>
  <rcc rId="5273" ua="false" sId="4">
    <nc r="C154" t="n">
      <f>(C22-(C22*32.5)/100)</f>
    </nc>
  </rcc>
  <rcc rId="5274" ua="false" sId="4">
    <nc r="D15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75" ua="false" sId="4">
    <nc r="E15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76" ua="false" sId="4">
    <nc r="F15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77" ua="false" sId="4">
    <nc r="A155" t="n">
      <v>61</v>
    </nc>
  </rcc>
  <rcc rId="5278" ua="false" sId="4">
    <nc r="B155" t="n">
      <v>65</v>
    </nc>
  </rcc>
  <rcc rId="5279" ua="false" sId="4">
    <nc r="C155" t="n">
      <f>(C23-(C23*32.5)/100)</f>
    </nc>
  </rcc>
  <rcc rId="5280" ua="false" sId="4">
    <nc r="D15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281" ua="false" sId="4">
    <nc r="E15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82" ua="false" sId="4">
    <nc r="F15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283" ua="false" sId="4">
    <nc r="A156" t="n">
      <v>0</v>
    </nc>
  </rcc>
  <rcc rId="5284" ua="false" sId="4">
    <nc r="B156" t="n">
      <v>4</v>
    </nc>
  </rcc>
  <rcc rId="5285" ua="false" sId="4">
    <nc r="C156" t="n">
      <f>(C24-(C24*32.5)/100)</f>
    </nc>
  </rcc>
  <rcc rId="5286" ua="false" sId="4">
    <nc r="D15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287" ua="false" sId="4">
    <nc r="E15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88" ua="false" sId="4">
    <nc r="F15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289" ua="false" sId="4">
    <nc r="A157" t="n">
      <v>5</v>
    </nc>
  </rcc>
  <rcc rId="5290" ua="false" sId="4">
    <nc r="B157" t="n">
      <v>18</v>
    </nc>
  </rcc>
  <rcc rId="5291" ua="false" sId="4">
    <nc r="C157" t="n">
      <f>(C25-(C25*32.5)/100)</f>
    </nc>
  </rcc>
  <rcc rId="5292" ua="false" sId="4">
    <nc r="D15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293" ua="false" sId="4">
    <nc r="E15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294" ua="false" sId="4">
    <nc r="F15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295" ua="false" sId="4">
    <nc r="A158" t="n">
      <v>19</v>
    </nc>
  </rcc>
  <rcc rId="5296" ua="false" sId="4">
    <nc r="B158" t="n">
      <v>25</v>
    </nc>
  </rcc>
  <rcc rId="5297" ua="false" sId="4">
    <nc r="C158" t="n">
      <f>(C26-(C26*32.5)/100)</f>
    </nc>
  </rcc>
  <rcc rId="5298" ua="false" sId="4">
    <nc r="D15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299" ua="false" sId="4">
    <nc r="E158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00" ua="false" sId="4">
    <nc r="F15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301" ua="false" sId="4">
    <nc r="A159" t="n">
      <v>26</v>
    </nc>
  </rcc>
  <rcc rId="5302" ua="false" sId="4">
    <nc r="B159" t="n">
      <v>30</v>
    </nc>
  </rcc>
  <rcc rId="5303" ua="false" sId="4">
    <nc r="C159" t="n">
      <f>(C27-(C27*32.5)/100)</f>
    </nc>
  </rcc>
  <rcc rId="5304" ua="false" sId="4">
    <nc r="D15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305" ua="false" sId="4">
    <nc r="E159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06" ua="false" sId="4">
    <nc r="F15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307" ua="false" sId="4">
    <nc r="A160" t="n">
      <v>31</v>
    </nc>
  </rcc>
  <rcc rId="5308" ua="false" sId="4">
    <nc r="B160" t="n">
      <v>35</v>
    </nc>
  </rcc>
  <rcc rId="5309" ua="false" sId="4">
    <nc r="C160" t="n">
      <f>(C28-(C28*32.5)/100)</f>
    </nc>
  </rcc>
  <rcc rId="5310" ua="false" sId="4">
    <nc r="D16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311" ua="false" sId="4">
    <nc r="E160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12" ua="false" sId="4">
    <nc r="F16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313" ua="false" sId="4">
    <nc r="A161" t="n">
      <v>36</v>
    </nc>
  </rcc>
  <rcc rId="5314" ua="false" sId="4">
    <nc r="B161" t="n">
      <v>40</v>
    </nc>
  </rcc>
  <rcc rId="5315" ua="false" sId="4">
    <nc r="C161" t="n">
      <f>(C29-(C29*32.5)/100)</f>
    </nc>
  </rcc>
  <rcc rId="5316" ua="false" sId="4">
    <nc r="D16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317" ua="false" sId="4">
    <nc r="E161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18" ua="false" sId="4">
    <nc r="F16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319" ua="false" sId="4">
    <nc r="A162" t="n">
      <v>41</v>
    </nc>
  </rcc>
  <rcc rId="5320" ua="false" sId="4">
    <nc r="B162" t="n">
      <v>45</v>
    </nc>
  </rcc>
  <rcc rId="5321" ua="false" sId="4">
    <nc r="C162" t="n">
      <f>(C30-(C30*32.5)/100)</f>
    </nc>
  </rcc>
  <rcc rId="5322" ua="false" sId="4">
    <nc r="D16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323" ua="false" sId="4">
    <nc r="E162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24" ua="false" sId="4">
    <nc r="F16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325" ua="false" sId="4">
    <nc r="A163" t="n">
      <v>46</v>
    </nc>
  </rcc>
  <rcc rId="5326" ua="false" sId="4">
    <nc r="B163" t="n">
      <v>50</v>
    </nc>
  </rcc>
  <rcc rId="5327" ua="false" sId="4">
    <nc r="C163" t="n">
      <f>(C31-(C31*32.5)/100)</f>
    </nc>
  </rcc>
  <rcc rId="5328" ua="false" sId="4">
    <nc r="D16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329" ua="false" sId="4">
    <nc r="E163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30" ua="false" sId="4">
    <nc r="F16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331" ua="false" sId="4">
    <nc r="A164" t="n">
      <v>51</v>
    </nc>
  </rcc>
  <rcc rId="5332" ua="false" sId="4">
    <nc r="B164" t="n">
      <v>55</v>
    </nc>
  </rcc>
  <rcc rId="5333" ua="false" sId="4">
    <nc r="C164" t="n">
      <f>(C32-(C32*32.5)/100)</f>
    </nc>
  </rcc>
  <rcc rId="5334" ua="false" sId="4">
    <nc r="D16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335" ua="false" sId="4">
    <nc r="E16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36" ua="false" sId="4">
    <nc r="F16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337" ua="false" sId="4">
    <nc r="A165" t="n">
      <v>56</v>
    </nc>
  </rcc>
  <rcc rId="5338" ua="false" sId="4">
    <nc r="B165" t="n">
      <v>60</v>
    </nc>
  </rcc>
  <rcc rId="5339" ua="false" sId="4">
    <nc r="C165" t="n">
      <f>(C33-(C33*32.5)/100)</f>
    </nc>
  </rcc>
  <rcc rId="5340" ua="false" sId="4">
    <nc r="D16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341" ua="false" sId="4">
    <nc r="E16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42" ua="false" sId="4">
    <nc r="F16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343" ua="false" sId="4">
    <nc r="A166" t="n">
      <v>61</v>
    </nc>
  </rcc>
  <rcc rId="5344" ua="false" sId="4">
    <nc r="B166" t="n">
      <v>65</v>
    </nc>
  </rcc>
  <rcc rId="5345" ua="false" sId="4">
    <nc r="C166" t="n">
      <f>(C34-(C34*32.5)/100)</f>
    </nc>
  </rcc>
  <rcc rId="5346" ua="false" sId="4">
    <nc r="D16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347" ua="false" sId="4">
    <nc r="E16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48" ua="false" sId="4">
    <nc r="F16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349" ua="false" sId="4">
    <nc r="A167" t="n">
      <v>0</v>
    </nc>
  </rcc>
  <rcc rId="5350" ua="false" sId="4">
    <nc r="B167" t="n">
      <v>4</v>
    </nc>
  </rcc>
  <rcc rId="5351" ua="false" sId="4">
    <nc r="C167" t="n">
      <f>(C35-(C35*32.5)/100)</f>
    </nc>
  </rcc>
  <rcc rId="5352" ua="false" sId="4">
    <nc r="D16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353" ua="false" sId="4">
    <nc r="E16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54" ua="false" sId="4">
    <nc r="F16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355" ua="false" sId="4">
    <nc r="A168" t="n">
      <v>5</v>
    </nc>
  </rcc>
  <rcc rId="5356" ua="false" sId="4">
    <nc r="B168" t="n">
      <v>18</v>
    </nc>
  </rcc>
  <rcc rId="5357" ua="false" sId="4">
    <nc r="C168" t="n">
      <f>(C36-(C36*32.5)/100)</f>
    </nc>
  </rcc>
  <rcc rId="5358" ua="false" sId="4">
    <nc r="D16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359" ua="false" sId="4">
    <nc r="E168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60" ua="false" sId="4">
    <nc r="F16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361" ua="false" sId="4">
    <nc r="A169" t="n">
      <v>19</v>
    </nc>
  </rcc>
  <rcc rId="5362" ua="false" sId="4">
    <nc r="B169" t="n">
      <v>25</v>
    </nc>
  </rcc>
  <rcc rId="5363" ua="false" sId="4">
    <nc r="C169" t="n">
      <f>(C37-(C37*32.5)/100)</f>
    </nc>
  </rcc>
  <rcc rId="5364" ua="false" sId="4">
    <nc r="D16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365" ua="false" sId="4">
    <nc r="E169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66" ua="false" sId="4">
    <nc r="F16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367" ua="false" sId="4">
    <nc r="A170" t="n">
      <v>26</v>
    </nc>
  </rcc>
  <rcc rId="5368" ua="false" sId="4">
    <nc r="B170" t="n">
      <v>30</v>
    </nc>
  </rcc>
  <rcc rId="5369" ua="false" sId="4">
    <nc r="C170" t="n">
      <f>(C38-(C38*32.5)/100)</f>
    </nc>
  </rcc>
  <rcc rId="5370" ua="false" sId="4">
    <nc r="D17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371" ua="false" sId="4">
    <nc r="E170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72" ua="false" sId="4">
    <nc r="F17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373" ua="false" sId="4">
    <nc r="A171" t="n">
      <v>31</v>
    </nc>
  </rcc>
  <rcc rId="5374" ua="false" sId="4">
    <nc r="B171" t="n">
      <v>35</v>
    </nc>
  </rcc>
  <rcc rId="5375" ua="false" sId="4">
    <nc r="C171" t="n">
      <f>(C39-(C39*32.5)/100)</f>
    </nc>
  </rcc>
  <rcc rId="5376" ua="false" sId="4">
    <nc r="D17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377" ua="false" sId="4">
    <nc r="E171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78" ua="false" sId="4">
    <nc r="F17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379" ua="false" sId="4">
    <nc r="A172" t="n">
      <v>36</v>
    </nc>
  </rcc>
  <rcc rId="5380" ua="false" sId="4">
    <nc r="B172" t="n">
      <v>40</v>
    </nc>
  </rcc>
  <rcc rId="5381" ua="false" sId="4">
    <nc r="C172" t="n">
      <f>(C40-(C40*32.5)/100)</f>
    </nc>
  </rcc>
  <rcc rId="5382" ua="false" sId="4">
    <nc r="D17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383" ua="false" sId="4">
    <nc r="E172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84" ua="false" sId="4">
    <nc r="F17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385" ua="false" sId="4">
    <nc r="A173" t="n">
      <v>41</v>
    </nc>
  </rcc>
  <rcc rId="5386" ua="false" sId="4">
    <nc r="B173" t="n">
      <v>45</v>
    </nc>
  </rcc>
  <rcc rId="5387" ua="false" sId="4">
    <nc r="C173" t="n">
      <f>(C41-(C41*32.5)/100)</f>
    </nc>
  </rcc>
  <rcc rId="5388" ua="false" sId="4">
    <nc r="D17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389" ua="false" sId="4">
    <nc r="E173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90" ua="false" sId="4">
    <nc r="F17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391" ua="false" sId="4">
    <nc r="A174" t="n">
      <v>46</v>
    </nc>
  </rcc>
  <rcc rId="5392" ua="false" sId="4">
    <nc r="B174" t="n">
      <v>50</v>
    </nc>
  </rcc>
  <rcc rId="5393" ua="false" sId="4">
    <nc r="C174" t="n">
      <f>(C42-(C42*32.5)/100)</f>
    </nc>
  </rcc>
  <rcc rId="5394" ua="false" sId="4">
    <nc r="D17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395" ua="false" sId="4">
    <nc r="E174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396" ua="false" sId="4">
    <nc r="F17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397" ua="false" sId="4">
    <nc r="A175" t="n">
      <v>51</v>
    </nc>
  </rcc>
  <rcc rId="5398" ua="false" sId="4">
    <nc r="B175" t="n">
      <v>55</v>
    </nc>
  </rcc>
  <rcc rId="5399" ua="false" sId="4">
    <nc r="C175" t="n">
      <f>(C43-(C43*32.5)/100)</f>
    </nc>
  </rcc>
  <rcc rId="5400" ua="false" sId="4">
    <nc r="D17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401" ua="false" sId="4">
    <nc r="E17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402" ua="false" sId="4">
    <nc r="F17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403" ua="false" sId="4">
    <nc r="A176" t="n">
      <v>56</v>
    </nc>
  </rcc>
  <rcc rId="5404" ua="false" sId="4">
    <nc r="B176" t="n">
      <v>60</v>
    </nc>
  </rcc>
  <rcc rId="5405" ua="false" sId="4">
    <nc r="C176" t="n">
      <f>(C44-(C44*32.5)/100)</f>
    </nc>
  </rcc>
  <rcc rId="5406" ua="false" sId="4">
    <nc r="D17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407" ua="false" sId="4">
    <nc r="E176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408" ua="false" sId="4">
    <nc r="F17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409" ua="false" sId="4">
    <nc r="A177" t="n">
      <v>61</v>
    </nc>
  </rcc>
  <rcc rId="5410" ua="false" sId="4">
    <nc r="B177" t="n">
      <v>65</v>
    </nc>
  </rcc>
  <rcc rId="5411" ua="false" sId="4">
    <nc r="C177" t="n">
      <f>(C45-(C45*32.5)/100)</f>
    </nc>
  </rcc>
  <rcc rId="5412" ua="false" sId="4">
    <nc r="D17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413" ua="false" sId="4">
    <nc r="E177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5414" ua="false" sId="4">
    <nc r="F17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415" ua="false" sId="4">
    <nc r="A178" t="n">
      <v>0</v>
    </nc>
  </rcc>
  <rcc rId="5416" ua="false" sId="4">
    <nc r="B178" t="n">
      <v>4</v>
    </nc>
  </rcc>
  <rcc rId="5417" ua="false" sId="4">
    <nc r="C178" t="n">
      <f>(C2-(C2*40)/100)</f>
    </nc>
  </rcc>
  <rcc rId="5418" ua="false" sId="4">
    <nc r="D17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19" ua="false" sId="4">
    <nc r="E17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20" ua="false" sId="4">
    <nc r="F17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21" ua="false" sId="4">
    <nc r="A179" t="n">
      <v>5</v>
    </nc>
  </rcc>
  <rcc rId="5422" ua="false" sId="4">
    <nc r="B179" t="n">
      <v>18</v>
    </nc>
  </rcc>
  <rcc rId="5423" ua="false" sId="4">
    <nc r="C179" t="n">
      <f>(C3-(C3*40)/100)</f>
    </nc>
  </rcc>
  <rcc rId="5424" ua="false" sId="4">
    <nc r="D17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25" ua="false" sId="4">
    <nc r="E17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26" ua="false" sId="4">
    <nc r="F17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27" ua="false" sId="4">
    <nc r="A180" t="n">
      <v>19</v>
    </nc>
  </rcc>
  <rcc rId="5428" ua="false" sId="4">
    <nc r="B180" t="n">
      <v>25</v>
    </nc>
  </rcc>
  <rcc rId="5429" ua="false" sId="4">
    <nc r="C180" t="n">
      <f>(C4-(C4*40)/100)</f>
    </nc>
  </rcc>
  <rcc rId="5430" ua="false" sId="4">
    <nc r="D18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31" ua="false" sId="4">
    <nc r="E18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32" ua="false" sId="4">
    <nc r="F18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33" ua="false" sId="4">
    <nc r="A181" t="n">
      <v>26</v>
    </nc>
  </rcc>
  <rcc rId="5434" ua="false" sId="4">
    <nc r="B181" t="n">
      <v>30</v>
    </nc>
  </rcc>
  <rcc rId="5435" ua="false" sId="4">
    <nc r="C181" t="n">
      <f>(C5-(C5*40)/100)</f>
    </nc>
  </rcc>
  <rcc rId="5436" ua="false" sId="4">
    <nc r="D18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37" ua="false" sId="4">
    <nc r="E18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38" ua="false" sId="4">
    <nc r="F18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39" ua="false" sId="4">
    <nc r="A182" t="n">
      <v>31</v>
    </nc>
  </rcc>
  <rcc rId="5440" ua="false" sId="4">
    <nc r="B182" t="n">
      <v>35</v>
    </nc>
  </rcc>
  <rcc rId="5441" ua="false" sId="4">
    <nc r="C182" t="n">
      <f>(C6-(C6*40)/100)</f>
    </nc>
  </rcc>
  <rcc rId="5442" ua="false" sId="4">
    <nc r="D18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43" ua="false" sId="4">
    <nc r="E182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44" ua="false" sId="4">
    <nc r="F18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45" ua="false" sId="4">
    <nc r="A183" t="n">
      <v>36</v>
    </nc>
  </rcc>
  <rcc rId="5446" ua="false" sId="4">
    <nc r="B183" t="n">
      <v>40</v>
    </nc>
  </rcc>
  <rcc rId="5447" ua="false" sId="4">
    <nc r="C183" t="n">
      <f>(C7-(C7*40)/100)</f>
    </nc>
  </rcc>
  <rcc rId="5448" ua="false" sId="4">
    <nc r="D18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49" ua="false" sId="4">
    <nc r="E183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50" ua="false" sId="4">
    <nc r="F18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51" ua="false" sId="4">
    <nc r="A184" t="n">
      <v>41</v>
    </nc>
  </rcc>
  <rcc rId="5452" ua="false" sId="4">
    <nc r="B184" t="n">
      <v>45</v>
    </nc>
  </rcc>
  <rcc rId="5453" ua="false" sId="4">
    <nc r="C184" t="n">
      <f>(C8-(C8*40)/100)</f>
    </nc>
  </rcc>
  <rcc rId="5454" ua="false" sId="4">
    <nc r="D18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55" ua="false" sId="4">
    <nc r="E184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56" ua="false" sId="4">
    <nc r="F18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57" ua="false" sId="4">
    <nc r="A185" t="n">
      <v>46</v>
    </nc>
  </rcc>
  <rcc rId="5458" ua="false" sId="4">
    <nc r="B185" t="n">
      <v>50</v>
    </nc>
  </rcc>
  <rcc rId="5459" ua="false" sId="4">
    <nc r="C185" t="n">
      <f>(C9-(C9*40)/100)</f>
    </nc>
  </rcc>
  <rcc rId="5460" ua="false" sId="4">
    <nc r="D18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61" ua="false" sId="4">
    <nc r="E185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62" ua="false" sId="4">
    <nc r="F18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63" ua="false" sId="4">
    <nc r="A186" t="n">
      <v>51</v>
    </nc>
  </rcc>
  <rcc rId="5464" ua="false" sId="4">
    <nc r="B186" t="n">
      <v>55</v>
    </nc>
  </rcc>
  <rcc rId="5465" ua="false" sId="4">
    <nc r="C186" t="n">
      <f>(C10-(C10*40)/100)</f>
    </nc>
  </rcc>
  <rcc rId="5466" ua="false" sId="4">
    <nc r="D18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67" ua="false" sId="4">
    <nc r="E186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68" ua="false" sId="4">
    <nc r="F18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69" ua="false" sId="4">
    <nc r="A187" t="n">
      <v>56</v>
    </nc>
  </rcc>
  <rcc rId="5470" ua="false" sId="4">
    <nc r="B187" t="n">
      <v>60</v>
    </nc>
  </rcc>
  <rcc rId="5471" ua="false" sId="4">
    <nc r="C187" t="n">
      <f>(C11-(C11*40)/100)</f>
    </nc>
  </rcc>
  <rcc rId="5472" ua="false" sId="4">
    <nc r="D18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73" ua="false" sId="4">
    <nc r="E187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74" ua="false" sId="4">
    <nc r="F18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75" ua="false" sId="4">
    <nc r="A188" t="n">
      <v>61</v>
    </nc>
  </rcc>
  <rcc rId="5476" ua="false" sId="4">
    <nc r="B188" t="n">
      <v>65</v>
    </nc>
  </rcc>
  <rcc rId="5477" ua="false" sId="4">
    <nc r="C188" t="n">
      <f>(C12-(C12*40)/100)</f>
    </nc>
  </rcc>
  <rcc rId="5478" ua="false" sId="4">
    <nc r="D18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479" ua="false" sId="4">
    <nc r="E18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80" ua="false" sId="4">
    <nc r="F18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481" ua="false" sId="4">
    <nc r="A189" t="n">
      <v>0</v>
    </nc>
  </rcc>
  <rcc rId="5482" ua="false" sId="4">
    <nc r="B189" t="n">
      <v>4</v>
    </nc>
  </rcc>
  <rcc rId="5483" ua="false" sId="4">
    <nc r="C189" t="n">
      <f>(C13-(C13*40)/100)</f>
    </nc>
  </rcc>
  <rcc rId="5484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485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86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487" ua="false" sId="4">
    <nc r="A190" t="n">
      <v>5</v>
    </nc>
  </rcc>
  <rcc rId="5488" ua="false" sId="4">
    <nc r="B190" t="n">
      <v>18</v>
    </nc>
  </rcc>
  <rcc rId="5489" ua="false" sId="4">
    <nc r="C190" t="n">
      <f>(C14-(C14*40)/100)</f>
    </nc>
  </rcc>
  <rcc rId="5490" ua="false" sId="4">
    <nc r="D19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491" ua="false" sId="4">
    <nc r="E19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92" ua="false" sId="4">
    <nc r="F19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493" ua="false" sId="4">
    <nc r="A191" t="n">
      <v>19</v>
    </nc>
  </rcc>
  <rcc rId="5494" ua="false" sId="4">
    <nc r="B191" t="n">
      <v>25</v>
    </nc>
  </rcc>
  <rcc rId="5495" ua="false" sId="4">
    <nc r="C191" t="n">
      <f>(C15-(C15*40)/100)</f>
    </nc>
  </rcc>
  <rcc rId="5496" ua="false" sId="4">
    <nc r="D19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497" ua="false" sId="4">
    <nc r="E19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498" ua="false" sId="4">
    <nc r="F19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499" ua="false" sId="4">
    <nc r="A192" t="n">
      <v>26</v>
    </nc>
  </rcc>
  <rcc rId="5500" ua="false" sId="4">
    <nc r="B192" t="n">
      <v>30</v>
    </nc>
  </rcc>
  <rcc rId="5501" ua="false" sId="4">
    <nc r="C192" t="n">
      <f>(C16-(C16*40)/100)</f>
    </nc>
  </rcc>
  <rcc rId="5502" ua="false" sId="4">
    <nc r="D19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503" ua="false" sId="4">
    <nc r="E192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04" ua="false" sId="4">
    <nc r="F19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505" ua="false" sId="4">
    <nc r="A193" t="n">
      <v>31</v>
    </nc>
  </rcc>
  <rcc rId="5506" ua="false" sId="4">
    <nc r="B193" t="n">
      <v>35</v>
    </nc>
  </rcc>
  <rcc rId="5507" ua="false" sId="4">
    <nc r="C193" t="n">
      <f>(C17-(C17*40)/100)</f>
    </nc>
  </rcc>
  <rcc rId="5508" ua="false" sId="4">
    <nc r="D19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509" ua="false" sId="4">
    <nc r="E193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10" ua="false" sId="4">
    <nc r="F19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511" ua="false" sId="4">
    <nc r="A194" t="n">
      <v>36</v>
    </nc>
  </rcc>
  <rcc rId="5512" ua="false" sId="4">
    <nc r="B194" t="n">
      <v>40</v>
    </nc>
  </rcc>
  <rcc rId="5513" ua="false" sId="4">
    <nc r="C194" t="n">
      <f>(C18-(C18*40)/100)</f>
    </nc>
  </rcc>
  <rcc rId="5514" ua="false" sId="4">
    <nc r="D19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515" ua="false" sId="4">
    <nc r="E194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16" ua="false" sId="4">
    <nc r="F19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517" ua="false" sId="4">
    <nc r="A195" t="n">
      <v>41</v>
    </nc>
  </rcc>
  <rcc rId="5518" ua="false" sId="4">
    <nc r="B195" t="n">
      <v>45</v>
    </nc>
  </rcc>
  <rcc rId="5519" ua="false" sId="4">
    <nc r="C195" t="n">
      <f>(C19-(C19*40)/100)</f>
    </nc>
  </rcc>
  <rcc rId="5520" ua="false" sId="4">
    <nc r="D19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521" ua="false" sId="4">
    <nc r="E195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22" ua="false" sId="4">
    <nc r="F19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523" ua="false" sId="4">
    <nc r="A196" t="n">
      <v>46</v>
    </nc>
  </rcc>
  <rcc rId="5524" ua="false" sId="4">
    <nc r="B196" t="n">
      <v>50</v>
    </nc>
  </rcc>
  <rcc rId="5525" ua="false" sId="4">
    <nc r="C196" t="n">
      <f>(C20-(C20*40)/100)</f>
    </nc>
  </rcc>
  <rcc rId="5526" ua="false" sId="4">
    <nc r="D19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527" ua="false" sId="4">
    <nc r="E196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28" ua="false" sId="4">
    <nc r="F19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529" ua="false" sId="4">
    <nc r="A197" t="n">
      <v>51</v>
    </nc>
  </rcc>
  <rcc rId="5530" ua="false" sId="4">
    <nc r="B197" t="n">
      <v>55</v>
    </nc>
  </rcc>
  <rcc rId="5531" ua="false" sId="4">
    <nc r="C197" t="n">
      <f>(C21-(C21*40)/100)</f>
    </nc>
  </rcc>
  <rcc rId="5532" ua="false" sId="4">
    <nc r="D19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533" ua="false" sId="4">
    <nc r="E197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34" ua="false" sId="4">
    <nc r="F19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535" ua="false" sId="4">
    <nc r="A198" t="n">
      <v>56</v>
    </nc>
  </rcc>
  <rcc rId="5536" ua="false" sId="4">
    <nc r="B198" t="n">
      <v>60</v>
    </nc>
  </rcc>
  <rcc rId="5537" ua="false" sId="4">
    <nc r="C198" t="n">
      <f>(C22-(C22*40)/100)</f>
    </nc>
  </rcc>
  <rcc rId="5538" ua="false" sId="4">
    <nc r="D19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539" ua="false" sId="4">
    <nc r="E19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40" ua="false" sId="4">
    <nc r="F19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541" ua="false" sId="4">
    <nc r="A199" t="n">
      <v>61</v>
    </nc>
  </rcc>
  <rcc rId="5542" ua="false" sId="4">
    <nc r="B199" t="n">
      <v>65</v>
    </nc>
  </rcc>
  <rcc rId="5543" ua="false" sId="4">
    <nc r="C199" t="n">
      <f>(C23-(C23*40)/100)</f>
    </nc>
  </rcc>
  <rcc rId="5544" ua="false" sId="4">
    <nc r="D19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545" ua="false" sId="4">
    <nc r="E19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46" ua="false" sId="4">
    <nc r="F19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547" ua="false" sId="4">
    <nc r="A200" t="n">
      <v>0</v>
    </nc>
  </rcc>
  <rcc rId="5548" ua="false" sId="4">
    <nc r="B200" t="n">
      <v>4</v>
    </nc>
  </rcc>
  <rcc rId="5549" ua="false" sId="4">
    <nc r="C200" t="n">
      <f>(C24-(C24*40)/100)</f>
    </nc>
  </rcc>
  <rcc rId="5550" ua="false" sId="4">
    <nc r="D20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551" ua="false" sId="4">
    <nc r="E20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52" ua="false" sId="4">
    <nc r="F20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553" ua="false" sId="4">
    <nc r="A201" t="n">
      <v>5</v>
    </nc>
  </rcc>
  <rcc rId="5554" ua="false" sId="4">
    <nc r="B201" t="n">
      <v>18</v>
    </nc>
  </rcc>
  <rcc rId="5555" ua="false" sId="4">
    <nc r="C201" t="n">
      <f>(C25-(C25*40)/100)</f>
    </nc>
  </rcc>
  <rcc rId="5556" ua="false" sId="4">
    <nc r="D20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557" ua="false" sId="4">
    <nc r="E20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58" ua="false" sId="4">
    <nc r="F20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559" ua="false" sId="4">
    <nc r="A202" t="n">
      <v>19</v>
    </nc>
  </rcc>
  <rcc rId="5560" ua="false" sId="4">
    <nc r="B202" t="n">
      <v>25</v>
    </nc>
  </rcc>
  <rcc rId="5561" ua="false" sId="4">
    <nc r="C202" t="n">
      <f>(C26-(C26*40)/100)</f>
    </nc>
  </rcc>
  <rcc rId="5562" ua="false" sId="4">
    <nc r="D20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563" ua="false" sId="4">
    <nc r="E202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64" ua="false" sId="4">
    <nc r="F20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565" ua="false" sId="4">
    <nc r="A203" t="n">
      <v>26</v>
    </nc>
  </rcc>
  <rcc rId="5566" ua="false" sId="4">
    <nc r="B203" t="n">
      <v>30</v>
    </nc>
  </rcc>
  <rcc rId="5567" ua="false" sId="4">
    <nc r="C203" t="n">
      <f>(C27-(C27*40)/100)</f>
    </nc>
  </rcc>
  <rcc rId="5568" ua="false" sId="4">
    <nc r="D20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569" ua="false" sId="4">
    <nc r="E203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70" ua="false" sId="4">
    <nc r="F20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571" ua="false" sId="4">
    <nc r="A204" t="n">
      <v>31</v>
    </nc>
  </rcc>
  <rcc rId="5572" ua="false" sId="4">
    <nc r="B204" t="n">
      <v>35</v>
    </nc>
  </rcc>
  <rcc rId="5573" ua="false" sId="4">
    <nc r="C204" t="n">
      <f>(C28-(C28*40)/100)</f>
    </nc>
  </rcc>
  <rcc rId="5574" ua="false" sId="4">
    <nc r="D20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575" ua="false" sId="4">
    <nc r="E204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76" ua="false" sId="4">
    <nc r="F20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577" ua="false" sId="4">
    <nc r="A205" t="n">
      <v>36</v>
    </nc>
  </rcc>
  <rcc rId="5578" ua="false" sId="4">
    <nc r="B205" t="n">
      <v>40</v>
    </nc>
  </rcc>
  <rcc rId="5579" ua="false" sId="4">
    <nc r="C205" t="n">
      <f>(C29-(C29*40)/100)</f>
    </nc>
  </rcc>
  <rcc rId="5580" ua="false" sId="4">
    <nc r="D20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581" ua="false" sId="4">
    <nc r="E205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82" ua="false" sId="4">
    <nc r="F20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583" ua="false" sId="4">
    <nc r="A206" t="n">
      <v>41</v>
    </nc>
  </rcc>
  <rcc rId="5584" ua="false" sId="4">
    <nc r="B206" t="n">
      <v>45</v>
    </nc>
  </rcc>
  <rcc rId="5585" ua="false" sId="4">
    <nc r="C206" t="n">
      <f>(C30-(C30*40)/100)</f>
    </nc>
  </rcc>
  <rcc rId="5586" ua="false" sId="4">
    <nc r="D20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587" ua="false" sId="4">
    <nc r="E206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88" ua="false" sId="4">
    <nc r="F20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589" ua="false" sId="4">
    <nc r="A207" t="n">
      <v>46</v>
    </nc>
  </rcc>
  <rcc rId="5590" ua="false" sId="4">
    <nc r="B207" t="n">
      <v>50</v>
    </nc>
  </rcc>
  <rcc rId="5591" ua="false" sId="4">
    <nc r="C207" t="n">
      <f>(C31-(C31*40)/100)</f>
    </nc>
  </rcc>
  <rcc rId="5592" ua="false" sId="4">
    <nc r="D20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593" ua="false" sId="4">
    <nc r="E207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594" ua="false" sId="4">
    <nc r="F20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595" ua="false" sId="4">
    <nc r="A208" t="n">
      <v>51</v>
    </nc>
  </rcc>
  <rcc rId="5596" ua="false" sId="4">
    <nc r="B208" t="n">
      <v>55</v>
    </nc>
  </rcc>
  <rcc rId="5597" ua="false" sId="4">
    <nc r="C208" t="n">
      <f>(C32-(C32*40)/100)</f>
    </nc>
  </rcc>
  <rcc rId="5598" ua="false" sId="4">
    <nc r="D20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599" ua="false" sId="4">
    <nc r="E20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00" ua="false" sId="4">
    <nc r="F20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601" ua="false" sId="4">
    <nc r="A209" t="n">
      <v>56</v>
    </nc>
  </rcc>
  <rcc rId="5602" ua="false" sId="4">
    <nc r="B209" t="n">
      <v>60</v>
    </nc>
  </rcc>
  <rcc rId="5603" ua="false" sId="4">
    <nc r="C209" t="n">
      <f>(C33-(C33*40)/100)</f>
    </nc>
  </rcc>
  <rcc rId="5604" ua="false" sId="4">
    <nc r="D20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605" ua="false" sId="4">
    <nc r="E20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06" ua="false" sId="4">
    <nc r="F20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607" ua="false" sId="4">
    <nc r="A210" t="n">
      <v>61</v>
    </nc>
  </rcc>
  <rcc rId="5608" ua="false" sId="4">
    <nc r="B210" t="n">
      <v>65</v>
    </nc>
  </rcc>
  <rcc rId="5609" ua="false" sId="4">
    <nc r="C210" t="n">
      <f>(C34-(C34*40)/100)</f>
    </nc>
  </rcc>
  <rcc rId="5610" ua="false" sId="4">
    <nc r="D21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611" ua="false" sId="4">
    <nc r="E21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12" ua="false" sId="4">
    <nc r="F21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613" ua="false" sId="4">
    <nc r="A211" t="n">
      <v>0</v>
    </nc>
  </rcc>
  <rcc rId="5614" ua="false" sId="4">
    <nc r="B211" t="n">
      <v>4</v>
    </nc>
  </rcc>
  <rcc rId="5615" ua="false" sId="4">
    <nc r="C211" t="n">
      <f>(C35-(C35*40)/100)</f>
    </nc>
  </rcc>
  <rcc rId="5616" ua="false" sId="4">
    <nc r="D21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17" ua="false" sId="4">
    <nc r="E21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18" ua="false" sId="4">
    <nc r="F21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19" ua="false" sId="4">
    <nc r="A212" t="n">
      <v>5</v>
    </nc>
  </rcc>
  <rcc rId="5620" ua="false" sId="4">
    <nc r="B212" t="n">
      <v>18</v>
    </nc>
  </rcc>
  <rcc rId="5621" ua="false" sId="4">
    <nc r="C212" t="n">
      <f>(C36-(C36*40)/100)</f>
    </nc>
  </rcc>
  <rcc rId="5622" ua="false" sId="4">
    <nc r="D21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23" ua="false" sId="4">
    <nc r="E212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24" ua="false" sId="4">
    <nc r="F21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25" ua="false" sId="4">
    <nc r="A213" t="n">
      <v>19</v>
    </nc>
  </rcc>
  <rcc rId="5626" ua="false" sId="4">
    <nc r="B213" t="n">
      <v>25</v>
    </nc>
  </rcc>
  <rcc rId="5627" ua="false" sId="4">
    <nc r="C213" t="n">
      <f>(C37-(C37*40)/100)</f>
    </nc>
  </rcc>
  <rcc rId="5628" ua="false" sId="4">
    <nc r="D21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29" ua="false" sId="4">
    <nc r="E213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30" ua="false" sId="4">
    <nc r="F21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31" ua="false" sId="4">
    <nc r="A214" t="n">
      <v>26</v>
    </nc>
  </rcc>
  <rcc rId="5632" ua="false" sId="4">
    <nc r="B214" t="n">
      <v>30</v>
    </nc>
  </rcc>
  <rcc rId="5633" ua="false" sId="4">
    <nc r="C214" t="n">
      <f>(C38-(C38*40)/100)</f>
    </nc>
  </rcc>
  <rcc rId="5634" ua="false" sId="4">
    <nc r="D21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35" ua="false" sId="4">
    <nc r="E214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36" ua="false" sId="4">
    <nc r="F21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37" ua="false" sId="4">
    <nc r="A215" t="n">
      <v>31</v>
    </nc>
  </rcc>
  <rcc rId="5638" ua="false" sId="4">
    <nc r="B215" t="n">
      <v>35</v>
    </nc>
  </rcc>
  <rcc rId="5639" ua="false" sId="4">
    <nc r="C215" t="n">
      <f>(C39-(C39*40)/100)</f>
    </nc>
  </rcc>
  <rcc rId="5640" ua="false" sId="4">
    <nc r="D21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41" ua="false" sId="4">
    <nc r="E215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42" ua="false" sId="4">
    <nc r="F21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43" ua="false" sId="4">
    <nc r="A216" t="n">
      <v>36</v>
    </nc>
  </rcc>
  <rcc rId="5644" ua="false" sId="4">
    <nc r="B216" t="n">
      <v>40</v>
    </nc>
  </rcc>
  <rcc rId="5645" ua="false" sId="4">
    <nc r="C216" t="n">
      <f>(C40-(C40*40)/100)</f>
    </nc>
  </rcc>
  <rcc rId="5646" ua="false" sId="4">
    <nc r="D21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47" ua="false" sId="4">
    <nc r="E216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48" ua="false" sId="4">
    <nc r="F21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49" ua="false" sId="4">
    <nc r="A217" t="n">
      <v>41</v>
    </nc>
  </rcc>
  <rcc rId="5650" ua="false" sId="4">
    <nc r="B217" t="n">
      <v>45</v>
    </nc>
  </rcc>
  <rcc rId="5651" ua="false" sId="4">
    <nc r="C217" t="n">
      <f>(C41-(C41*40)/100)</f>
    </nc>
  </rcc>
  <rcc rId="5652" ua="false" sId="4">
    <nc r="D21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53" ua="false" sId="4">
    <nc r="E217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54" ua="false" sId="4">
    <nc r="F21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55" ua="false" sId="4">
    <nc r="A218" t="n">
      <v>46</v>
    </nc>
  </rcc>
  <rcc rId="5656" ua="false" sId="4">
    <nc r="B218" t="n">
      <v>50</v>
    </nc>
  </rcc>
  <rcc rId="5657" ua="false" sId="4">
    <nc r="C218" t="n">
      <f>(C42-(C42*40)/100)</f>
    </nc>
  </rcc>
  <rcc rId="5658" ua="false" sId="4">
    <nc r="D21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59" ua="false" sId="4">
    <nc r="E218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60" ua="false" sId="4">
    <nc r="F21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61" ua="false" sId="4">
    <nc r="A219" t="n">
      <v>51</v>
    </nc>
  </rcc>
  <rcc rId="5662" ua="false" sId="4">
    <nc r="B219" t="n">
      <v>55</v>
    </nc>
  </rcc>
  <rcc rId="5663" ua="false" sId="4">
    <nc r="C219" t="n">
      <f>(C43-(C43*40)/100)</f>
    </nc>
  </rcc>
  <rcc rId="5664" ua="false" sId="4">
    <nc r="D21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65" ua="false" sId="4">
    <nc r="E21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66" ua="false" sId="4">
    <nc r="F21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67" ua="false" sId="4">
    <nc r="A220" t="n">
      <v>56</v>
    </nc>
  </rcc>
  <rcc rId="5668" ua="false" sId="4">
    <nc r="B220" t="n">
      <v>60</v>
    </nc>
  </rcc>
  <rcc rId="5669" ua="false" sId="4">
    <nc r="C220" t="n">
      <f>(C44-(C44*40)/100)</f>
    </nc>
  </rcc>
  <rcc rId="5670" ua="false" sId="4">
    <nc r="D22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71" ua="false" sId="4">
    <nc r="E220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72" ua="false" sId="4">
    <nc r="F22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73" ua="false" sId="4">
    <nc r="A221" t="n">
      <v>61</v>
    </nc>
  </rcc>
  <rcc rId="5674" ua="false" sId="4">
    <nc r="B221" t="n">
      <v>65</v>
    </nc>
  </rcc>
  <rcc rId="5675" ua="false" sId="4">
    <nc r="C221" t="n">
      <f>(C45-(C45*40)/100)</f>
    </nc>
  </rcc>
  <rcc rId="5676" ua="false" sId="4">
    <nc r="D22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677" ua="false" sId="4">
    <nc r="E221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5678" ua="false" sId="4">
    <nc r="F22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679" ua="false" sId="4">
    <nc r="A222" t="n">
      <v>0</v>
    </nc>
  </rcc>
  <rcc rId="5680" ua="false" sId="4">
    <nc r="B222" t="n">
      <v>4</v>
    </nc>
  </rcc>
  <rcc rId="5681" ua="false" sId="4">
    <nc r="C222" t="n">
      <f>(C2-(C2*50)/100)</f>
    </nc>
  </rcc>
  <rcc rId="5682" ua="false" sId="4">
    <nc r="D22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683" ua="false" sId="4">
    <nc r="E22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684" ua="false" sId="4">
    <nc r="F22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685" ua="false" sId="4">
    <nc r="A223" t="n">
      <v>5</v>
    </nc>
  </rcc>
  <rcc rId="5686" ua="false" sId="4">
    <nc r="B223" t="n">
      <v>18</v>
    </nc>
  </rcc>
  <rcc rId="5687" ua="false" sId="4">
    <nc r="C223" t="n">
      <f>(C3-(C3*50)/100)</f>
    </nc>
  </rcc>
  <rcc rId="5688" ua="false" sId="4">
    <nc r="D223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689" ua="false" sId="4">
    <nc r="E22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690" ua="false" sId="4">
    <nc r="F223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691" ua="false" sId="4">
    <nc r="A224" t="n">
      <v>19</v>
    </nc>
  </rcc>
  <rcc rId="5692" ua="false" sId="4">
    <nc r="B224" t="n">
      <v>25</v>
    </nc>
  </rcc>
  <rcc rId="5693" ua="false" sId="4">
    <nc r="C224" t="n">
      <f>(C4-(C4*50)/100)</f>
    </nc>
  </rcc>
  <rcc rId="5694" ua="false" sId="4">
    <nc r="D224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695" ua="false" sId="4">
    <nc r="E22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696" ua="false" sId="4">
    <nc r="F224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697" ua="false" sId="4">
    <nc r="A225" t="n">
      <v>26</v>
    </nc>
  </rcc>
  <rcc rId="5698" ua="false" sId="4">
    <nc r="B225" t="n">
      <v>30</v>
    </nc>
  </rcc>
  <rcc rId="5699" ua="false" sId="4">
    <nc r="C225" t="n">
      <f>(C5-(C5*50)/100)</f>
    </nc>
  </rcc>
  <rcc rId="5700" ua="false" sId="4">
    <nc r="D225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701" ua="false" sId="4">
    <nc r="E22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02" ua="false" sId="4">
    <nc r="F225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703" ua="false" sId="4">
    <nc r="A226" t="n">
      <v>31</v>
    </nc>
  </rcc>
  <rcc rId="5704" ua="false" sId="4">
    <nc r="B226" t="n">
      <v>35</v>
    </nc>
  </rcc>
  <rcc rId="5705" ua="false" sId="4">
    <nc r="C226" t="n">
      <f>(C6-(C6*50)/100)</f>
    </nc>
  </rcc>
  <rcc rId="5706" ua="false" sId="4">
    <nc r="D226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707" ua="false" sId="4">
    <nc r="E226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08" ua="false" sId="4">
    <nc r="F226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709" ua="false" sId="4">
    <nc r="A227" t="n">
      <v>36</v>
    </nc>
  </rcc>
  <rcc rId="5710" ua="false" sId="4">
    <nc r="B227" t="n">
      <v>40</v>
    </nc>
  </rcc>
  <rcc rId="5711" ua="false" sId="4">
    <nc r="C227" t="n">
      <f>(C7-(C7*50)/100)</f>
    </nc>
  </rcc>
  <rcc rId="5712" ua="false" sId="4">
    <nc r="D227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713" ua="false" sId="4">
    <nc r="E227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14" ua="false" sId="4">
    <nc r="F227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715" ua="false" sId="4">
    <nc r="A228" t="n">
      <v>41</v>
    </nc>
  </rcc>
  <rcc rId="5716" ua="false" sId="4">
    <nc r="B228" t="n">
      <v>45</v>
    </nc>
  </rcc>
  <rcc rId="5717" ua="false" sId="4">
    <nc r="C228" t="n">
      <f>(C8-(C8*50)/100)</f>
    </nc>
  </rcc>
  <rcc rId="5718" ua="false" sId="4">
    <nc r="D228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719" ua="false" sId="4">
    <nc r="E228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20" ua="false" sId="4">
    <nc r="F228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721" ua="false" sId="4">
    <nc r="A229" t="n">
      <v>46</v>
    </nc>
  </rcc>
  <rcc rId="5722" ua="false" sId="4">
    <nc r="B229" t="n">
      <v>50</v>
    </nc>
  </rcc>
  <rcc rId="5723" ua="false" sId="4">
    <nc r="C229" t="n">
      <f>(C9-(C9*50)/100)</f>
    </nc>
  </rcc>
  <rcc rId="5724" ua="false" sId="4">
    <nc r="D229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725" ua="false" sId="4">
    <nc r="E229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26" ua="false" sId="4">
    <nc r="F229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727" ua="false" sId="4">
    <nc r="A230" t="n">
      <v>51</v>
    </nc>
  </rcc>
  <rcc rId="5728" ua="false" sId="4">
    <nc r="B230" t="n">
      <v>55</v>
    </nc>
  </rcc>
  <rcc rId="5729" ua="false" sId="4">
    <nc r="C230" t="n">
      <f>(C10-(C10*50)/100)</f>
    </nc>
  </rcc>
  <rcc rId="5730" ua="false" sId="4">
    <nc r="D230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731" ua="false" sId="4">
    <nc r="E230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32" ua="false" sId="4">
    <nc r="F230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733" ua="false" sId="4">
    <nc r="A231" t="n">
      <v>56</v>
    </nc>
  </rcc>
  <rcc rId="5734" ua="false" sId="4">
    <nc r="B231" t="n">
      <v>60</v>
    </nc>
  </rcc>
  <rcc rId="5735" ua="false" sId="4">
    <nc r="C231" t="n">
      <f>(C11-(C11*50)/100)</f>
    </nc>
  </rcc>
  <rcc rId="5736" ua="false" sId="4">
    <nc r="D231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737" ua="false" sId="4">
    <nc r="E231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38" ua="false" sId="4">
    <nc r="F231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739" ua="false" sId="4">
    <nc r="A232" t="n">
      <v>61</v>
    </nc>
  </rcc>
  <rcc rId="5740" ua="false" sId="4">
    <nc r="B232" t="n">
      <v>65</v>
    </nc>
  </rcc>
  <rcc rId="5741" ua="false" sId="4">
    <nc r="C232" t="n">
      <f>(C12-(C12*50)/100)</f>
    </nc>
  </rcc>
  <rcc rId="5742" ua="false" sId="4">
    <nc r="D232" t="inlineStr">
      <is>
        <r>
          <rPr>
            <sz val="10"/>
            <rFont val="Arial"/>
            <family val="2"/>
            <charset val="1"/>
          </rPr>
          <t xml:space="preserve">-m</t>
        </r>
      </is>
    </nc>
  </rcc>
  <rcc rId="5743" ua="false" sId="4">
    <nc r="E23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44" ua="false" sId="4">
    <nc r="F232" t="inlineStr">
      <is>
        <r>
          <rPr>
            <sz val="10"/>
            <rFont val="Arial"/>
            <family val="2"/>
            <charset val="1"/>
          </rPr>
          <t xml:space="preserve">Maxima</t>
        </r>
      </is>
    </nc>
  </rcc>
  <rcc rId="5745" ua="false" sId="4">
    <nc r="A233" t="n">
      <v>0</v>
    </nc>
  </rcc>
  <rcc rId="5746" ua="false" sId="4">
    <nc r="B233" t="n">
      <v>4</v>
    </nc>
  </rcc>
  <rcc rId="5747" ua="false" sId="4">
    <nc r="C233" t="n">
      <f>(C13-(C13*50)/100)</f>
    </nc>
  </rcc>
  <rcc rId="5748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749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50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751" ua="false" sId="4">
    <nc r="A234" t="n">
      <v>5</v>
    </nc>
  </rcc>
  <rcc rId="5752" ua="false" sId="4">
    <nc r="B234" t="n">
      <v>18</v>
    </nc>
  </rcc>
  <rcc rId="5753" ua="false" sId="4">
    <nc r="C234" t="n">
      <f>(C14-(C14*50)/100)</f>
    </nc>
  </rcc>
  <rcc rId="5754" ua="false" sId="4">
    <nc r="D234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755" ua="false" sId="4">
    <nc r="E23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56" ua="false" sId="4">
    <nc r="F234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757" ua="false" sId="4">
    <nc r="A235" t="n">
      <v>19</v>
    </nc>
  </rcc>
  <rcc rId="5758" ua="false" sId="4">
    <nc r="B235" t="n">
      <v>25</v>
    </nc>
  </rcc>
  <rcc rId="5759" ua="false" sId="4">
    <nc r="C235" t="n">
      <f>(C15-(C15*50)/100)</f>
    </nc>
  </rcc>
  <rcc rId="5760" ua="false" sId="4">
    <nc r="D23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761" ua="false" sId="4">
    <nc r="E23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62" ua="false" sId="4">
    <nc r="F23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763" ua="false" sId="4">
    <nc r="A236" t="n">
      <v>26</v>
    </nc>
  </rcc>
  <rcc rId="5764" ua="false" sId="4">
    <nc r="B236" t="n">
      <v>30</v>
    </nc>
  </rcc>
  <rcc rId="5765" ua="false" sId="4">
    <nc r="C236" t="n">
      <f>(C16-(C16*50)/100)</f>
    </nc>
  </rcc>
  <rcc rId="5766" ua="false" sId="4">
    <nc r="D236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767" ua="false" sId="4">
    <nc r="E236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68" ua="false" sId="4">
    <nc r="F236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769" ua="false" sId="4">
    <nc r="A237" t="n">
      <v>31</v>
    </nc>
  </rcc>
  <rcc rId="5770" ua="false" sId="4">
    <nc r="B237" t="n">
      <v>35</v>
    </nc>
  </rcc>
  <rcc rId="5771" ua="false" sId="4">
    <nc r="C237" t="n">
      <f>(C17-(C17*50)/100)</f>
    </nc>
  </rcc>
  <rcc rId="5772" ua="false" sId="4">
    <nc r="D23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773" ua="false" sId="4">
    <nc r="E237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74" ua="false" sId="4">
    <nc r="F23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775" ua="false" sId="4">
    <nc r="A238" t="n">
      <v>36</v>
    </nc>
  </rcc>
  <rcc rId="5776" ua="false" sId="4">
    <nc r="B238" t="n">
      <v>40</v>
    </nc>
  </rcc>
  <rcc rId="5777" ua="false" sId="4">
    <nc r="C238" t="n">
      <f>(C18-(C18*50)/100)</f>
    </nc>
  </rcc>
  <rcc rId="5778" ua="false" sId="4">
    <nc r="D238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779" ua="false" sId="4">
    <nc r="E238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80" ua="false" sId="4">
    <nc r="F238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781" ua="false" sId="4">
    <nc r="A239" t="n">
      <v>41</v>
    </nc>
  </rcc>
  <rcc rId="5782" ua="false" sId="4">
    <nc r="B239" t="n">
      <v>45</v>
    </nc>
  </rcc>
  <rcc rId="5783" ua="false" sId="4">
    <nc r="C239" t="n">
      <f>(C19-(C19*50)/100)</f>
    </nc>
  </rcc>
  <rcc rId="5784" ua="false" sId="4">
    <nc r="D23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785" ua="false" sId="4">
    <nc r="E239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86" ua="false" sId="4">
    <nc r="F23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787" ua="false" sId="4">
    <nc r="A240" t="n">
      <v>46</v>
    </nc>
  </rcc>
  <rcc rId="5788" ua="false" sId="4">
    <nc r="B240" t="n">
      <v>50</v>
    </nc>
  </rcc>
  <rcc rId="5789" ua="false" sId="4">
    <nc r="C240" t="n">
      <f>(C20-(C20*50)/100)</f>
    </nc>
  </rcc>
  <rcc rId="5790" ua="false" sId="4">
    <nc r="D240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791" ua="false" sId="4">
    <nc r="E240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92" ua="false" sId="4">
    <nc r="F240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793" ua="false" sId="4">
    <nc r="A241" t="n">
      <v>51</v>
    </nc>
  </rcc>
  <rcc rId="5794" ua="false" sId="4">
    <nc r="B241" t="n">
      <v>55</v>
    </nc>
  </rcc>
  <rcc rId="5795" ua="false" sId="4">
    <nc r="C241" t="n">
      <f>(C21-(C21*50)/100)</f>
    </nc>
  </rcc>
  <rcc rId="5796" ua="false" sId="4">
    <nc r="D24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797" ua="false" sId="4">
    <nc r="E241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798" ua="false" sId="4">
    <nc r="F24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799" ua="false" sId="4">
    <nc r="A242" t="n">
      <v>56</v>
    </nc>
  </rcc>
  <rcc rId="5800" ua="false" sId="4">
    <nc r="B242" t="n">
      <v>60</v>
    </nc>
  </rcc>
  <rcc rId="5801" ua="false" sId="4">
    <nc r="C242" t="n">
      <f>(C22-(C22*50)/100)</f>
    </nc>
  </rcc>
  <rcc rId="5802" ua="false" sId="4">
    <nc r="D242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803" ua="false" sId="4">
    <nc r="E24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04" ua="false" sId="4">
    <nc r="F242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805" ua="false" sId="4">
    <nc r="A243" t="n">
      <v>61</v>
    </nc>
  </rcc>
  <rcc rId="5806" ua="false" sId="4">
    <nc r="B243" t="n">
      <v>65</v>
    </nc>
  </rcc>
  <rcc rId="5807" ua="false" sId="4">
    <nc r="C243" t="n">
      <f>(C23-(C23*50)/100)</f>
    </nc>
  </rcc>
  <rcc rId="5808" ua="false" sId="4">
    <nc r="D24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809" ua="false" sId="4">
    <nc r="E24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10" ua="false" sId="4">
    <nc r="F24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811" ua="false" sId="4">
    <nc r="A244" t="n">
      <v>0</v>
    </nc>
  </rcc>
  <rcc rId="5812" ua="false" sId="4">
    <nc r="B244" t="n">
      <v>4</v>
    </nc>
  </rcc>
  <rcc rId="5813" ua="false" sId="4">
    <nc r="C244" t="n">
      <f>(C24-(C24*50)/100)</f>
    </nc>
  </rcc>
  <rcc rId="5814" ua="false" sId="4">
    <nc r="D24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15" ua="false" sId="4">
    <nc r="E24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16" ua="false" sId="4">
    <nc r="F24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17" ua="false" sId="4">
    <nc r="A245" t="n">
      <v>5</v>
    </nc>
  </rcc>
  <rcc rId="5818" ua="false" sId="4">
    <nc r="B245" t="n">
      <v>18</v>
    </nc>
  </rcc>
  <rcc rId="5819" ua="false" sId="4">
    <nc r="C245" t="n">
      <f>(C25-(C25*50)/100)</f>
    </nc>
  </rcc>
  <rcc rId="5820" ua="false" sId="4">
    <nc r="D245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21" ua="false" sId="4">
    <nc r="E24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22" ua="false" sId="4">
    <nc r="F245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23" ua="false" sId="4">
    <nc r="A246" t="n">
      <v>19</v>
    </nc>
  </rcc>
  <rcc rId="5824" ua="false" sId="4">
    <nc r="B246" t="n">
      <v>25</v>
    </nc>
  </rcc>
  <rcc rId="5825" ua="false" sId="4">
    <nc r="C246" t="n">
      <f>(C26-(C26*50)/100)</f>
    </nc>
  </rcc>
  <rcc rId="5826" ua="false" sId="4">
    <nc r="D246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27" ua="false" sId="4">
    <nc r="E246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28" ua="false" sId="4">
    <nc r="F246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29" ua="false" sId="4">
    <nc r="A247" t="n">
      <v>26</v>
    </nc>
  </rcc>
  <rcc rId="5830" ua="false" sId="4">
    <nc r="B247" t="n">
      <v>30</v>
    </nc>
  </rcc>
  <rcc rId="5831" ua="false" sId="4">
    <nc r="C247" t="n">
      <f>(C27-(C27*50)/100)</f>
    </nc>
  </rcc>
  <rcc rId="5832" ua="false" sId="4">
    <nc r="D247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33" ua="false" sId="4">
    <nc r="E247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34" ua="false" sId="4">
    <nc r="F247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35" ua="false" sId="4">
    <nc r="A248" t="n">
      <v>31</v>
    </nc>
  </rcc>
  <rcc rId="5836" ua="false" sId="4">
    <nc r="B248" t="n">
      <v>35</v>
    </nc>
  </rcc>
  <rcc rId="5837" ua="false" sId="4">
    <nc r="C248" t="n">
      <f>(C28-(C28*50)/100)</f>
    </nc>
  </rcc>
  <rcc rId="5838" ua="false" sId="4">
    <nc r="D248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39" ua="false" sId="4">
    <nc r="E248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40" ua="false" sId="4">
    <nc r="F248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41" ua="false" sId="4">
    <nc r="A249" t="n">
      <v>36</v>
    </nc>
  </rcc>
  <rcc rId="5842" ua="false" sId="4">
    <nc r="B249" t="n">
      <v>40</v>
    </nc>
  </rcc>
  <rcc rId="5843" ua="false" sId="4">
    <nc r="C249" t="n">
      <f>(C29-(C29*50)/100)</f>
    </nc>
  </rcc>
  <rcc rId="5844" ua="false" sId="4">
    <nc r="D249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45" ua="false" sId="4">
    <nc r="E249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46" ua="false" sId="4">
    <nc r="F249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47" ua="false" sId="4">
    <nc r="A250" t="n">
      <v>41</v>
    </nc>
  </rcc>
  <rcc rId="5848" ua="false" sId="4">
    <nc r="B250" t="n">
      <v>45</v>
    </nc>
  </rcc>
  <rcc rId="5849" ua="false" sId="4">
    <nc r="C250" t="n">
      <f>(C30-(C30*50)/100)</f>
    </nc>
  </rcc>
  <rcc rId="5850" ua="false" sId="4">
    <nc r="D250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51" ua="false" sId="4">
    <nc r="E250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52" ua="false" sId="4">
    <nc r="F250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53" ua="false" sId="4">
    <nc r="A251" t="n">
      <v>46</v>
    </nc>
  </rcc>
  <rcc rId="5854" ua="false" sId="4">
    <nc r="B251" t="n">
      <v>50</v>
    </nc>
  </rcc>
  <rcc rId="5855" ua="false" sId="4">
    <nc r="C251" t="n">
      <f>(C31-(C31*50)/100)</f>
    </nc>
  </rcc>
  <rcc rId="5856" ua="false" sId="4">
    <nc r="D251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57" ua="false" sId="4">
    <nc r="E251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58" ua="false" sId="4">
    <nc r="F251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59" ua="false" sId="4">
    <nc r="A252" t="n">
      <v>51</v>
    </nc>
  </rcc>
  <rcc rId="5860" ua="false" sId="4">
    <nc r="B252" t="n">
      <v>55</v>
    </nc>
  </rcc>
  <rcc rId="5861" ua="false" sId="4">
    <nc r="C252" t="n">
      <f>(C32-(C32*50)/100)</f>
    </nc>
  </rcc>
  <rcc rId="5862" ua="false" sId="4">
    <nc r="D252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63" ua="false" sId="4">
    <nc r="E25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64" ua="false" sId="4">
    <nc r="F252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65" ua="false" sId="4">
    <nc r="A253" t="n">
      <v>56</v>
    </nc>
  </rcc>
  <rcc rId="5866" ua="false" sId="4">
    <nc r="B253" t="n">
      <v>60</v>
    </nc>
  </rcc>
  <rcc rId="5867" ua="false" sId="4">
    <nc r="C253" t="n">
      <f>(C33-(C33*50)/100)</f>
    </nc>
  </rcc>
  <rcc rId="5868" ua="false" sId="4">
    <nc r="D253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69" ua="false" sId="4">
    <nc r="E25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70" ua="false" sId="4">
    <nc r="F253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71" ua="false" sId="4">
    <nc r="A254" t="n">
      <v>61</v>
    </nc>
  </rcc>
  <rcc rId="5872" ua="false" sId="4">
    <nc r="B254" t="n">
      <v>65</v>
    </nc>
  </rcc>
  <rcc rId="5873" ua="false" sId="4">
    <nc r="C254" t="n">
      <f>(C34-(C34*50)/100)</f>
    </nc>
  </rcc>
  <rcc rId="5874" ua="false" sId="4">
    <nc r="D254" t="inlineStr">
      <is>
        <r>
          <rPr>
            <sz val="10"/>
            <rFont val="Arial"/>
            <family val="2"/>
            <charset val="1"/>
          </rPr>
          <t xml:space="preserve">-p</t>
        </r>
      </is>
    </nc>
  </rcc>
  <rcc rId="5875" ua="false" sId="4">
    <nc r="E25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76" ua="false" sId="4">
    <nc r="F254" t="inlineStr">
      <is>
        <r>
          <rPr>
            <sz val="10"/>
            <rFont val="Arial"/>
            <family val="2"/>
            <charset val="1"/>
          </rPr>
          <t xml:space="preserve">Premier</t>
        </r>
      </is>
    </nc>
  </rcc>
  <rcc rId="5877" ua="false" sId="4">
    <nc r="A255" t="n">
      <v>0</v>
    </nc>
  </rcc>
  <rcc rId="5878" ua="false" sId="4">
    <nc r="B255" t="n">
      <v>4</v>
    </nc>
  </rcc>
  <rcc rId="5879" ua="false" sId="4">
    <nc r="C255" t="n">
      <f>(C35-(C35*50)/100)</f>
    </nc>
  </rcc>
  <rcc rId="5880" ua="false" sId="4">
    <nc r="D25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881" ua="false" sId="4">
    <nc r="E25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82" ua="false" sId="4">
    <nc r="F25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883" ua="false" sId="4">
    <nc r="A256" t="n">
      <v>5</v>
    </nc>
  </rcc>
  <rcc rId="5884" ua="false" sId="4">
    <nc r="B256" t="n">
      <v>18</v>
    </nc>
  </rcc>
  <rcc rId="5885" ua="false" sId="4">
    <nc r="C256" t="n">
      <f>(C36-(C36*50)/100)</f>
    </nc>
  </rcc>
  <rcc rId="5886" ua="false" sId="4">
    <nc r="D256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887" ua="false" sId="4">
    <nc r="E256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88" ua="false" sId="4">
    <nc r="F256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889" ua="false" sId="4">
    <nc r="A257" t="n">
      <v>19</v>
    </nc>
  </rcc>
  <rcc rId="5890" ua="false" sId="4">
    <nc r="B257" t="n">
      <v>25</v>
    </nc>
  </rcc>
  <rcc rId="5891" ua="false" sId="4">
    <nc r="C257" t="n">
      <f>(C37-(C37*50)/100)</f>
    </nc>
  </rcc>
  <rcc rId="5892" ua="false" sId="4">
    <nc r="D257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893" ua="false" sId="4">
    <nc r="E257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894" ua="false" sId="4">
    <nc r="F257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895" ua="false" sId="4">
    <nc r="A258" t="n">
      <v>26</v>
    </nc>
  </rcc>
  <rcc rId="5896" ua="false" sId="4">
    <nc r="B258" t="n">
      <v>30</v>
    </nc>
  </rcc>
  <rcc rId="5897" ua="false" sId="4">
    <nc r="C258" t="n">
      <f>(C38-(C38*50)/100)</f>
    </nc>
  </rcc>
  <rcc rId="5898" ua="false" sId="4">
    <nc r="D258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899" ua="false" sId="4">
    <nc r="E258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00" ua="false" sId="4">
    <nc r="F258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901" ua="false" sId="4">
    <nc r="A259" t="n">
      <v>31</v>
    </nc>
  </rcc>
  <rcc rId="5902" ua="false" sId="4">
    <nc r="B259" t="n">
      <v>35</v>
    </nc>
  </rcc>
  <rcc rId="5903" ua="false" sId="4">
    <nc r="C259" t="n">
      <f>(C39-(C39*50)/100)</f>
    </nc>
  </rcc>
  <rcc rId="5904" ua="false" sId="4">
    <nc r="D259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905" ua="false" sId="4">
    <nc r="E259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06" ua="false" sId="4">
    <nc r="F259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907" ua="false" sId="4">
    <nc r="A260" t="n">
      <v>36</v>
    </nc>
  </rcc>
  <rcc rId="5908" ua="false" sId="4">
    <nc r="B260" t="n">
      <v>40</v>
    </nc>
  </rcc>
  <rcc rId="5909" ua="false" sId="4">
    <nc r="C260" t="n">
      <f>(C40-(C40*50)/100)</f>
    </nc>
  </rcc>
  <rcc rId="5910" ua="false" sId="4">
    <nc r="D260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911" ua="false" sId="4">
    <nc r="E260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12" ua="false" sId="4">
    <nc r="F260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913" ua="false" sId="4">
    <nc r="A261" t="n">
      <v>41</v>
    </nc>
  </rcc>
  <rcc rId="5914" ua="false" sId="4">
    <nc r="B261" t="n">
      <v>45</v>
    </nc>
  </rcc>
  <rcc rId="5915" ua="false" sId="4">
    <nc r="C261" t="n">
      <f>(C41-(C41*50)/100)</f>
    </nc>
  </rcc>
  <rcc rId="5916" ua="false" sId="4">
    <nc r="D261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917" ua="false" sId="4">
    <nc r="E261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18" ua="false" sId="4">
    <nc r="F261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919" ua="false" sId="4">
    <nc r="A262" t="n">
      <v>46</v>
    </nc>
  </rcc>
  <rcc rId="5920" ua="false" sId="4">
    <nc r="B262" t="n">
      <v>50</v>
    </nc>
  </rcc>
  <rcc rId="5921" ua="false" sId="4">
    <nc r="C262" t="n">
      <f>(C42-(C42*50)/100)</f>
    </nc>
  </rcc>
  <rcc rId="5922" ua="false" sId="4">
    <nc r="D262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923" ua="false" sId="4">
    <nc r="E262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24" ua="false" sId="4">
    <nc r="F262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925" ua="false" sId="4">
    <nc r="A263" t="n">
      <v>51</v>
    </nc>
  </rcc>
  <rcc rId="5926" ua="false" sId="4">
    <nc r="B263" t="n">
      <v>55</v>
    </nc>
  </rcc>
  <rcc rId="5927" ua="false" sId="4">
    <nc r="C263" t="n">
      <f>(C43-(C43*50)/100)</f>
    </nc>
  </rcc>
  <rcc rId="5928" ua="false" sId="4">
    <nc r="D263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929" ua="false" sId="4">
    <nc r="E26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30" ua="false" sId="4">
    <nc r="F263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931" ua="false" sId="4">
    <nc r="A264" t="n">
      <v>56</v>
    </nc>
  </rcc>
  <rcc rId="5932" ua="false" sId="4">
    <nc r="B264" t="n">
      <v>60</v>
    </nc>
  </rcc>
  <rcc rId="5933" ua="false" sId="4">
    <nc r="C264" t="n">
      <f>(C44-(C44*50)/100)</f>
    </nc>
  </rcc>
  <rcc rId="5934" ua="false" sId="4">
    <nc r="D264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935" ua="false" sId="4">
    <nc r="E264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36" ua="false" sId="4">
    <nc r="F264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937" ua="false" sId="4">
    <nc r="A265" t="n">
      <v>61</v>
    </nc>
  </rcc>
  <rcc rId="5938" ua="false" sId="4">
    <nc r="B265" t="n">
      <v>65</v>
    </nc>
  </rcc>
  <rcc rId="5939" ua="false" sId="4">
    <nc r="C265" t="n">
      <f>(C45-(C45*50)/100)</f>
    </nc>
  </rcc>
  <rcc rId="5940" ua="false" sId="4">
    <nc r="D265" t="inlineStr">
      <is>
        <r>
          <rPr>
            <sz val="10"/>
            <rFont val="Arial"/>
            <family val="2"/>
            <charset val="1"/>
          </rPr>
          <t xml:space="preserve">-pp</t>
        </r>
      </is>
    </nc>
  </rcc>
  <rcc rId="5941" ua="false" sId="4">
    <nc r="E265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42" ua="false" sId="4">
    <nc r="F265" t="inlineStr">
      <is>
        <r>
          <rPr>
            <sz val="10"/>
            <rFont val="Arial"/>
            <family val="2"/>
            <charset val="1"/>
          </rPr>
          <t xml:space="preserve">Premier Plus</t>
        </r>
      </is>
    </nc>
  </rcc>
  <rcc rId="5943" ua="false" sId="4">
    <nc r="A233" t="n">
      <v>0</v>
    </nc>
  </rcc>
  <rcc rId="5944" ua="false" sId="4">
    <nc r="B233" t="n">
      <v>4</v>
    </nc>
  </rcc>
  <rcc rId="5945" ua="false" sId="4">
    <nc r="C233" t="n">
      <f>(C13-(C13*50)/100)</f>
    </nc>
  </rcc>
  <rcc rId="5946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947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48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49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50" ua="false" sId="4">
    <nc r="A233" t="n">
      <v>5</v>
    </nc>
  </rcc>
  <rcc rId="5951" ua="false" sId="4">
    <nc r="B233" t="n">
      <v>18</v>
    </nc>
  </rcc>
  <rcc rId="5952" ua="false" sId="4">
    <nc r="C233" t="n">
      <f>(C14-(C14*50)/100)</f>
    </nc>
  </rcc>
  <rcc rId="5953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954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55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56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57" ua="false" sId="4">
    <nc r="A233" t="n">
      <v>19</v>
    </nc>
  </rcc>
  <rcc rId="5958" ua="false" sId="4">
    <nc r="B233" t="n">
      <v>25</v>
    </nc>
  </rcc>
  <rcc rId="5959" ua="false" sId="4">
    <nc r="C233" t="n">
      <f>(C15-(C15*50)/100)</f>
    </nc>
  </rcc>
  <rcc rId="5960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961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62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63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64" ua="false" sId="4">
    <nc r="A233" t="n">
      <v>26</v>
    </nc>
  </rcc>
  <rcc rId="5965" ua="false" sId="4">
    <nc r="B233" t="n">
      <v>30</v>
    </nc>
  </rcc>
  <rcc rId="5966" ua="false" sId="4">
    <nc r="C233" t="n">
      <f>(C16-(C16*50)/100)</f>
    </nc>
  </rcc>
  <rcc rId="5967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968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69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70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71" ua="false" sId="4">
    <nc r="A233" t="n">
      <v>31</v>
    </nc>
  </rcc>
  <rcc rId="5972" ua="false" sId="4">
    <nc r="B233" t="n">
      <v>35</v>
    </nc>
  </rcc>
  <rcc rId="5973" ua="false" sId="4">
    <nc r="C233" t="n">
      <f>(C17-(C17*50)/100)</f>
    </nc>
  </rcc>
  <rcc rId="5974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975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76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77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78" ua="false" sId="4">
    <nc r="A233" t="n">
      <v>36</v>
    </nc>
  </rcc>
  <rcc rId="5979" ua="false" sId="4">
    <nc r="B233" t="n">
      <v>40</v>
    </nc>
  </rcc>
  <rcc rId="5980" ua="false" sId="4">
    <nc r="C233" t="n">
      <f>(C18-(C18*50)/100)</f>
    </nc>
  </rcc>
  <rcc rId="5981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982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83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84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85" ua="false" sId="4">
    <nc r="A233" t="n">
      <v>41</v>
    </nc>
  </rcc>
  <rcc rId="5986" ua="false" sId="4">
    <nc r="B233" t="n">
      <v>45</v>
    </nc>
  </rcc>
  <rcc rId="5987" ua="false" sId="4">
    <nc r="C233" t="n">
      <f>(C19-(C19*50)/100)</f>
    </nc>
  </rcc>
  <rcc rId="5988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989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90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91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92" ua="false" sId="4">
    <nc r="A233" t="n">
      <v>46</v>
    </nc>
  </rcc>
  <rcc rId="5993" ua="false" sId="4">
    <nc r="B233" t="n">
      <v>50</v>
    </nc>
  </rcc>
  <rcc rId="5994" ua="false" sId="4">
    <nc r="C233" t="n">
      <f>(C20-(C20*50)/100)</f>
    </nc>
  </rcc>
  <rcc rId="5995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5996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5997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98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5999" ua="false" sId="4">
    <nc r="A233" t="n">
      <v>51</v>
    </nc>
  </rcc>
  <rcc rId="6000" ua="false" sId="4">
    <nc r="B233" t="n">
      <v>55</v>
    </nc>
  </rcc>
  <rcc rId="6001" ua="false" sId="4">
    <nc r="C233" t="n">
      <f>(C21-(C21*50)/100)</f>
    </nc>
  </rcc>
  <rcc rId="6002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03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6004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05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06" ua="false" sId="4">
    <nc r="A233" t="n">
      <v>56</v>
    </nc>
  </rcc>
  <rcc rId="6007" ua="false" sId="4">
    <nc r="B233" t="n">
      <v>60</v>
    </nc>
  </rcc>
  <rcc rId="6008" ua="false" sId="4">
    <nc r="C233" t="n">
      <f>(C22-(C22*50)/100)</f>
    </nc>
  </rcc>
  <rcc rId="6009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10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6011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12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13" ua="false" sId="4">
    <nc r="A233" t="n">
      <v>61</v>
    </nc>
  </rcc>
  <rcc rId="6014" ua="false" sId="4">
    <nc r="B233" t="n">
      <v>65</v>
    </nc>
  </rcc>
  <rcc rId="6015" ua="false" sId="4">
    <nc r="C233" t="n">
      <f>(C23-(C23*50)/100)</f>
    </nc>
  </rcc>
  <rcc rId="6016" ua="false" sId="4">
    <nc r="D23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17" ua="false" sId="4">
    <nc r="E233" t="inlineStr">
      <is>
        <r>
          <rPr>
            <sz val="10"/>
            <rFont val="Arial"/>
            <family val="2"/>
            <charset val="1"/>
          </rPr>
          <t xml:space="preserve">THB 300,000 deductible</t>
        </r>
      </is>
    </nc>
  </rcc>
  <rcc rId="6018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19" ua="false" sId="4">
    <nc r="F23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20" ua="false" sId="4">
    <nc r="A189" t="n">
      <v>0</v>
    </nc>
  </rcc>
  <rcc rId="6021" ua="false" sId="4">
    <nc r="B189" t="n">
      <v>4</v>
    </nc>
  </rcc>
  <rcc rId="6022" ua="false" sId="4">
    <nc r="C189" t="n">
      <f>(C13-(C13*40)/100)</f>
    </nc>
  </rcc>
  <rcc rId="6023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24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25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26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27" ua="false" sId="4">
    <nc r="A189" t="n">
      <v>5</v>
    </nc>
  </rcc>
  <rcc rId="6028" ua="false" sId="4">
    <nc r="B189" t="n">
      <v>18</v>
    </nc>
  </rcc>
  <rcc rId="6029" ua="false" sId="4">
    <nc r="C189" t="n">
      <f>(C14-(C14*40)/100)</f>
    </nc>
  </rcc>
  <rcc rId="6030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31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32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33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34" ua="false" sId="4">
    <nc r="A189" t="n">
      <v>19</v>
    </nc>
  </rcc>
  <rcc rId="6035" ua="false" sId="4">
    <nc r="B189" t="n">
      <v>25</v>
    </nc>
  </rcc>
  <rcc rId="6036" ua="false" sId="4">
    <nc r="C189" t="n">
      <f>(C15-(C15*40)/100)</f>
    </nc>
  </rcc>
  <rcc rId="6037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38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39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40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41" ua="false" sId="4">
    <nc r="A189" t="n">
      <v>26</v>
    </nc>
  </rcc>
  <rcc rId="6042" ua="false" sId="4">
    <nc r="B189" t="n">
      <v>30</v>
    </nc>
  </rcc>
  <rcc rId="6043" ua="false" sId="4">
    <nc r="C189" t="n">
      <f>(C16-(C16*40)/100)</f>
    </nc>
  </rcc>
  <rcc rId="6044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45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46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47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48" ua="false" sId="4">
    <nc r="A189" t="n">
      <v>31</v>
    </nc>
  </rcc>
  <rcc rId="6049" ua="false" sId="4">
    <nc r="B189" t="n">
      <v>35</v>
    </nc>
  </rcc>
  <rcc rId="6050" ua="false" sId="4">
    <nc r="C189" t="n">
      <f>(C17-(C17*40)/100)</f>
    </nc>
  </rcc>
  <rcc rId="6051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52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53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54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55" ua="false" sId="4">
    <nc r="A189" t="n">
      <v>36</v>
    </nc>
  </rcc>
  <rcc rId="6056" ua="false" sId="4">
    <nc r="B189" t="n">
      <v>40</v>
    </nc>
  </rcc>
  <rcc rId="6057" ua="false" sId="4">
    <nc r="C189" t="n">
      <f>(C18-(C18*40)/100)</f>
    </nc>
  </rcc>
  <rcc rId="6058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59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60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61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62" ua="false" sId="4">
    <nc r="A189" t="n">
      <v>41</v>
    </nc>
  </rcc>
  <rcc rId="6063" ua="false" sId="4">
    <nc r="B189" t="n">
      <v>45</v>
    </nc>
  </rcc>
  <rcc rId="6064" ua="false" sId="4">
    <nc r="C189" t="n">
      <f>(C19-(C19*40)/100)</f>
    </nc>
  </rcc>
  <rcc rId="6065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66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67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68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69" ua="false" sId="4">
    <nc r="A189" t="n">
      <v>46</v>
    </nc>
  </rcc>
  <rcc rId="6070" ua="false" sId="4">
    <nc r="B189" t="n">
      <v>50</v>
    </nc>
  </rcc>
  <rcc rId="6071" ua="false" sId="4">
    <nc r="C189" t="n">
      <f>(C20-(C20*40)/100)</f>
    </nc>
  </rcc>
  <rcc rId="6072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73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74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75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76" ua="false" sId="4">
    <nc r="A189" t="n">
      <v>51</v>
    </nc>
  </rcc>
  <rcc rId="6077" ua="false" sId="4">
    <nc r="B189" t="n">
      <v>55</v>
    </nc>
  </rcc>
  <rcc rId="6078" ua="false" sId="4">
    <nc r="C189" t="n">
      <f>(C21-(C21*40)/100)</f>
    </nc>
  </rcc>
  <rcc rId="6079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80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81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82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83" ua="false" sId="4">
    <nc r="A189" t="n">
      <v>56</v>
    </nc>
  </rcc>
  <rcc rId="6084" ua="false" sId="4">
    <nc r="B189" t="n">
      <v>60</v>
    </nc>
  </rcc>
  <rcc rId="6085" ua="false" sId="4">
    <nc r="C189" t="n">
      <f>(C22-(C22*40)/100)</f>
    </nc>
  </rcc>
  <rcc rId="6086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87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88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89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90" ua="false" sId="4">
    <nc r="A189" t="n">
      <v>61</v>
    </nc>
  </rcc>
  <rcc rId="6091" ua="false" sId="4">
    <nc r="B189" t="n">
      <v>65</v>
    </nc>
  </rcc>
  <rcc rId="6092" ua="false" sId="4">
    <nc r="C189" t="n">
      <f>(C23-(C23*40)/100)</f>
    </nc>
  </rcc>
  <rcc rId="6093" ua="false" sId="4">
    <nc r="D189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094" ua="false" sId="4">
    <nc r="E189" t="inlineStr">
      <is>
        <r>
          <rPr>
            <sz val="10"/>
            <rFont val="Arial"/>
            <family val="2"/>
            <charset val="1"/>
          </rPr>
          <t xml:space="preserve">THB 200,000 deductible</t>
        </r>
      </is>
    </nc>
  </rcc>
  <rcc rId="6095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96" ua="false" sId="4">
    <nc r="F189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097" ua="false" sId="4">
    <nc r="A145" t="n">
      <v>0</v>
    </nc>
  </rcc>
  <rcc rId="6098" ua="false" sId="4">
    <nc r="B145" t="n">
      <v>4</v>
    </nc>
  </rcc>
  <rcc rId="6099" ua="false" sId="4">
    <nc r="C145" t="n">
      <f>(C13-(C13*32.5)/100)</f>
    </nc>
  </rcc>
  <rcc rId="6100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01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02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03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04" ua="false" sId="4">
    <nc r="A145" t="n">
      <v>5</v>
    </nc>
  </rcc>
  <rcc rId="6105" ua="false" sId="4">
    <nc r="B145" t="n">
      <v>18</v>
    </nc>
  </rcc>
  <rcc rId="6106" ua="false" sId="4">
    <nc r="C145" t="n">
      <f>(C14-(C14*32.5)/100)</f>
    </nc>
  </rcc>
  <rcc rId="6107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08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09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10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11" ua="false" sId="4">
    <nc r="A145" t="n">
      <v>19</v>
    </nc>
  </rcc>
  <rcc rId="6112" ua="false" sId="4">
    <nc r="B145" t="n">
      <v>25</v>
    </nc>
  </rcc>
  <rcc rId="6113" ua="false" sId="4">
    <nc r="C145" t="n">
      <f>(C15-(C15*32.5)/100)</f>
    </nc>
  </rcc>
  <rcc rId="6114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15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16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17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18" ua="false" sId="4">
    <nc r="A145" t="n">
      <v>26</v>
    </nc>
  </rcc>
  <rcc rId="6119" ua="false" sId="4">
    <nc r="B145" t="n">
      <v>30</v>
    </nc>
  </rcc>
  <rcc rId="6120" ua="false" sId="4">
    <nc r="C145" t="n">
      <f>(C16-(C16*32.5)/100)</f>
    </nc>
  </rcc>
  <rcc rId="6121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22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23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24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25" ua="false" sId="4">
    <nc r="A145" t="n">
      <v>31</v>
    </nc>
  </rcc>
  <rcc rId="6126" ua="false" sId="4">
    <nc r="B145" t="n">
      <v>35</v>
    </nc>
  </rcc>
  <rcc rId="6127" ua="false" sId="4">
    <nc r="C145" t="n">
      <f>(C17-(C17*32.5)/100)</f>
    </nc>
  </rcc>
  <rcc rId="6128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29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30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31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32" ua="false" sId="4">
    <nc r="A145" t="n">
      <v>36</v>
    </nc>
  </rcc>
  <rcc rId="6133" ua="false" sId="4">
    <nc r="B145" t="n">
      <v>40</v>
    </nc>
  </rcc>
  <rcc rId="6134" ua="false" sId="4">
    <nc r="C145" t="n">
      <f>(C18-(C18*32.5)/100)</f>
    </nc>
  </rcc>
  <rcc rId="6135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36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37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38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39" ua="false" sId="4">
    <nc r="A145" t="n">
      <v>41</v>
    </nc>
  </rcc>
  <rcc rId="6140" ua="false" sId="4">
    <nc r="B145" t="n">
      <v>45</v>
    </nc>
  </rcc>
  <rcc rId="6141" ua="false" sId="4">
    <nc r="C145" t="n">
      <f>(C19-(C19*32.5)/100)</f>
    </nc>
  </rcc>
  <rcc rId="6142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43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44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45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46" ua="false" sId="4">
    <nc r="A145" t="n">
      <v>46</v>
    </nc>
  </rcc>
  <rcc rId="6147" ua="false" sId="4">
    <nc r="B145" t="n">
      <v>50</v>
    </nc>
  </rcc>
  <rcc rId="6148" ua="false" sId="4">
    <nc r="C145" t="n">
      <f>(C20-(C20*32.5)/100)</f>
    </nc>
  </rcc>
  <rcc rId="6149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50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51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52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53" ua="false" sId="4">
    <nc r="A145" t="n">
      <v>51</v>
    </nc>
  </rcc>
  <rcc rId="6154" ua="false" sId="4">
    <nc r="B145" t="n">
      <v>55</v>
    </nc>
  </rcc>
  <rcc rId="6155" ua="false" sId="4">
    <nc r="C145" t="n">
      <f>(C21-(C21*32.5)/100)</f>
    </nc>
  </rcc>
  <rcc rId="6156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57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58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59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60" ua="false" sId="4">
    <nc r="A145" t="n">
      <v>56</v>
    </nc>
  </rcc>
  <rcc rId="6161" ua="false" sId="4">
    <nc r="B145" t="n">
      <v>60</v>
    </nc>
  </rcc>
  <rcc rId="6162" ua="false" sId="4">
    <nc r="C145" t="n">
      <f>(C22-(C22*32.5)/100)</f>
    </nc>
  </rcc>
  <rcc rId="6163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64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65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66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67" ua="false" sId="4">
    <nc r="A145" t="n">
      <v>61</v>
    </nc>
  </rcc>
  <rcc rId="6168" ua="false" sId="4">
    <nc r="B145" t="n">
      <v>65</v>
    </nc>
  </rcc>
  <rcc rId="6169" ua="false" sId="4">
    <nc r="C145" t="n">
      <f>(C23-(C23*32.5)/100)</f>
    </nc>
  </rcc>
  <rcc rId="6170" ua="false" sId="4">
    <nc r="D145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71" ua="false" sId="4">
    <nc r="E145" t="inlineStr">
      <is>
        <r>
          <rPr>
            <sz val="10"/>
            <rFont val="Arial"/>
            <family val="2"/>
            <charset val="1"/>
          </rPr>
          <t xml:space="preserve">THB 100,000 deductible</t>
        </r>
      </is>
    </nc>
  </rcc>
  <rcc rId="6172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73" ua="false" sId="4">
    <nc r="F145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74" ua="false" sId="4">
    <nc r="A101" t="n">
      <v>0</v>
    </nc>
  </rcc>
  <rcc rId="6175" ua="false" sId="4">
    <nc r="B101" t="n">
      <v>4</v>
    </nc>
  </rcc>
  <rcc rId="6176" ua="false" sId="4">
    <nc r="C101" t="n">
      <f>(C13-(C13*25)/100)</f>
    </nc>
  </rcc>
  <rcc rId="6177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78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179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80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81" ua="false" sId="4">
    <nc r="A101" t="n">
      <v>5</v>
    </nc>
  </rcc>
  <rcc rId="6182" ua="false" sId="4">
    <nc r="B101" t="n">
      <v>18</v>
    </nc>
  </rcc>
  <rcc rId="6183" ua="false" sId="4">
    <nc r="C101" t="n">
      <f>(C14-(C14*25)/100)</f>
    </nc>
  </rcc>
  <rcc rId="6184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85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186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87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88" ua="false" sId="4">
    <nc r="A101" t="n">
      <v>19</v>
    </nc>
  </rcc>
  <rcc rId="6189" ua="false" sId="4">
    <nc r="B101" t="n">
      <v>25</v>
    </nc>
  </rcc>
  <rcc rId="6190" ua="false" sId="4">
    <nc r="C101" t="n">
      <f>(C15-(C15*25)/100)</f>
    </nc>
  </rcc>
  <rcc rId="6191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92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193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94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195" ua="false" sId="4">
    <nc r="A101" t="n">
      <v>26</v>
    </nc>
  </rcc>
  <rcc rId="6196" ua="false" sId="4">
    <nc r="B101" t="n">
      <v>30</v>
    </nc>
  </rcc>
  <rcc rId="6197" ua="false" sId="4">
    <nc r="C101" t="n">
      <f>(C16-(C16*25)/100)</f>
    </nc>
  </rcc>
  <rcc rId="6198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199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200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01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02" ua="false" sId="4">
    <nc r="A101" t="n">
      <v>31</v>
    </nc>
  </rcc>
  <rcc rId="6203" ua="false" sId="4">
    <nc r="B101" t="n">
      <v>35</v>
    </nc>
  </rcc>
  <rcc rId="6204" ua="false" sId="4">
    <nc r="C101" t="n">
      <f>(C17-(C17*25)/100)</f>
    </nc>
  </rcc>
  <rcc rId="6205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06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207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08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09" ua="false" sId="4">
    <nc r="A101" t="n">
      <v>36</v>
    </nc>
  </rcc>
  <rcc rId="6210" ua="false" sId="4">
    <nc r="B101" t="n">
      <v>40</v>
    </nc>
  </rcc>
  <rcc rId="6211" ua="false" sId="4">
    <nc r="C101" t="n">
      <f>(C18-(C18*25)/100)</f>
    </nc>
  </rcc>
  <rcc rId="6212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13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214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15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16" ua="false" sId="4">
    <nc r="A101" t="n">
      <v>41</v>
    </nc>
  </rcc>
  <rcc rId="6217" ua="false" sId="4">
    <nc r="B101" t="n">
      <v>45</v>
    </nc>
  </rcc>
  <rcc rId="6218" ua="false" sId="4">
    <nc r="C101" t="n">
      <f>(C19-(C19*25)/100)</f>
    </nc>
  </rcc>
  <rcc rId="6219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20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221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22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23" ua="false" sId="4">
    <nc r="A101" t="n">
      <v>46</v>
    </nc>
  </rcc>
  <rcc rId="6224" ua="false" sId="4">
    <nc r="B101" t="n">
      <v>50</v>
    </nc>
  </rcc>
  <rcc rId="6225" ua="false" sId="4">
    <nc r="C101" t="n">
      <f>(C20-(C20*25)/100)</f>
    </nc>
  </rcc>
  <rcc rId="6226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27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228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29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30" ua="false" sId="4">
    <nc r="A101" t="n">
      <v>51</v>
    </nc>
  </rcc>
  <rcc rId="6231" ua="false" sId="4">
    <nc r="B101" t="n">
      <v>55</v>
    </nc>
  </rcc>
  <rcc rId="6232" ua="false" sId="4">
    <nc r="C101" t="n">
      <f>(C21-(C21*25)/100)</f>
    </nc>
  </rcc>
  <rcc rId="6233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34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235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36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37" ua="false" sId="4">
    <nc r="A101" t="n">
      <v>56</v>
    </nc>
  </rcc>
  <rcc rId="6238" ua="false" sId="4">
    <nc r="B101" t="n">
      <v>60</v>
    </nc>
  </rcc>
  <rcc rId="6239" ua="false" sId="4">
    <nc r="C101" t="n">
      <f>(C22-(C22*25)/100)</f>
    </nc>
  </rcc>
  <rcc rId="6240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41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242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43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44" ua="false" sId="4">
    <nc r="A101" t="n">
      <v>61</v>
    </nc>
  </rcc>
  <rcc rId="6245" ua="false" sId="4">
    <nc r="B101" t="n">
      <v>65</v>
    </nc>
  </rcc>
  <rcc rId="6246" ua="false" sId="4">
    <nc r="C101" t="n">
      <f>(C23-(C23*25)/100)</f>
    </nc>
  </rcc>
  <rcc rId="6247" ua="false" sId="4">
    <nc r="D101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48" ua="false" sId="4">
    <nc r="E101" t="inlineStr">
      <is>
        <r>
          <rPr>
            <sz val="10"/>
            <rFont val="Arial"/>
            <family val="2"/>
            <charset val="1"/>
          </rPr>
          <t xml:space="preserve">THB 40,000 deductible</t>
        </r>
      </is>
    </nc>
  </rcc>
  <rcc rId="6249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50" ua="false" sId="4">
    <nc r="F101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51" ua="false" sId="4">
    <nc r="A57" t="n">
      <v>0</v>
    </nc>
  </rcc>
  <rcc rId="6252" ua="false" sId="4">
    <nc r="B57" t="n">
      <v>4</v>
    </nc>
  </rcc>
  <rcc rId="6253" ua="false" sId="4">
    <nc r="C57" t="n">
      <f>(C13-(C13*15)/100)</f>
    </nc>
  </rcc>
  <rcc rId="6254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55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256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57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58" ua="false" sId="4">
    <nc r="A57" t="n">
      <v>5</v>
    </nc>
  </rcc>
  <rcc rId="6259" ua="false" sId="4">
    <nc r="B57" t="n">
      <v>18</v>
    </nc>
  </rcc>
  <rcc rId="6260" ua="false" sId="4">
    <nc r="C57" t="n">
      <f>(C14-(C14*15)/100)</f>
    </nc>
  </rcc>
  <rcc rId="6261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62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263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64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65" ua="false" sId="4">
    <nc r="A57" t="n">
      <v>19</v>
    </nc>
  </rcc>
  <rcc rId="6266" ua="false" sId="4">
    <nc r="B57" t="n">
      <v>25</v>
    </nc>
  </rcc>
  <rcc rId="6267" ua="false" sId="4">
    <nc r="C57" t="n">
      <f>(C15-(C15*15)/100)</f>
    </nc>
  </rcc>
  <rcc rId="6268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69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270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71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72" ua="false" sId="4">
    <nc r="A57" t="n">
      <v>26</v>
    </nc>
  </rcc>
  <rcc rId="6273" ua="false" sId="4">
    <nc r="B57" t="n">
      <v>30</v>
    </nc>
  </rcc>
  <rcc rId="6274" ua="false" sId="4">
    <nc r="C57" t="n">
      <f>(C16-(C16*15)/100)</f>
    </nc>
  </rcc>
  <rcc rId="6275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76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277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78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79" ua="false" sId="4">
    <nc r="A57" t="n">
      <v>31</v>
    </nc>
  </rcc>
  <rcc rId="6280" ua="false" sId="4">
    <nc r="B57" t="n">
      <v>35</v>
    </nc>
  </rcc>
  <rcc rId="6281" ua="false" sId="4">
    <nc r="C57" t="n">
      <f>(C17-(C17*15)/100)</f>
    </nc>
  </rcc>
  <rcc rId="6282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83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284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85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86" ua="false" sId="4">
    <nc r="A57" t="n">
      <v>36</v>
    </nc>
  </rcc>
  <rcc rId="6287" ua="false" sId="4">
    <nc r="B57" t="n">
      <v>40</v>
    </nc>
  </rcc>
  <rcc rId="6288" ua="false" sId="4">
    <nc r="C57" t="n">
      <f>(C18-(C18*15)/100)</f>
    </nc>
  </rcc>
  <rcc rId="6289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90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291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92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93" ua="false" sId="4">
    <nc r="A57" t="n">
      <v>41</v>
    </nc>
  </rcc>
  <rcc rId="6294" ua="false" sId="4">
    <nc r="B57" t="n">
      <v>45</v>
    </nc>
  </rcc>
  <rcc rId="6295" ua="false" sId="4">
    <nc r="C57" t="n">
      <f>(C19-(C19*15)/100)</f>
    </nc>
  </rcc>
  <rcc rId="6296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297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298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299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00" ua="false" sId="4">
    <nc r="A57" t="n">
      <v>46</v>
    </nc>
  </rcc>
  <rcc rId="6301" ua="false" sId="4">
    <nc r="B57" t="n">
      <v>50</v>
    </nc>
  </rcc>
  <rcc rId="6302" ua="false" sId="4">
    <nc r="C57" t="n">
      <f>(C20-(C20*15)/100)</f>
    </nc>
  </rcc>
  <rcc rId="6303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04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305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06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07" ua="false" sId="4">
    <nc r="A57" t="n">
      <v>51</v>
    </nc>
  </rcc>
  <rcc rId="6308" ua="false" sId="4">
    <nc r="B57" t="n">
      <v>55</v>
    </nc>
  </rcc>
  <rcc rId="6309" ua="false" sId="4">
    <nc r="C57" t="n">
      <f>(C21-(C21*15)/100)</f>
    </nc>
  </rcc>
  <rcc rId="6310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11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312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13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14" ua="false" sId="4">
    <nc r="A57" t="n">
      <v>56</v>
    </nc>
  </rcc>
  <rcc rId="6315" ua="false" sId="4">
    <nc r="B57" t="n">
      <v>60</v>
    </nc>
  </rcc>
  <rcc rId="6316" ua="false" sId="4">
    <nc r="C57" t="n">
      <f>(C22-(C22*15)/100)</f>
    </nc>
  </rcc>
  <rcc rId="6317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18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319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20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21" ua="false" sId="4">
    <nc r="A57" t="n">
      <v>61</v>
    </nc>
  </rcc>
  <rcc rId="6322" ua="false" sId="4">
    <nc r="B57" t="n">
      <v>65</v>
    </nc>
  </rcc>
  <rcc rId="6323" ua="false" sId="4">
    <nc r="C57" t="n">
      <f>(C23-(C23*15)/100)</f>
    </nc>
  </rcc>
  <rcc rId="6324" ua="false" sId="4">
    <nc r="D57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25" ua="false" sId="4">
    <nc r="E57" t="inlineStr">
      <is>
        <r>
          <rPr>
            <sz val="10"/>
            <rFont val="Arial"/>
            <family val="2"/>
            <charset val="1"/>
          </rPr>
          <t xml:space="preserve">THB 20,000 deductible</t>
        </r>
      </is>
    </nc>
  </rcc>
  <rcc rId="6326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27" ua="false" sId="4">
    <nc r="F57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28" ua="false" sId="4">
    <nc r="A13" t="n">
      <v>0</v>
    </nc>
  </rcc>
  <rcc rId="6329" ua="false" sId="4">
    <nc r="B13" t="n">
      <v>4</v>
    </nc>
  </rcc>
  <rcc rId="6330" ua="false" sId="4">
    <nc r="C13" t="n">
      <v>5439</v>
    </nc>
  </rcc>
  <rcc rId="6331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32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33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34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35" ua="false" sId="4">
    <nc r="A13" t="n">
      <v>5</v>
    </nc>
  </rcc>
  <rcc rId="6336" ua="false" sId="4">
    <nc r="B13" t="n">
      <v>18</v>
    </nc>
  </rcc>
  <rcc rId="6337" ua="false" sId="4">
    <nc r="C13" t="n">
      <v>14146</v>
    </nc>
  </rcc>
  <rcc rId="6338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39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40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41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42" ua="false" sId="4">
    <nc r="A13" t="n">
      <v>19</v>
    </nc>
  </rcc>
  <rcc rId="6343" ua="false" sId="4">
    <nc r="B13" t="n">
      <v>25</v>
    </nc>
  </rcc>
  <rcc rId="6344" ua="false" sId="4">
    <nc r="C13" t="n">
      <v>14146</v>
    </nc>
  </rcc>
  <rcc rId="6345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46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47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48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49" ua="false" sId="4">
    <nc r="A13" t="n">
      <v>26</v>
    </nc>
  </rcc>
  <rcc rId="6350" ua="false" sId="4">
    <nc r="B13" t="n">
      <v>30</v>
    </nc>
  </rcc>
  <rcc rId="6351" ua="false" sId="4">
    <nc r="C13" t="n">
      <v>15235</v>
    </nc>
  </rcc>
  <rcc rId="6352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53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54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55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56" ua="false" sId="4">
    <nc r="A13" t="n">
      <v>31</v>
    </nc>
  </rcc>
  <rcc rId="6357" ua="false" sId="4">
    <nc r="B13" t="n">
      <v>35</v>
    </nc>
  </rcc>
  <rcc rId="6358" ua="false" sId="4">
    <nc r="C13" t="n">
      <v>15235</v>
    </nc>
  </rcc>
  <rcc rId="6359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60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61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62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63" ua="false" sId="4">
    <nc r="A13" t="n">
      <v>36</v>
    </nc>
  </rcc>
  <rcc rId="6364" ua="false" sId="4">
    <nc r="B13" t="n">
      <v>40</v>
    </nc>
  </rcc>
  <rcc rId="6365" ua="false" sId="4">
    <nc r="C13" t="n">
      <v>16318</v>
    </nc>
  </rcc>
  <rcc rId="6366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67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68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69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70" ua="false" sId="4">
    <nc r="A13" t="n">
      <v>41</v>
    </nc>
  </rcc>
  <rcc rId="6371" ua="false" sId="4">
    <nc r="B13" t="n">
      <v>45</v>
    </nc>
  </rcc>
  <rcc rId="6372" ua="false" sId="4">
    <nc r="C13" t="n">
      <v>16318</v>
    </nc>
  </rcc>
  <rcc rId="6373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74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75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76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77" ua="false" sId="4">
    <nc r="A13" t="n">
      <v>46</v>
    </nc>
  </rcc>
  <rcc rId="6378" ua="false" sId="4">
    <nc r="B13" t="n">
      <v>50</v>
    </nc>
  </rcc>
  <rcc rId="6379" ua="false" sId="4">
    <nc r="C13" t="n">
      <v>17408</v>
    </nc>
  </rcc>
  <rcc rId="6380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81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82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83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84" ua="false" sId="4">
    <nc r="A13" t="n">
      <v>51</v>
    </nc>
  </rcc>
  <rcc rId="6385" ua="false" sId="4">
    <nc r="B13" t="n">
      <v>55</v>
    </nc>
  </rcc>
  <rcc rId="6386" ua="false" sId="4">
    <nc r="C13" t="n">
      <v>18497</v>
    </nc>
  </rcc>
  <rcc rId="6387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88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89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90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91" ua="false" sId="4">
    <nc r="A13" t="n">
      <v>56</v>
    </nc>
  </rcc>
  <rcc rId="6392" ua="false" sId="4">
    <nc r="B13" t="n">
      <v>60</v>
    </nc>
  </rcc>
  <rcc rId="6393" ua="false" sId="4">
    <nc r="C13" t="n">
      <v>20127</v>
    </nc>
  </rcc>
  <rcc rId="6394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395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396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97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398" ua="false" sId="4">
    <nc r="A13" t="n">
      <v>61</v>
    </nc>
  </rcc>
  <rcc rId="6399" ua="false" sId="4">
    <nc r="B13" t="n">
      <v>65</v>
    </nc>
  </rcc>
  <rcc rId="6400" ua="false" sId="4">
    <nc r="C13" t="n">
      <v>21758</v>
    </nc>
  </rcc>
  <rcc rId="6401" ua="false" sId="4">
    <nc r="D13" t="inlineStr">
      <is>
        <r>
          <rPr>
            <sz val="10"/>
            <rFont val="Arial"/>
            <family val="2"/>
            <charset val="1"/>
          </rPr>
          <t xml:space="preserve">-mp</t>
        </r>
      </is>
    </nc>
  </rcc>
  <rcc rId="6402" ua="false" sId="4">
    <nc r="E13" t="inlineStr">
      <is>
        <r>
          <rPr>
            <sz val="10"/>
            <rFont val="Arial"/>
            <family val="2"/>
            <charset val="1"/>
          </rPr>
          <t xml:space="preserve">NIL deductible</t>
        </r>
      </is>
    </nc>
  </rcc>
  <rcc rId="6403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404" ua="false" sId="4">
    <nc r="F13" t="inlineStr">
      <is>
        <r>
          <rPr>
            <sz val="10"/>
            <rFont val="Arial"/>
            <family val="2"/>
            <charset val="1"/>
          </rPr>
          <t xml:space="preserve">Maxima Plus</t>
        </r>
      </is>
    </nc>
  </rcc>
  <rcc rId="6405" ua="false" sId="4">
    <oc r="C2" t="n">
      <v>5439</v>
    </oc>
    <nc r="C2"/>
  </rcc>
  <rcc rId="6406" ua="false" sId="4">
    <oc r="C3" t="n">
      <v>14146</v>
    </oc>
    <nc r="C3"/>
  </rcc>
  <rcc rId="6407" ua="false" sId="4">
    <oc r="C4" t="n">
      <v>14146</v>
    </oc>
    <nc r="C4"/>
  </rcc>
  <rcc rId="6408" ua="false" sId="4">
    <oc r="C5" t="n">
      <v>15235</v>
    </oc>
    <nc r="C5"/>
  </rcc>
  <rcc rId="6409" ua="false" sId="4">
    <oc r="C6" t="n">
      <v>15235</v>
    </oc>
    <nc r="C6"/>
  </rcc>
  <rcc rId="6410" ua="false" sId="4">
    <oc r="C7" t="n">
      <v>16318</v>
    </oc>
    <nc r="C7"/>
  </rcc>
  <rcc rId="6411" ua="false" sId="4">
    <oc r="C8" t="n">
      <v>16318</v>
    </oc>
    <nc r="C8"/>
  </rcc>
  <rcc rId="6412" ua="false" sId="4">
    <oc r="C9" t="n">
      <v>17408</v>
    </oc>
    <nc r="C9"/>
  </rcc>
  <rcc rId="6413" ua="false" sId="4">
    <oc r="C10" t="n">
      <v>18497</v>
    </oc>
    <nc r="C10"/>
  </rcc>
  <rcc rId="6414" ua="false" sId="4">
    <oc r="C11" t="n">
      <v>20127</v>
    </oc>
    <nc r="C11"/>
  </rcc>
  <rcc rId="6415" ua="false" sId="4">
    <oc r="C12" t="n">
      <v>21758</v>
    </oc>
    <nc r="C12"/>
  </rcc>
  <rcc rId="6416" ua="false" sId="4">
    <oc r="C13" t="n">
      <v>3109</v>
    </oc>
    <nc r="C13"/>
  </rcc>
  <rcc rId="6417" ua="false" sId="4">
    <oc r="C14" t="n">
      <v>8083</v>
    </oc>
    <nc r="C14"/>
  </rcc>
  <rcc rId="6418" ua="false" sId="4">
    <oc r="C15" t="n">
      <v>8083</v>
    </oc>
    <nc r="C15"/>
  </rcc>
  <rcc rId="6419" ua="false" sId="4">
    <oc r="C16" t="n">
      <v>8706</v>
    </oc>
    <nc r="C16"/>
  </rcc>
  <rcc rId="6420" ua="false" sId="4">
    <oc r="C17" t="n">
      <v>8706</v>
    </oc>
    <nc r="C17"/>
  </rcc>
  <rcc rId="6421" ua="false" sId="4">
    <oc r="C18" t="n">
      <v>9325</v>
    </oc>
    <nc r="C18"/>
  </rcc>
  <rcc rId="6422" ua="false" sId="4">
    <oc r="C19" t="n">
      <v>9325</v>
    </oc>
    <nc r="C19"/>
  </rcc>
  <rcc rId="6423" ua="false" sId="4">
    <oc r="C20" t="n">
      <v>9947</v>
    </oc>
    <nc r="C20"/>
  </rcc>
  <rcc rId="6424" ua="false" sId="4">
    <oc r="C21" t="n">
      <v>10569</v>
    </oc>
    <nc r="C21"/>
  </rcc>
  <rcc rId="6425" ua="false" sId="4">
    <oc r="C22" t="n">
      <v>11501</v>
    </oc>
    <nc r="C22"/>
  </rcc>
  <rcc rId="6426" ua="false" sId="4">
    <oc r="C23" t="n">
      <v>12433</v>
    </oc>
    <nc r="C23"/>
  </rcc>
  <rcc rId="6427" ua="false" sId="4">
    <oc r="C24" t="n">
      <v>3109</v>
    </oc>
    <nc r="C24"/>
  </rcc>
  <rcc rId="6428" ua="false" sId="4">
    <oc r="C25" t="n">
      <v>8083</v>
    </oc>
    <nc r="C25"/>
  </rcc>
  <rcc rId="6429" ua="false" sId="4">
    <oc r="C26" t="n">
      <v>8083</v>
    </oc>
    <nc r="C26"/>
  </rcc>
  <rcc rId="6430" ua="false" sId="4">
    <oc r="C27" t="n">
      <v>8706</v>
    </oc>
    <nc r="C27"/>
  </rcc>
  <rcc rId="6431" ua="false" sId="4">
    <oc r="C28" t="n">
      <v>8706</v>
    </oc>
    <nc r="C28"/>
  </rcc>
  <rcc rId="6432" ua="false" sId="4">
    <oc r="C29" t="n">
      <v>9325</v>
    </oc>
    <nc r="C29"/>
  </rcc>
  <rcc rId="6433" ua="false" sId="4">
    <oc r="C30" t="n">
      <v>9325</v>
    </oc>
    <nc r="C30"/>
  </rcc>
  <rcc rId="6434" ua="false" sId="4">
    <oc r="C31" t="n">
      <v>9947</v>
    </oc>
    <nc r="C31"/>
  </rcc>
  <rcc rId="6435" ua="false" sId="4">
    <oc r="C32" t="n">
      <v>10569</v>
    </oc>
    <nc r="C32"/>
  </rcc>
  <rcc rId="6436" ua="false" sId="4">
    <oc r="C33" t="n">
      <v>11501</v>
    </oc>
    <nc r="C33"/>
  </rcc>
  <rcc rId="6437" ua="false" sId="4">
    <oc r="C34" t="n">
      <v>12433</v>
    </oc>
    <nc r="C34"/>
  </rcc>
  <rcc rId="6438" ua="false" sId="4">
    <oc r="C35" t="n">
      <f>(C2-(C2*15)/100)</f>
    </oc>
    <nc r="C35"/>
  </rcc>
  <rcc rId="6439" ua="false" sId="4">
    <oc r="C36" t="n">
      <f>(C3-(C3*15)/100)</f>
    </oc>
    <nc r="C36"/>
  </rcc>
  <rcc rId="6440" ua="false" sId="4">
    <oc r="C37" t="n">
      <f>(C4-(C4*15)/100)</f>
    </oc>
    <nc r="C37"/>
  </rcc>
  <rcc rId="6441" ua="false" sId="4">
    <oc r="C38" t="n">
      <f>(C5-(C5*15)/100)</f>
    </oc>
    <nc r="C38"/>
  </rcc>
  <rcc rId="6442" ua="false" sId="4">
    <oc r="C39" t="n">
      <f>(C6-(C6*15)/100)</f>
    </oc>
    <nc r="C39"/>
  </rcc>
  <rcc rId="6443" ua="false" sId="4">
    <oc r="C40" t="n">
      <f>(C7-(C7*15)/100)</f>
    </oc>
    <nc r="C40"/>
  </rcc>
  <rcc rId="6444" ua="false" sId="4">
    <oc r="C41" t="n">
      <f>(C8-(C8*15)/100)</f>
    </oc>
    <nc r="C41"/>
  </rcc>
  <rcc rId="6445" ua="false" sId="4">
    <oc r="C42" t="n">
      <f>(C9-(C9*15)/100)</f>
    </oc>
    <nc r="C42"/>
  </rcc>
  <rcc rId="6446" ua="false" sId="4">
    <oc r="C43" t="n">
      <f>(C10-(C10*15)/100)</f>
    </oc>
    <nc r="C43"/>
  </rcc>
  <rcc rId="6447" ua="false" sId="4">
    <oc r="C44" t="n">
      <f>(C11-(C11*15)/100)</f>
    </oc>
    <nc r="C44"/>
  </rcc>
  <rcc rId="6448" ua="false" sId="4">
    <oc r="C45" t="n">
      <f>(C12-(C12*15)/100)</f>
    </oc>
    <nc r="C45"/>
  </rcc>
  <rcc rId="6449" ua="false" sId="4">
    <oc r="C46" t="n">
      <f>(C13-(C13*15)/100)</f>
    </oc>
    <nc r="C46"/>
  </rcc>
  <rcc rId="6450" ua="false" sId="4">
    <oc r="C47" t="n">
      <f>(C14-(C14*15)/100)</f>
    </oc>
    <nc r="C47"/>
  </rcc>
  <rcc rId="6451" ua="false" sId="4">
    <oc r="C48" t="n">
      <f>(C15-(C15*15)/100)</f>
    </oc>
    <nc r="C48"/>
  </rcc>
  <rcc rId="6452" ua="false" sId="4">
    <oc r="C49" t="n">
      <f>(C16-(C16*15)/100)</f>
    </oc>
    <nc r="C49"/>
  </rcc>
  <rcc rId="6453" ua="false" sId="4">
    <oc r="C50" t="n">
      <f>(C17-(C17*15)/100)</f>
    </oc>
    <nc r="C50"/>
  </rcc>
  <rcc rId="6454" ua="false" sId="4">
    <oc r="C51" t="n">
      <f>(C18-(C18*15)/100)</f>
    </oc>
    <nc r="C51"/>
  </rcc>
  <rcc rId="6455" ua="false" sId="4">
    <oc r="C52" t="n">
      <f>(C19-(C19*15)/100)</f>
    </oc>
    <nc r="C52"/>
  </rcc>
  <rcc rId="6456" ua="false" sId="4">
    <oc r="C53" t="n">
      <f>(C20-(C20*15)/100)</f>
    </oc>
    <nc r="C53"/>
  </rcc>
  <rcc rId="6457" ua="false" sId="4">
    <oc r="C54" t="n">
      <f>(C21-(C21*15)/100)</f>
    </oc>
    <nc r="C54"/>
  </rcc>
  <rcc rId="6458" ua="false" sId="4">
    <oc r="C55" t="n">
      <f>(C22-(C22*15)/100)</f>
    </oc>
    <nc r="C55"/>
  </rcc>
  <rcc rId="6459" ua="false" sId="4">
    <oc r="C56" t="n">
      <f>(C23-(C23*15)/100)</f>
    </oc>
    <nc r="C56"/>
  </rcc>
  <rcc rId="6460" ua="false" sId="4">
    <oc r="C57" t="n">
      <f>(C24-(C24*15)/100)</f>
    </oc>
    <nc r="C57"/>
  </rcc>
  <rcc rId="6461" ua="false" sId="4">
    <oc r="C58" t="n">
      <f>(C25-(C25*15)/100)</f>
    </oc>
    <nc r="C58"/>
  </rcc>
  <rcc rId="6462" ua="false" sId="4">
    <oc r="C59" t="n">
      <f>(C26-(C26*15)/100)</f>
    </oc>
    <nc r="C59"/>
  </rcc>
  <rcc rId="6463" ua="false" sId="4">
    <oc r="C60" t="n">
      <f>(C27-(C27*15)/100)</f>
    </oc>
    <nc r="C60"/>
  </rcc>
  <rcc rId="6464" ua="false" sId="4">
    <oc r="C61" t="n">
      <f>(C28-(C28*15)/100)</f>
    </oc>
    <nc r="C61"/>
  </rcc>
  <rcc rId="6465" ua="false" sId="4">
    <oc r="C62" t="n">
      <f>(C29-(C29*15)/100)</f>
    </oc>
    <nc r="C62"/>
  </rcc>
  <rcc rId="6466" ua="false" sId="4">
    <oc r="C63" t="n">
      <f>(C30-(C30*15)/100)</f>
    </oc>
    <nc r="C63"/>
  </rcc>
  <rcc rId="6467" ua="false" sId="4">
    <oc r="C64" t="n">
      <f>(C31-(C31*15)/100)</f>
    </oc>
    <nc r="C64"/>
  </rcc>
  <rcc rId="6468" ua="false" sId="4">
    <oc r="C65" t="n">
      <f>(C32-(C32*15)/100)</f>
    </oc>
    <nc r="C65"/>
  </rcc>
  <rcc rId="6469" ua="false" sId="4">
    <oc r="C66" t="n">
      <f>(C33-(C33*15)/100)</f>
    </oc>
    <nc r="C66"/>
  </rcc>
  <rcc rId="6470" ua="false" sId="4">
    <oc r="C67" t="n">
      <f>(C34-(C34*15)/100)</f>
    </oc>
    <nc r="C67"/>
  </rcc>
  <rcc rId="6471" ua="false" sId="4">
    <oc r="C68" t="n">
      <f>(C2-(C2*25)/100)</f>
    </oc>
    <nc r="C68"/>
  </rcc>
  <rcc rId="6472" ua="false" sId="4">
    <oc r="C69" t="n">
      <f>(C3-(C3*25)/100)</f>
    </oc>
    <nc r="C69"/>
  </rcc>
  <rcc rId="6473" ua="false" sId="4">
    <oc r="C70" t="n">
      <f>(C4-(C4*25)/100)</f>
    </oc>
    <nc r="C70"/>
  </rcc>
  <rcc rId="6474" ua="false" sId="4">
    <oc r="C71" t="n">
      <f>(C5-(C5*25)/100)</f>
    </oc>
    <nc r="C71"/>
  </rcc>
  <rcc rId="6475" ua="false" sId="4">
    <oc r="C72" t="n">
      <f>(C6-(C6*25)/100)</f>
    </oc>
    <nc r="C72"/>
  </rcc>
  <rcc rId="6476" ua="false" sId="4">
    <oc r="C73" t="n">
      <f>(C7-(C7*25)/100)</f>
    </oc>
    <nc r="C73"/>
  </rcc>
  <rcc rId="6477" ua="false" sId="4">
    <oc r="C74" t="n">
      <f>(C8-(C8*25)/100)</f>
    </oc>
    <nc r="C74"/>
  </rcc>
  <rcc rId="6478" ua="false" sId="4">
    <oc r="C75" t="n">
      <f>(C9-(C9*25)/100)</f>
    </oc>
    <nc r="C75"/>
  </rcc>
  <rcc rId="6479" ua="false" sId="4">
    <oc r="C76" t="n">
      <f>(C10-(C10*25)/100)</f>
    </oc>
    <nc r="C76"/>
  </rcc>
  <rcc rId="6480" ua="false" sId="4">
    <oc r="C77" t="n">
      <f>(C11-(C11*25)/100)</f>
    </oc>
    <nc r="C77"/>
  </rcc>
  <rcc rId="6481" ua="false" sId="4">
    <oc r="C78" t="n">
      <f>(C12-(C12*25)/100)</f>
    </oc>
    <nc r="C78"/>
  </rcc>
  <rcc rId="6482" ua="false" sId="4">
    <oc r="C79" t="n">
      <f>(C13-(C13*25)/100)</f>
    </oc>
    <nc r="C79"/>
  </rcc>
  <rcc rId="6483" ua="false" sId="4">
    <oc r="C80" t="n">
      <f>(C14-(C14*25)/100)</f>
    </oc>
    <nc r="C80"/>
  </rcc>
  <rcc rId="6484" ua="false" sId="4">
    <oc r="C81" t="n">
      <f>(C15-(C15*25)/100)</f>
    </oc>
    <nc r="C81"/>
  </rcc>
  <rcc rId="6485" ua="false" sId="4">
    <oc r="C82" t="n">
      <f>(C16-(C16*25)/100)</f>
    </oc>
    <nc r="C82"/>
  </rcc>
  <rcc rId="6486" ua="false" sId="4">
    <oc r="C83" t="n">
      <f>(C17-(C17*25)/100)</f>
    </oc>
    <nc r="C83"/>
  </rcc>
  <rcc rId="6487" ua="false" sId="4">
    <oc r="C84" t="n">
      <f>(C18-(C18*25)/100)</f>
    </oc>
    <nc r="C84"/>
  </rcc>
  <rcc rId="6488" ua="false" sId="4">
    <oc r="C85" t="n">
      <f>(C19-(C19*25)/100)</f>
    </oc>
    <nc r="C85"/>
  </rcc>
  <rcc rId="6489" ua="false" sId="4">
    <oc r="C86" t="n">
      <f>(C20-(C20*25)/100)</f>
    </oc>
    <nc r="C86"/>
  </rcc>
  <rcc rId="6490" ua="false" sId="4">
    <oc r="C87" t="n">
      <f>(C21-(C21*25)/100)</f>
    </oc>
    <nc r="C87"/>
  </rcc>
  <rcc rId="6491" ua="false" sId="4">
    <oc r="C88" t="n">
      <f>(C22-(C22*25)/100)</f>
    </oc>
    <nc r="C88"/>
  </rcc>
  <rcc rId="6492" ua="false" sId="4">
    <oc r="C89" t="n">
      <f>(C23-(C23*25)/100)</f>
    </oc>
    <nc r="C89"/>
  </rcc>
  <rcc rId="6493" ua="false" sId="4">
    <oc r="C90" t="n">
      <f>(C24-(C24*25)/100)</f>
    </oc>
    <nc r="C90"/>
  </rcc>
  <rcc rId="6494" ua="false" sId="4">
    <oc r="C91" t="n">
      <f>(C25-(C25*25)/100)</f>
    </oc>
    <nc r="C91"/>
  </rcc>
  <rcc rId="6495" ua="false" sId="4">
    <oc r="C92" t="n">
      <f>(C26-(C26*25)/100)</f>
    </oc>
    <nc r="C92"/>
  </rcc>
  <rcc rId="6496" ua="false" sId="4">
    <oc r="C93" t="n">
      <f>(C27-(C27*25)/100)</f>
    </oc>
    <nc r="C93"/>
  </rcc>
  <rcc rId="6497" ua="false" sId="4">
    <oc r="C94" t="n">
      <f>(C28-(C28*25)/100)</f>
    </oc>
    <nc r="C94"/>
  </rcc>
  <rcc rId="6498" ua="false" sId="4">
    <oc r="C95" t="n">
      <f>(C29-(C29*25)/100)</f>
    </oc>
    <nc r="C95"/>
  </rcc>
  <rcc rId="6499" ua="false" sId="4">
    <oc r="C96" t="n">
      <f>(C30-(C30*25)/100)</f>
    </oc>
    <nc r="C96"/>
  </rcc>
  <rcc rId="6500" ua="false" sId="4">
    <oc r="C97" t="n">
      <f>(C31-(C31*25)/100)</f>
    </oc>
    <nc r="C97"/>
  </rcc>
  <rcc rId="6501" ua="false" sId="4">
    <oc r="C98" t="n">
      <f>(C32-(C32*25)/100)</f>
    </oc>
    <nc r="C98"/>
  </rcc>
  <rcc rId="6502" ua="false" sId="4">
    <oc r="C99" t="n">
      <f>(C33-(C33*25)/100)</f>
    </oc>
    <nc r="C99"/>
  </rcc>
  <rcc rId="6503" ua="false" sId="4">
    <oc r="C100" t="n">
      <f>(C34-(C34*25)/100)</f>
    </oc>
    <nc r="C100"/>
  </rcc>
  <rcc rId="6504" ua="false" sId="4">
    <oc r="C101" t="n">
      <f>(C2-(C2*32.5)/100)</f>
    </oc>
    <nc r="C101"/>
  </rcc>
  <rcc rId="6505" ua="false" sId="4">
    <oc r="C102" t="n">
      <f>(C3-(C3*32.5)/100)</f>
    </oc>
    <nc r="C102"/>
  </rcc>
  <rcc rId="6506" ua="false" sId="4">
    <oc r="C103" t="n">
      <f>(C4-(C4*32.5)/100)</f>
    </oc>
    <nc r="C103"/>
  </rcc>
  <rcc rId="6507" ua="false" sId="4">
    <oc r="C104" t="n">
      <f>(C5-(C5*32.5)/100)</f>
    </oc>
    <nc r="C104"/>
  </rcc>
  <rcc rId="6508" ua="false" sId="4">
    <oc r="C105" t="n">
      <f>(C6-(C6*32.5)/100)</f>
    </oc>
    <nc r="C105"/>
  </rcc>
  <rcc rId="6509" ua="false" sId="4">
    <oc r="C106" t="n">
      <f>(C7-(C7*32.5)/100)</f>
    </oc>
    <nc r="C106"/>
  </rcc>
  <rcc rId="6510" ua="false" sId="4">
    <oc r="C107" t="n">
      <f>(C8-(C8*32.5)/100)</f>
    </oc>
    <nc r="C107"/>
  </rcc>
  <rcc rId="6511" ua="false" sId="4">
    <oc r="C108" t="n">
      <f>(C9-(C9*32.5)/100)</f>
    </oc>
    <nc r="C108"/>
  </rcc>
  <rcc rId="6512" ua="false" sId="4">
    <oc r="C109" t="n">
      <f>(C10-(C10*32.5)/100)</f>
    </oc>
    <nc r="C109"/>
  </rcc>
  <rcc rId="6513" ua="false" sId="4">
    <oc r="C110" t="n">
      <f>(C11-(C11*32.5)/100)</f>
    </oc>
    <nc r="C110"/>
  </rcc>
  <rcc rId="6514" ua="false" sId="4">
    <oc r="C111" t="n">
      <f>(C12-(C12*32.5)/100)</f>
    </oc>
    <nc r="C111"/>
  </rcc>
  <rcc rId="6515" ua="false" sId="4">
    <oc r="C112" t="n">
      <f>(C13-(C13*32.5)/100)</f>
    </oc>
    <nc r="C112"/>
  </rcc>
  <rcc rId="6516" ua="false" sId="4">
    <oc r="C113" t="n">
      <f>(C14-(C14*32.5)/100)</f>
    </oc>
    <nc r="C113"/>
  </rcc>
  <rcc rId="6517" ua="false" sId="4">
    <oc r="C114" t="n">
      <f>(C15-(C15*32.5)/100)</f>
    </oc>
    <nc r="C114"/>
  </rcc>
  <rcc rId="6518" ua="false" sId="4">
    <oc r="C115" t="n">
      <f>(C16-(C16*32.5)/100)</f>
    </oc>
    <nc r="C115"/>
  </rcc>
  <rcc rId="6519" ua="false" sId="4">
    <oc r="C116" t="n">
      <f>(C17-(C17*32.5)/100)</f>
    </oc>
    <nc r="C116"/>
  </rcc>
  <rcc rId="6520" ua="false" sId="4">
    <oc r="C117" t="n">
      <f>(C18-(C18*32.5)/100)</f>
    </oc>
    <nc r="C117"/>
  </rcc>
  <rcc rId="6521" ua="false" sId="4">
    <oc r="C118" t="n">
      <f>(C19-(C19*32.5)/100)</f>
    </oc>
    <nc r="C118"/>
  </rcc>
  <rcc rId="6522" ua="false" sId="4">
    <oc r="C119" t="n">
      <f>(C20-(C20*32.5)/100)</f>
    </oc>
    <nc r="C119"/>
  </rcc>
  <rcc rId="6523" ua="false" sId="4">
    <oc r="C120" t="n">
      <f>(C21-(C21*32.5)/100)</f>
    </oc>
    <nc r="C120"/>
  </rcc>
  <rcc rId="6524" ua="false" sId="4">
    <oc r="C121" t="n">
      <f>(C22-(C22*32.5)/100)</f>
    </oc>
    <nc r="C121"/>
  </rcc>
  <rcc rId="6525" ua="false" sId="4">
    <oc r="C122" t="n">
      <f>(C23-(C23*32.5)/100)</f>
    </oc>
    <nc r="C122"/>
  </rcc>
  <rcc rId="6526" ua="false" sId="4">
    <oc r="C123" t="n">
      <f>(C24-(C24*32.5)/100)</f>
    </oc>
    <nc r="C123"/>
  </rcc>
  <rcc rId="6527" ua="false" sId="4">
    <oc r="C124" t="n">
      <f>(C25-(C25*32.5)/100)</f>
    </oc>
    <nc r="C124"/>
  </rcc>
  <rcc rId="6528" ua="false" sId="4">
    <oc r="C125" t="n">
      <f>(C26-(C26*32.5)/100)</f>
    </oc>
    <nc r="C125"/>
  </rcc>
  <rcc rId="6529" ua="false" sId="4">
    <oc r="C126" t="n">
      <f>(C27-(C27*32.5)/100)</f>
    </oc>
    <nc r="C126"/>
  </rcc>
  <rcc rId="6530" ua="false" sId="4">
    <oc r="C127" t="n">
      <f>(C28-(C28*32.5)/100)</f>
    </oc>
    <nc r="C127"/>
  </rcc>
  <rcc rId="6531" ua="false" sId="4">
    <oc r="C128" t="n">
      <f>(C29-(C29*32.5)/100)</f>
    </oc>
    <nc r="C128"/>
  </rcc>
  <rcc rId="6532" ua="false" sId="4">
    <oc r="C129" t="n">
      <f>(C30-(C30*32.5)/100)</f>
    </oc>
    <nc r="C129"/>
  </rcc>
  <rcc rId="6533" ua="false" sId="4">
    <oc r="C130" t="n">
      <f>(C31-(C31*32.5)/100)</f>
    </oc>
    <nc r="C130"/>
  </rcc>
  <rcc rId="6534" ua="false" sId="4">
    <oc r="C131" t="n">
      <f>(C32-(C32*32.5)/100)</f>
    </oc>
    <nc r="C131"/>
  </rcc>
  <rcc rId="6535" ua="false" sId="4">
    <oc r="C132" t="n">
      <f>(C33-(C33*32.5)/100)</f>
    </oc>
    <nc r="C132"/>
  </rcc>
  <rcc rId="6536" ua="false" sId="4">
    <oc r="C133" t="n">
      <f>(C34-(C34*32.5)/100)</f>
    </oc>
    <nc r="C133"/>
  </rcc>
  <rcc rId="6537" ua="false" sId="4">
    <oc r="C134" t="n">
      <f>(C2-(C2*40)/100)</f>
    </oc>
    <nc r="C134"/>
  </rcc>
  <rcc rId="6538" ua="false" sId="4">
    <oc r="C135" t="n">
      <f>(C3-(C3*40)/100)</f>
    </oc>
    <nc r="C135"/>
  </rcc>
  <rcc rId="6539" ua="false" sId="4">
    <oc r="C136" t="n">
      <f>(C4-(C4*40)/100)</f>
    </oc>
    <nc r="C136"/>
  </rcc>
  <rcc rId="6540" ua="false" sId="4">
    <oc r="C137" t="n">
      <f>(C5-(C5*40)/100)</f>
    </oc>
    <nc r="C137"/>
  </rcc>
  <rcc rId="6541" ua="false" sId="4">
    <oc r="C138" t="n">
      <f>(C6-(C6*40)/100)</f>
    </oc>
    <nc r="C138"/>
  </rcc>
  <rcc rId="6542" ua="false" sId="4">
    <oc r="C139" t="n">
      <f>(C7-(C7*40)/100)</f>
    </oc>
    <nc r="C139"/>
  </rcc>
  <rcc rId="6543" ua="false" sId="4">
    <oc r="C140" t="n">
      <f>(C8-(C8*40)/100)</f>
    </oc>
    <nc r="C140"/>
  </rcc>
  <rcc rId="6544" ua="false" sId="4">
    <oc r="C141" t="n">
      <f>(C9-(C9*40)/100)</f>
    </oc>
    <nc r="C141"/>
  </rcc>
  <rcc rId="6545" ua="false" sId="4">
    <oc r="C142" t="n">
      <f>(C10-(C10*40)/100)</f>
    </oc>
    <nc r="C142"/>
  </rcc>
  <rcc rId="6546" ua="false" sId="4">
    <oc r="C143" t="n">
      <f>(C11-(C11*40)/100)</f>
    </oc>
    <nc r="C143"/>
  </rcc>
  <rcc rId="6547" ua="false" sId="4">
    <oc r="C144" t="n">
      <f>(C12-(C12*40)/100)</f>
    </oc>
    <nc r="C144"/>
  </rcc>
  <rcc rId="6548" ua="false" sId="4">
    <oc r="C145" t="n">
      <f>(C13-(C13*40)/100)</f>
    </oc>
    <nc r="C145"/>
  </rcc>
  <rcc rId="6549" ua="false" sId="4">
    <oc r="C146" t="n">
      <f>(C14-(C14*40)/100)</f>
    </oc>
    <nc r="C146"/>
  </rcc>
  <rcc rId="6550" ua="false" sId="4">
    <oc r="C147" t="n">
      <f>(C15-(C15*40)/100)</f>
    </oc>
    <nc r="C147"/>
  </rcc>
  <rcc rId="6551" ua="false" sId="4">
    <oc r="C148" t="n">
      <f>(C16-(C16*40)/100)</f>
    </oc>
    <nc r="C148"/>
  </rcc>
  <rcc rId="6552" ua="false" sId="4">
    <oc r="C149" t="n">
      <f>(C17-(C17*40)/100)</f>
    </oc>
    <nc r="C149"/>
  </rcc>
  <rcc rId="6553" ua="false" sId="4">
    <oc r="C150" t="n">
      <f>(C18-(C18*40)/100)</f>
    </oc>
    <nc r="C150"/>
  </rcc>
  <rcc rId="6554" ua="false" sId="4">
    <oc r="C151" t="n">
      <f>(C19-(C19*40)/100)</f>
    </oc>
    <nc r="C151"/>
  </rcc>
  <rcc rId="6555" ua="false" sId="4">
    <oc r="C152" t="n">
      <f>(C20-(C20*40)/100)</f>
    </oc>
    <nc r="C152"/>
  </rcc>
  <rcc rId="6556" ua="false" sId="4">
    <oc r="C153" t="n">
      <f>(C21-(C21*40)/100)</f>
    </oc>
    <nc r="C153"/>
  </rcc>
  <rcc rId="6557" ua="false" sId="4">
    <oc r="C154" t="n">
      <f>(C22-(C22*40)/100)</f>
    </oc>
    <nc r="C154"/>
  </rcc>
  <rcc rId="6558" ua="false" sId="4">
    <oc r="C155" t="n">
      <f>(C23-(C23*40)/100)</f>
    </oc>
    <nc r="C155"/>
  </rcc>
  <rcc rId="6559" ua="false" sId="4">
    <oc r="C156" t="n">
      <f>(C24-(C24*40)/100)</f>
    </oc>
    <nc r="C156"/>
  </rcc>
  <rcc rId="6560" ua="false" sId="4">
    <oc r="C157" t="n">
      <f>(C25-(C25*40)/100)</f>
    </oc>
    <nc r="C157"/>
  </rcc>
  <rcc rId="6561" ua="false" sId="4">
    <oc r="C158" t="n">
      <f>(C26-(C26*40)/100)</f>
    </oc>
    <nc r="C158"/>
  </rcc>
  <rcc rId="6562" ua="false" sId="4">
    <oc r="C159" t="n">
      <f>(C27-(C27*40)/100)</f>
    </oc>
    <nc r="C159"/>
  </rcc>
  <rcc rId="6563" ua="false" sId="4">
    <oc r="C160" t="n">
      <f>(C28-(C28*40)/100)</f>
    </oc>
    <nc r="C160"/>
  </rcc>
  <rcc rId="6564" ua="false" sId="4">
    <oc r="C161" t="n">
      <f>(C29-(C29*40)/100)</f>
    </oc>
    <nc r="C161"/>
  </rcc>
  <rcc rId="6565" ua="false" sId="4">
    <oc r="C162" t="n">
      <f>(C30-(C30*40)/100)</f>
    </oc>
    <nc r="C162"/>
  </rcc>
  <rcc rId="6566" ua="false" sId="4">
    <oc r="C163" t="n">
      <f>(C31-(C31*40)/100)</f>
    </oc>
    <nc r="C163"/>
  </rcc>
  <rcc rId="6567" ua="false" sId="4">
    <oc r="C164" t="n">
      <f>(C32-(C32*40)/100)</f>
    </oc>
    <nc r="C164"/>
  </rcc>
  <rcc rId="6568" ua="false" sId="4">
    <oc r="C165" t="n">
      <f>(C33-(C33*40)/100)</f>
    </oc>
    <nc r="C165"/>
  </rcc>
  <rcc rId="6569" ua="false" sId="4">
    <oc r="C166" t="n">
      <f>(C34-(C34*40)/100)</f>
    </oc>
    <nc r="C166"/>
  </rcc>
  <rcc rId="6570" ua="false" sId="4">
    <oc r="C167" t="n">
      <f>(C2-(C2*50)/100)</f>
    </oc>
    <nc r="C167"/>
  </rcc>
  <rcc rId="6571" ua="false" sId="4">
    <oc r="C168" t="n">
      <f>(C3-(C3*50)/100)</f>
    </oc>
    <nc r="C168"/>
  </rcc>
  <rcc rId="6572" ua="false" sId="4">
    <oc r="C169" t="n">
      <f>(C4-(C4*50)/100)</f>
    </oc>
    <nc r="C169"/>
  </rcc>
  <rcc rId="6573" ua="false" sId="4">
    <oc r="C170" t="n">
      <f>(C5-(C5*50)/100)</f>
    </oc>
    <nc r="C170"/>
  </rcc>
  <rcc rId="6574" ua="false" sId="4">
    <oc r="C171" t="n">
      <f>(C6-(C6*50)/100)</f>
    </oc>
    <nc r="C171"/>
  </rcc>
  <rcc rId="6575" ua="false" sId="4">
    <oc r="C172" t="n">
      <f>(C7-(C7*50)/100)</f>
    </oc>
    <nc r="C172"/>
  </rcc>
  <rcc rId="6576" ua="false" sId="4">
    <oc r="C173" t="n">
      <f>(C8-(C8*50)/100)</f>
    </oc>
    <nc r="C173"/>
  </rcc>
  <rcc rId="6577" ua="false" sId="4">
    <oc r="C174" t="n">
      <f>(C9-(C9*50)/100)</f>
    </oc>
    <nc r="C174"/>
  </rcc>
  <rcc rId="6578" ua="false" sId="4">
    <oc r="C175" t="n">
      <f>(C10-(C10*50)/100)</f>
    </oc>
    <nc r="C175"/>
  </rcc>
  <rcc rId="6579" ua="false" sId="4">
    <oc r="C176" t="n">
      <f>(C11-(C11*50)/100)</f>
    </oc>
    <nc r="C176"/>
  </rcc>
  <rcc rId="6580" ua="false" sId="4">
    <oc r="C177" t="n">
      <f>(C12-(C12*50)/100)</f>
    </oc>
    <nc r="C177"/>
  </rcc>
  <rcc rId="6581" ua="false" sId="4">
    <oc r="C178" t="n">
      <f>(C13-(C13*50)/100)</f>
    </oc>
    <nc r="C178"/>
  </rcc>
  <rcc rId="6582" ua="false" sId="4">
    <oc r="C179" t="n">
      <f>(C14-(C14*50)/100)</f>
    </oc>
    <nc r="C179"/>
  </rcc>
  <rcc rId="6583" ua="false" sId="4">
    <oc r="C180" t="n">
      <f>(C15-(C15*50)/100)</f>
    </oc>
    <nc r="C180"/>
  </rcc>
  <rcc rId="6584" ua="false" sId="4">
    <oc r="C181" t="n">
      <f>(C16-(C16*50)/100)</f>
    </oc>
    <nc r="C181"/>
  </rcc>
  <rcc rId="6585" ua="false" sId="4">
    <oc r="C182" t="n">
      <f>(C17-(C17*50)/100)</f>
    </oc>
    <nc r="C182"/>
  </rcc>
  <rcc rId="6586" ua="false" sId="4">
    <oc r="C183" t="n">
      <f>(C18-(C18*50)/100)</f>
    </oc>
    <nc r="C183"/>
  </rcc>
  <rcc rId="6587" ua="false" sId="4">
    <oc r="C184" t="n">
      <f>(C19-(C19*50)/100)</f>
    </oc>
    <nc r="C184"/>
  </rcc>
  <rcc rId="6588" ua="false" sId="4">
    <oc r="C185" t="n">
      <f>(C20-(C20*50)/100)</f>
    </oc>
    <nc r="C185"/>
  </rcc>
  <rcc rId="6589" ua="false" sId="4">
    <oc r="C186" t="n">
      <f>(C21-(C21*50)/100)</f>
    </oc>
    <nc r="C186"/>
  </rcc>
  <rcc rId="6590" ua="false" sId="4">
    <oc r="C187" t="n">
      <f>(C22-(C22*50)/100)</f>
    </oc>
    <nc r="C187"/>
  </rcc>
  <rcc rId="6591" ua="false" sId="4">
    <oc r="C188" t="n">
      <f>(C23-(C23*50)/100)</f>
    </oc>
    <nc r="C188"/>
  </rcc>
  <rcc rId="6592" ua="false" sId="4">
    <oc r="C189" t="n">
      <f>(C24-(C24*50)/100)</f>
    </oc>
    <nc r="C189"/>
  </rcc>
  <rcc rId="6593" ua="false" sId="4">
    <oc r="C190" t="n">
      <f>(C25-(C25*50)/100)</f>
    </oc>
    <nc r="C190"/>
  </rcc>
  <rcc rId="6594" ua="false" sId="4">
    <oc r="C191" t="n">
      <f>(C26-(C26*50)/100)</f>
    </oc>
    <nc r="C191"/>
  </rcc>
  <rcc rId="6595" ua="false" sId="4">
    <oc r="C192" t="n">
      <f>(C27-(C27*50)/100)</f>
    </oc>
    <nc r="C192"/>
  </rcc>
  <rcc rId="6596" ua="false" sId="4">
    <oc r="C193" t="n">
      <f>(C28-(C28*50)/100)</f>
    </oc>
    <nc r="C193"/>
  </rcc>
  <rcc rId="6597" ua="false" sId="4">
    <oc r="C194" t="n">
      <f>(C29-(C29*50)/100)</f>
    </oc>
    <nc r="C194"/>
  </rcc>
  <rcc rId="6598" ua="false" sId="4">
    <oc r="C195" t="n">
      <f>(C30-(C30*50)/100)</f>
    </oc>
    <nc r="C195"/>
  </rcc>
  <rcc rId="6599" ua="false" sId="4">
    <oc r="C196" t="n">
      <f>(C31-(C31*50)/100)</f>
    </oc>
    <nc r="C196"/>
  </rcc>
  <rcc rId="6600" ua="false" sId="4">
    <oc r="C197" t="n">
      <f>(C32-(C32*50)/100)</f>
    </oc>
    <nc r="C197"/>
  </rcc>
  <rcc rId="6601" ua="false" sId="4">
    <oc r="C198" t="n">
      <f>(C33-(C33*50)/100)</f>
    </oc>
    <nc r="C198"/>
  </rcc>
  <rcc rId="6602" ua="false" sId="4">
    <oc r="C199" t="n">
      <f>(C34-(C34*50)/100)</f>
    </oc>
    <nc r="C199"/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6603" ua="false" sId="4">
    <nc r="C2" t="n">
      <v>3439</v>
    </nc>
  </rcc>
  <rcc rId="6604" ua="false" sId="4">
    <nc r="C3" t="n">
      <v>3439</v>
    </nc>
  </rcc>
  <rcc rId="6605" ua="false" sId="4">
    <nc r="C4" t="n">
      <v>3439</v>
    </nc>
  </rcc>
  <rcc rId="6606" ua="false" sId="4">
    <nc r="C5" t="n">
      <v>4585</v>
    </nc>
  </rcc>
  <rcc rId="6607" ua="false" sId="4">
    <nc r="C6" t="n">
      <v>4585</v>
    </nc>
  </rcc>
  <rcc rId="6608" ua="false" sId="4">
    <nc r="C7" t="n">
      <v>4585</v>
    </nc>
  </rcc>
  <rcc rId="6609" ua="false" sId="4">
    <nc r="C8" t="n">
      <v>4585</v>
    </nc>
  </rcc>
  <rcc rId="6610" ua="false" sId="4">
    <nc r="C9" t="n">
      <v>5155</v>
    </nc>
  </rcc>
  <rcc rId="6611" ua="false" sId="4">
    <nc r="C10" t="n">
      <v>5155</v>
    </nc>
  </rcc>
  <rcc rId="6612" ua="false" sId="4">
    <nc r="C11" t="n">
      <v>5726</v>
    </nc>
  </rcc>
  <rcc rId="6613" ua="false" sId="4">
    <nc r="C12" t="n">
      <v>6873</v>
    </nc>
  </rcc>
  <rcc rId="6614" ua="false" sId="4">
    <nc r="C13" t="n">
      <v>1720</v>
    </nc>
  </rcc>
  <rcc rId="6615" ua="false" sId="4">
    <nc r="C14" t="n">
      <v>1720</v>
    </nc>
  </rcc>
  <rcc rId="6616" ua="false" sId="4">
    <nc r="C15" t="n">
      <v>1720</v>
    </nc>
  </rcc>
  <rcc rId="6617" ua="false" sId="4">
    <nc r="C16" t="n">
      <v>2293</v>
    </nc>
  </rcc>
  <rcc rId="6618" ua="false" sId="4">
    <nc r="C17" t="n">
      <v>2293</v>
    </nc>
  </rcc>
  <rcc rId="6619" ua="false" sId="4">
    <nc r="C18" t="n">
      <v>2293</v>
    </nc>
  </rcc>
  <rcc rId="6620" ua="false" sId="4">
    <nc r="C19" t="n">
      <v>2293</v>
    </nc>
  </rcc>
  <rcc rId="6621" ua="false" sId="4">
    <nc r="C20" t="n">
      <v>2578</v>
    </nc>
  </rcc>
  <rcc rId="6622" ua="false" sId="4">
    <nc r="C21" t="n">
      <v>2578</v>
    </nc>
  </rcc>
  <rcc rId="6623" ua="false" sId="4">
    <nc r="C22" t="n">
      <v>2864</v>
    </nc>
  </rcc>
  <rcc rId="6624" ua="false" sId="4">
    <nc r="C23" t="n">
      <v>3436</v>
    </nc>
  </rcc>
  <rcc rId="6625" ua="false" sId="4">
    <nc r="C24" t="n">
      <v>1720</v>
    </nc>
  </rcc>
  <rcc rId="6626" ua="false" sId="4">
    <nc r="C25" t="n">
      <v>1720</v>
    </nc>
  </rcc>
  <rcc rId="6627" ua="false" sId="4">
    <nc r="C26" t="n">
      <v>1720</v>
    </nc>
  </rcc>
  <rcc rId="6628" ua="false" sId="4">
    <nc r="C27" t="n">
      <v>2293</v>
    </nc>
  </rcc>
  <rcc rId="6629" ua="false" sId="4">
    <nc r="C28" t="n">
      <v>2293</v>
    </nc>
  </rcc>
  <rcc rId="6630" ua="false" sId="4">
    <nc r="C29" t="n">
      <v>2293</v>
    </nc>
  </rcc>
  <rcc rId="6631" ua="false" sId="4">
    <nc r="C30" t="n">
      <v>2293</v>
    </nc>
  </rcc>
  <rcc rId="6632" ua="false" sId="4">
    <nc r="C31" t="n">
      <v>2578</v>
    </nc>
  </rcc>
  <rcc rId="6633" ua="false" sId="4">
    <nc r="C32" t="n">
      <v>2578</v>
    </nc>
  </rcc>
  <rcc rId="6634" ua="false" sId="4">
    <nc r="C33" t="n">
      <v>2864</v>
    </nc>
  </rcc>
  <rcc rId="6635" ua="false" sId="4">
    <nc r="C34" t="n">
      <v>3436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8.42"/>
    <col collapsed="false" customWidth="true" hidden="false" outlineLevel="0" max="3" min="3" style="0" width="23.71"/>
    <col collapsed="false" customWidth="true" hidden="false" outlineLevel="0" max="4" min="4" style="0" width="94.71"/>
    <col collapsed="false" customWidth="true" hidden="false" outlineLevel="0" max="8" min="8" style="0" width="17.7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75" hidden="false" customHeight="false" outlineLevel="0" collapsed="false">
      <c r="A2" s="1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3" t="s">
        <v>13</v>
      </c>
      <c r="G2" s="0" t="s">
        <v>14</v>
      </c>
      <c r="H2" s="4" t="s">
        <v>15</v>
      </c>
    </row>
    <row r="3" customFormat="false" ht="12.75" hidden="false" customHeight="false" outlineLevel="0" collapsed="false">
      <c r="A3" s="1" t="s">
        <v>8</v>
      </c>
      <c r="B3" s="1" t="s">
        <v>9</v>
      </c>
      <c r="C3" s="1" t="s">
        <v>10</v>
      </c>
      <c r="D3" s="2" t="s">
        <v>11</v>
      </c>
      <c r="E3" s="3" t="s">
        <v>12</v>
      </c>
      <c r="F3" s="3" t="s">
        <v>13</v>
      </c>
      <c r="G3" s="0" t="s">
        <v>14</v>
      </c>
      <c r="H3" s="4" t="s">
        <v>16</v>
      </c>
    </row>
    <row r="4" customFormat="false" ht="12.75" hidden="false" customHeight="false" outlineLevel="0" collapsed="false">
      <c r="A4" s="1" t="s">
        <v>8</v>
      </c>
      <c r="B4" s="1" t="s">
        <v>9</v>
      </c>
      <c r="C4" s="1" t="s">
        <v>10</v>
      </c>
      <c r="D4" s="2" t="s">
        <v>11</v>
      </c>
      <c r="E4" s="3" t="s">
        <v>12</v>
      </c>
      <c r="F4" s="3" t="s">
        <v>13</v>
      </c>
      <c r="G4" s="0" t="s">
        <v>14</v>
      </c>
      <c r="H4" s="4" t="s">
        <v>17</v>
      </c>
    </row>
    <row r="5" customFormat="false" ht="12.75" hidden="false" customHeight="false" outlineLevel="0" collapsed="false">
      <c r="A5" s="1" t="s">
        <v>8</v>
      </c>
      <c r="B5" s="1" t="s">
        <v>9</v>
      </c>
      <c r="C5" s="1" t="s">
        <v>10</v>
      </c>
      <c r="D5" s="2" t="s">
        <v>11</v>
      </c>
      <c r="E5" s="3" t="s">
        <v>12</v>
      </c>
      <c r="F5" s="3" t="s">
        <v>13</v>
      </c>
      <c r="G5" s="0" t="s">
        <v>14</v>
      </c>
      <c r="H5" s="4" t="s">
        <v>18</v>
      </c>
    </row>
    <row r="6" customFormat="false" ht="12.75" hidden="false" customHeight="false" outlineLevel="0" collapsed="false">
      <c r="A6" s="1" t="s">
        <v>8</v>
      </c>
      <c r="B6" s="1" t="s">
        <v>9</v>
      </c>
      <c r="C6" s="5" t="s">
        <v>19</v>
      </c>
      <c r="D6" s="2" t="s">
        <v>20</v>
      </c>
      <c r="E6" s="3" t="s">
        <v>12</v>
      </c>
      <c r="F6" s="3" t="s">
        <v>13</v>
      </c>
      <c r="G6" s="0" t="s">
        <v>21</v>
      </c>
      <c r="H6" s="4" t="s">
        <v>15</v>
      </c>
    </row>
    <row r="7" customFormat="false" ht="12.75" hidden="false" customHeight="false" outlineLevel="0" collapsed="false">
      <c r="A7" s="1" t="s">
        <v>8</v>
      </c>
      <c r="B7" s="1" t="s">
        <v>9</v>
      </c>
      <c r="C7" s="5" t="s">
        <v>19</v>
      </c>
      <c r="D7" s="2" t="s">
        <v>20</v>
      </c>
      <c r="E7" s="3" t="s">
        <v>12</v>
      </c>
      <c r="F7" s="3" t="s">
        <v>13</v>
      </c>
      <c r="G7" s="0" t="s">
        <v>22</v>
      </c>
      <c r="H7" s="4" t="s">
        <v>16</v>
      </c>
    </row>
    <row r="8" customFormat="false" ht="12.75" hidden="false" customHeight="false" outlineLevel="0" collapsed="false">
      <c r="A8" s="1" t="s">
        <v>8</v>
      </c>
      <c r="B8" s="1" t="s">
        <v>9</v>
      </c>
      <c r="C8" s="5" t="s">
        <v>19</v>
      </c>
      <c r="D8" s="2" t="s">
        <v>23</v>
      </c>
      <c r="E8" s="3" t="s">
        <v>12</v>
      </c>
      <c r="F8" s="3" t="s">
        <v>13</v>
      </c>
      <c r="G8" s="0" t="s">
        <v>24</v>
      </c>
      <c r="H8" s="4" t="s">
        <v>17</v>
      </c>
    </row>
    <row r="9" customFormat="false" ht="12.75" hidden="false" customHeight="false" outlineLevel="0" collapsed="false">
      <c r="A9" s="1" t="s">
        <v>8</v>
      </c>
      <c r="B9" s="1" t="s">
        <v>9</v>
      </c>
      <c r="C9" s="5" t="s">
        <v>19</v>
      </c>
      <c r="D9" s="2" t="s">
        <v>23</v>
      </c>
      <c r="E9" s="3" t="s">
        <v>12</v>
      </c>
      <c r="F9" s="3" t="s">
        <v>13</v>
      </c>
      <c r="G9" s="0" t="s">
        <v>25</v>
      </c>
      <c r="H9" s="4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0" t="s">
        <v>6</v>
      </c>
      <c r="G1" s="0" t="s">
        <v>7</v>
      </c>
    </row>
    <row r="2" customFormat="false" ht="38.25" hidden="false" customHeight="false" outlineLevel="0" collapsed="false">
      <c r="A2" s="1" t="s">
        <v>69</v>
      </c>
      <c r="B2" s="1" t="s">
        <v>10</v>
      </c>
      <c r="C2" s="2" t="s">
        <v>11</v>
      </c>
      <c r="D2" s="3" t="s">
        <v>12</v>
      </c>
      <c r="E2" s="3" t="s">
        <v>13</v>
      </c>
      <c r="F2" s="10" t="s">
        <v>14</v>
      </c>
      <c r="G2" s="10" t="s">
        <v>44</v>
      </c>
    </row>
    <row r="3" customFormat="false" ht="89.25" hidden="false" customHeight="false" outlineLevel="0" collapsed="false">
      <c r="A3" s="1" t="s">
        <v>69</v>
      </c>
      <c r="B3" s="0" t="s">
        <v>70</v>
      </c>
      <c r="C3" s="16" t="s">
        <v>71</v>
      </c>
      <c r="D3" s="3" t="s">
        <v>12</v>
      </c>
      <c r="E3" s="3" t="s">
        <v>13</v>
      </c>
      <c r="F3" s="10" t="s">
        <v>14</v>
      </c>
      <c r="G3" s="10" t="s">
        <v>44</v>
      </c>
    </row>
    <row r="4" customFormat="false" ht="89.25" hidden="false" customHeight="false" outlineLevel="0" collapsed="false">
      <c r="A4" s="1" t="s">
        <v>69</v>
      </c>
      <c r="B4" s="0" t="s">
        <v>70</v>
      </c>
      <c r="C4" s="17" t="s">
        <v>71</v>
      </c>
      <c r="D4" s="3" t="s">
        <v>12</v>
      </c>
      <c r="E4" s="3" t="s">
        <v>13</v>
      </c>
      <c r="F4" s="10" t="s">
        <v>14</v>
      </c>
      <c r="G4" s="10" t="s">
        <v>45</v>
      </c>
    </row>
    <row r="5" customFormat="false" ht="89.25" hidden="false" customHeight="false" outlineLevel="0" collapsed="false">
      <c r="A5" s="1" t="s">
        <v>69</v>
      </c>
      <c r="B5" s="0" t="s">
        <v>70</v>
      </c>
      <c r="C5" s="16" t="s">
        <v>71</v>
      </c>
      <c r="D5" s="3" t="s">
        <v>12</v>
      </c>
      <c r="E5" s="3" t="s">
        <v>13</v>
      </c>
      <c r="F5" s="10" t="s">
        <v>14</v>
      </c>
      <c r="G5" s="10" t="s">
        <v>15</v>
      </c>
    </row>
    <row r="6" customFormat="false" ht="89.25" hidden="false" customHeight="false" outlineLevel="0" collapsed="false">
      <c r="A6" s="1" t="s">
        <v>69</v>
      </c>
      <c r="B6" s="0" t="s">
        <v>70</v>
      </c>
      <c r="C6" s="16" t="s">
        <v>71</v>
      </c>
      <c r="D6" s="3" t="s">
        <v>12</v>
      </c>
      <c r="E6" s="3" t="s">
        <v>13</v>
      </c>
      <c r="F6" s="10" t="s">
        <v>14</v>
      </c>
      <c r="G6" s="10" t="s">
        <v>16</v>
      </c>
    </row>
    <row r="7" customFormat="false" ht="140.25" hidden="false" customHeight="false" outlineLevel="0" collapsed="false">
      <c r="A7" s="1" t="s">
        <v>69</v>
      </c>
      <c r="B7" s="0" t="s">
        <v>70</v>
      </c>
      <c r="C7" s="17" t="s">
        <v>72</v>
      </c>
      <c r="D7" s="3" t="s">
        <v>12</v>
      </c>
      <c r="E7" s="3" t="s">
        <v>13</v>
      </c>
      <c r="F7" s="10" t="s">
        <v>14</v>
      </c>
      <c r="G7" s="10" t="s">
        <v>17</v>
      </c>
    </row>
    <row r="8" customFormat="false" ht="140.25" hidden="false" customHeight="false" outlineLevel="0" collapsed="false">
      <c r="A8" s="1" t="s">
        <v>69</v>
      </c>
      <c r="B8" s="0" t="s">
        <v>70</v>
      </c>
      <c r="C8" s="16" t="s">
        <v>73</v>
      </c>
      <c r="D8" s="3" t="s">
        <v>12</v>
      </c>
      <c r="E8" s="3" t="s">
        <v>13</v>
      </c>
      <c r="F8" s="10" t="s">
        <v>14</v>
      </c>
      <c r="G8" s="10" t="s">
        <v>18</v>
      </c>
    </row>
    <row r="9" customFormat="false" ht="140.25" hidden="false" customHeight="false" outlineLevel="0" collapsed="false">
      <c r="A9" s="1" t="s">
        <v>69</v>
      </c>
      <c r="B9" s="0" t="s">
        <v>70</v>
      </c>
      <c r="C9" s="16" t="s">
        <v>74</v>
      </c>
      <c r="D9" s="3" t="s">
        <v>12</v>
      </c>
      <c r="E9" s="3" t="s">
        <v>13</v>
      </c>
      <c r="F9" s="10" t="s">
        <v>14</v>
      </c>
      <c r="G9" s="10" t="s">
        <v>46</v>
      </c>
    </row>
    <row r="10" customFormat="false" ht="140.25" hidden="false" customHeight="false" outlineLevel="0" collapsed="false">
      <c r="A10" s="1" t="s">
        <v>69</v>
      </c>
      <c r="B10" s="0" t="s">
        <v>70</v>
      </c>
      <c r="C10" s="17" t="s">
        <v>75</v>
      </c>
      <c r="D10" s="3" t="s">
        <v>12</v>
      </c>
      <c r="E10" s="3" t="s">
        <v>13</v>
      </c>
      <c r="F10" s="10" t="s">
        <v>14</v>
      </c>
      <c r="G10" s="10" t="s">
        <v>47</v>
      </c>
    </row>
    <row r="11" customFormat="false" ht="140.25" hidden="false" customHeight="false" outlineLevel="0" collapsed="false">
      <c r="A11" s="1" t="s">
        <v>69</v>
      </c>
      <c r="B11" s="0" t="s">
        <v>70</v>
      </c>
      <c r="C11" s="16" t="s">
        <v>76</v>
      </c>
      <c r="D11" s="3" t="s">
        <v>12</v>
      </c>
      <c r="E11" s="3" t="s">
        <v>13</v>
      </c>
      <c r="F11" s="10" t="s">
        <v>14</v>
      </c>
      <c r="G11" s="1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0" t="s">
        <v>6</v>
      </c>
      <c r="G1" s="0" t="s">
        <v>7</v>
      </c>
    </row>
    <row r="2" customFormat="false" ht="38.25" hidden="false" customHeight="false" outlineLevel="0" collapsed="false">
      <c r="A2" s="1" t="s">
        <v>69</v>
      </c>
      <c r="B2" s="1" t="s">
        <v>10</v>
      </c>
      <c r="C2" s="2" t="s">
        <v>11</v>
      </c>
      <c r="D2" s="3" t="s">
        <v>12</v>
      </c>
      <c r="E2" s="3" t="s">
        <v>13</v>
      </c>
      <c r="F2" s="10" t="s">
        <v>14</v>
      </c>
      <c r="G2" s="10" t="s">
        <v>44</v>
      </c>
    </row>
    <row r="3" customFormat="false" ht="89.25" hidden="false" customHeight="false" outlineLevel="0" collapsed="false">
      <c r="A3" s="1" t="s">
        <v>69</v>
      </c>
      <c r="B3" s="0" t="s">
        <v>70</v>
      </c>
      <c r="C3" s="16" t="s">
        <v>71</v>
      </c>
      <c r="D3" s="3" t="s">
        <v>12</v>
      </c>
      <c r="E3" s="3" t="s">
        <v>13</v>
      </c>
      <c r="F3" s="10" t="s">
        <v>14</v>
      </c>
      <c r="G3" s="10" t="s">
        <v>44</v>
      </c>
    </row>
    <row r="4" customFormat="false" ht="89.25" hidden="false" customHeight="false" outlineLevel="0" collapsed="false">
      <c r="A4" s="1" t="s">
        <v>69</v>
      </c>
      <c r="B4" s="0" t="s">
        <v>70</v>
      </c>
      <c r="C4" s="17" t="s">
        <v>71</v>
      </c>
      <c r="D4" s="3" t="s">
        <v>12</v>
      </c>
      <c r="E4" s="3" t="s">
        <v>13</v>
      </c>
      <c r="F4" s="10" t="s">
        <v>14</v>
      </c>
      <c r="G4" s="10" t="s">
        <v>45</v>
      </c>
    </row>
    <row r="5" customFormat="false" ht="89.25" hidden="false" customHeight="false" outlineLevel="0" collapsed="false">
      <c r="A5" s="1" t="s">
        <v>69</v>
      </c>
      <c r="B5" s="0" t="s">
        <v>70</v>
      </c>
      <c r="C5" s="16" t="s">
        <v>71</v>
      </c>
      <c r="D5" s="3" t="s">
        <v>12</v>
      </c>
      <c r="E5" s="3" t="s">
        <v>13</v>
      </c>
      <c r="F5" s="10" t="s">
        <v>14</v>
      </c>
      <c r="G5" s="10" t="s">
        <v>15</v>
      </c>
    </row>
    <row r="6" customFormat="false" ht="89.25" hidden="false" customHeight="false" outlineLevel="0" collapsed="false">
      <c r="A6" s="1" t="s">
        <v>69</v>
      </c>
      <c r="B6" s="0" t="s">
        <v>70</v>
      </c>
      <c r="C6" s="16" t="s">
        <v>71</v>
      </c>
      <c r="D6" s="3" t="s">
        <v>12</v>
      </c>
      <c r="E6" s="3" t="s">
        <v>13</v>
      </c>
      <c r="F6" s="10" t="s">
        <v>14</v>
      </c>
      <c r="G6" s="10" t="s">
        <v>16</v>
      </c>
    </row>
    <row r="7" customFormat="false" ht="140.25" hidden="false" customHeight="false" outlineLevel="0" collapsed="false">
      <c r="A7" s="1" t="s">
        <v>69</v>
      </c>
      <c r="B7" s="0" t="s">
        <v>70</v>
      </c>
      <c r="C7" s="17" t="s">
        <v>72</v>
      </c>
      <c r="D7" s="3" t="s">
        <v>12</v>
      </c>
      <c r="E7" s="3" t="s">
        <v>13</v>
      </c>
      <c r="F7" s="10" t="s">
        <v>14</v>
      </c>
      <c r="G7" s="10" t="s">
        <v>17</v>
      </c>
    </row>
    <row r="8" customFormat="false" ht="140.25" hidden="false" customHeight="false" outlineLevel="0" collapsed="false">
      <c r="A8" s="1" t="s">
        <v>69</v>
      </c>
      <c r="B8" s="0" t="s">
        <v>70</v>
      </c>
      <c r="C8" s="16" t="s">
        <v>73</v>
      </c>
      <c r="D8" s="3" t="s">
        <v>12</v>
      </c>
      <c r="E8" s="3" t="s">
        <v>13</v>
      </c>
      <c r="F8" s="10" t="s">
        <v>14</v>
      </c>
      <c r="G8" s="10" t="s">
        <v>18</v>
      </c>
    </row>
    <row r="9" customFormat="false" ht="140.25" hidden="false" customHeight="false" outlineLevel="0" collapsed="false">
      <c r="A9" s="1" t="s">
        <v>69</v>
      </c>
      <c r="B9" s="0" t="s">
        <v>70</v>
      </c>
      <c r="C9" s="16" t="s">
        <v>74</v>
      </c>
      <c r="D9" s="3" t="s">
        <v>12</v>
      </c>
      <c r="E9" s="3" t="s">
        <v>13</v>
      </c>
      <c r="F9" s="10" t="s">
        <v>14</v>
      </c>
      <c r="G9" s="10" t="s">
        <v>46</v>
      </c>
    </row>
    <row r="10" customFormat="false" ht="140.25" hidden="false" customHeight="false" outlineLevel="0" collapsed="false">
      <c r="A10" s="1" t="s">
        <v>69</v>
      </c>
      <c r="B10" s="0" t="s">
        <v>70</v>
      </c>
      <c r="C10" s="17" t="s">
        <v>75</v>
      </c>
      <c r="D10" s="3" t="s">
        <v>12</v>
      </c>
      <c r="E10" s="3" t="s">
        <v>13</v>
      </c>
      <c r="F10" s="10" t="s">
        <v>14</v>
      </c>
      <c r="G10" s="10" t="s">
        <v>47</v>
      </c>
    </row>
    <row r="11" customFormat="false" ht="140.25" hidden="false" customHeight="false" outlineLevel="0" collapsed="false">
      <c r="A11" s="1" t="s">
        <v>69</v>
      </c>
      <c r="B11" s="0" t="s">
        <v>70</v>
      </c>
      <c r="C11" s="16" t="s">
        <v>76</v>
      </c>
      <c r="D11" s="3" t="s">
        <v>12</v>
      </c>
      <c r="E11" s="3" t="s">
        <v>13</v>
      </c>
      <c r="F11" s="10" t="s">
        <v>14</v>
      </c>
      <c r="G11" s="1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46" activeCellId="0" sqref="E46"/>
    </sheetView>
  </sheetViews>
  <sheetFormatPr defaultColWidth="11.72265625" defaultRowHeight="12.75" zeroHeight="false" outlineLevelRow="0" outlineLevelCol="0"/>
  <cols>
    <col collapsed="false" customWidth="true" hidden="false" outlineLevel="0" max="3" min="3" style="0" width="17.14"/>
    <col collapsed="false" customWidth="true" hidden="false" outlineLevel="0" max="5" min="5" style="0" width="33.29"/>
    <col collapsed="false" customWidth="true" hidden="false" outlineLevel="0" max="1024" min="1023" style="0" width="11.57"/>
  </cols>
  <sheetData>
    <row r="1" customFormat="false" ht="13.5" hidden="false" customHeight="false" outlineLevel="0" collapsed="false">
      <c r="A1" s="6" t="s">
        <v>26</v>
      </c>
      <c r="B1" s="6" t="s">
        <v>27</v>
      </c>
      <c r="C1" s="6" t="s">
        <v>28</v>
      </c>
      <c r="D1" s="6" t="s">
        <v>6</v>
      </c>
      <c r="E1" s="6" t="s">
        <v>29</v>
      </c>
      <c r="F1" s="6" t="s">
        <v>30</v>
      </c>
    </row>
    <row r="2" customFormat="false" ht="13.5" hidden="false" customHeight="false" outlineLevel="0" collapsed="false">
      <c r="A2" s="7" t="n">
        <v>0</v>
      </c>
      <c r="B2" s="7" t="n">
        <v>4</v>
      </c>
      <c r="C2" s="8" t="n">
        <v>5439</v>
      </c>
      <c r="D2" s="9" t="s">
        <v>21</v>
      </c>
      <c r="E2" s="9" t="s">
        <v>31</v>
      </c>
      <c r="F2" s="9" t="s">
        <v>15</v>
      </c>
      <c r="G2" s="10"/>
    </row>
    <row r="3" customFormat="false" ht="13.5" hidden="false" customHeight="false" outlineLevel="0" collapsed="false">
      <c r="A3" s="7" t="n">
        <v>5</v>
      </c>
      <c r="B3" s="7" t="n">
        <v>18</v>
      </c>
      <c r="C3" s="8" t="n">
        <v>14146</v>
      </c>
      <c r="D3" s="9" t="s">
        <v>21</v>
      </c>
      <c r="E3" s="9" t="s">
        <v>31</v>
      </c>
      <c r="F3" s="9" t="s">
        <v>15</v>
      </c>
      <c r="G3" s="10"/>
    </row>
    <row r="4" customFormat="false" ht="13.5" hidden="false" customHeight="false" outlineLevel="0" collapsed="false">
      <c r="A4" s="7" t="n">
        <v>19</v>
      </c>
      <c r="B4" s="7" t="n">
        <v>25</v>
      </c>
      <c r="C4" s="8" t="n">
        <v>14146</v>
      </c>
      <c r="D4" s="9" t="s">
        <v>21</v>
      </c>
      <c r="E4" s="9" t="s">
        <v>31</v>
      </c>
      <c r="F4" s="9" t="s">
        <v>15</v>
      </c>
      <c r="G4" s="10"/>
    </row>
    <row r="5" customFormat="false" ht="13.5" hidden="false" customHeight="false" outlineLevel="0" collapsed="false">
      <c r="A5" s="7" t="n">
        <v>26</v>
      </c>
      <c r="B5" s="7" t="n">
        <v>30</v>
      </c>
      <c r="C5" s="8" t="n">
        <v>15235</v>
      </c>
      <c r="D5" s="9" t="s">
        <v>21</v>
      </c>
      <c r="E5" s="9" t="s">
        <v>31</v>
      </c>
      <c r="F5" s="9" t="s">
        <v>15</v>
      </c>
      <c r="G5" s="10"/>
    </row>
    <row r="6" customFormat="false" ht="13.5" hidden="false" customHeight="false" outlineLevel="0" collapsed="false">
      <c r="A6" s="7" t="n">
        <v>31</v>
      </c>
      <c r="B6" s="7" t="n">
        <v>35</v>
      </c>
      <c r="C6" s="8" t="n">
        <v>15235</v>
      </c>
      <c r="D6" s="9" t="s">
        <v>21</v>
      </c>
      <c r="E6" s="9" t="s">
        <v>31</v>
      </c>
      <c r="F6" s="9" t="s">
        <v>15</v>
      </c>
      <c r="G6" s="10"/>
    </row>
    <row r="7" customFormat="false" ht="13.5" hidden="false" customHeight="false" outlineLevel="0" collapsed="false">
      <c r="A7" s="7" t="n">
        <v>36</v>
      </c>
      <c r="B7" s="7" t="n">
        <v>40</v>
      </c>
      <c r="C7" s="8" t="n">
        <v>16318</v>
      </c>
      <c r="D7" s="9" t="s">
        <v>21</v>
      </c>
      <c r="E7" s="9" t="s">
        <v>31</v>
      </c>
      <c r="F7" s="9" t="s">
        <v>15</v>
      </c>
      <c r="G7" s="10"/>
    </row>
    <row r="8" customFormat="false" ht="13.5" hidden="false" customHeight="false" outlineLevel="0" collapsed="false">
      <c r="A8" s="7" t="n">
        <v>41</v>
      </c>
      <c r="B8" s="7" t="n">
        <v>45</v>
      </c>
      <c r="C8" s="8" t="n">
        <v>16318</v>
      </c>
      <c r="D8" s="9" t="s">
        <v>21</v>
      </c>
      <c r="E8" s="9" t="s">
        <v>31</v>
      </c>
      <c r="F8" s="9" t="s">
        <v>15</v>
      </c>
      <c r="G8" s="10"/>
    </row>
    <row r="9" customFormat="false" ht="13.5" hidden="false" customHeight="false" outlineLevel="0" collapsed="false">
      <c r="A9" s="7" t="n">
        <v>46</v>
      </c>
      <c r="B9" s="7" t="n">
        <v>50</v>
      </c>
      <c r="C9" s="8" t="n">
        <v>17408</v>
      </c>
      <c r="D9" s="9" t="s">
        <v>21</v>
      </c>
      <c r="E9" s="9" t="s">
        <v>31</v>
      </c>
      <c r="F9" s="9" t="s">
        <v>15</v>
      </c>
      <c r="G9" s="10"/>
    </row>
    <row r="10" customFormat="false" ht="13.5" hidden="false" customHeight="false" outlineLevel="0" collapsed="false">
      <c r="A10" s="7" t="n">
        <v>51</v>
      </c>
      <c r="B10" s="7" t="n">
        <v>55</v>
      </c>
      <c r="C10" s="8" t="n">
        <v>18497</v>
      </c>
      <c r="D10" s="9" t="s">
        <v>21</v>
      </c>
      <c r="E10" s="9" t="s">
        <v>31</v>
      </c>
      <c r="F10" s="9" t="s">
        <v>15</v>
      </c>
      <c r="G10" s="10"/>
    </row>
    <row r="11" customFormat="false" ht="13.5" hidden="false" customHeight="false" outlineLevel="0" collapsed="false">
      <c r="A11" s="7" t="n">
        <v>56</v>
      </c>
      <c r="B11" s="7" t="n">
        <v>60</v>
      </c>
      <c r="C11" s="8" t="n">
        <v>20127</v>
      </c>
      <c r="D11" s="9" t="s">
        <v>21</v>
      </c>
      <c r="E11" s="9" t="s">
        <v>31</v>
      </c>
      <c r="F11" s="9" t="s">
        <v>15</v>
      </c>
      <c r="G11" s="10"/>
    </row>
    <row r="12" customFormat="false" ht="13.5" hidden="false" customHeight="false" outlineLevel="0" collapsed="false">
      <c r="A12" s="7" t="n">
        <v>61</v>
      </c>
      <c r="B12" s="7" t="n">
        <v>65</v>
      </c>
      <c r="C12" s="8" t="n">
        <v>21758</v>
      </c>
      <c r="D12" s="9" t="s">
        <v>21</v>
      </c>
      <c r="E12" s="9" t="s">
        <v>31</v>
      </c>
      <c r="F12" s="9" t="s">
        <v>15</v>
      </c>
      <c r="G12" s="10"/>
    </row>
    <row r="13" customFormat="false" ht="26.25" hidden="false" customHeight="false" outlineLevel="0" collapsed="false">
      <c r="A13" s="7" t="n">
        <v>0</v>
      </c>
      <c r="B13" s="7" t="n">
        <v>4</v>
      </c>
      <c r="C13" s="8" t="n">
        <v>5439</v>
      </c>
      <c r="D13" s="9" t="s">
        <v>22</v>
      </c>
      <c r="E13" s="9" t="s">
        <v>31</v>
      </c>
      <c r="F13" s="9" t="s">
        <v>16</v>
      </c>
      <c r="G13" s="10"/>
    </row>
    <row r="14" customFormat="false" ht="26.25" hidden="false" customHeight="false" outlineLevel="0" collapsed="false">
      <c r="A14" s="7" t="n">
        <v>5</v>
      </c>
      <c r="B14" s="7" t="n">
        <v>18</v>
      </c>
      <c r="C14" s="8" t="n">
        <v>14146</v>
      </c>
      <c r="D14" s="9" t="s">
        <v>22</v>
      </c>
      <c r="E14" s="9" t="s">
        <v>31</v>
      </c>
      <c r="F14" s="9" t="s">
        <v>16</v>
      </c>
      <c r="G14" s="10"/>
    </row>
    <row r="15" customFormat="false" ht="26.25" hidden="false" customHeight="false" outlineLevel="0" collapsed="false">
      <c r="A15" s="7" t="n">
        <v>19</v>
      </c>
      <c r="B15" s="7" t="n">
        <v>25</v>
      </c>
      <c r="C15" s="8" t="n">
        <v>14146</v>
      </c>
      <c r="D15" s="9" t="s">
        <v>22</v>
      </c>
      <c r="E15" s="9" t="s">
        <v>31</v>
      </c>
      <c r="F15" s="9" t="s">
        <v>16</v>
      </c>
      <c r="G15" s="10"/>
    </row>
    <row r="16" customFormat="false" ht="26.25" hidden="false" customHeight="false" outlineLevel="0" collapsed="false">
      <c r="A16" s="7" t="n">
        <v>26</v>
      </c>
      <c r="B16" s="7" t="n">
        <v>30</v>
      </c>
      <c r="C16" s="8" t="n">
        <v>15235</v>
      </c>
      <c r="D16" s="9" t="s">
        <v>22</v>
      </c>
      <c r="E16" s="9" t="s">
        <v>31</v>
      </c>
      <c r="F16" s="9" t="s">
        <v>16</v>
      </c>
      <c r="G16" s="10"/>
    </row>
    <row r="17" customFormat="false" ht="26.25" hidden="false" customHeight="false" outlineLevel="0" collapsed="false">
      <c r="A17" s="7" t="n">
        <v>31</v>
      </c>
      <c r="B17" s="7" t="n">
        <v>35</v>
      </c>
      <c r="C17" s="8" t="n">
        <v>15235</v>
      </c>
      <c r="D17" s="9" t="s">
        <v>22</v>
      </c>
      <c r="E17" s="9" t="s">
        <v>31</v>
      </c>
      <c r="F17" s="9" t="s">
        <v>16</v>
      </c>
      <c r="G17" s="10"/>
    </row>
    <row r="18" customFormat="false" ht="26.25" hidden="false" customHeight="false" outlineLevel="0" collapsed="false">
      <c r="A18" s="7" t="n">
        <v>36</v>
      </c>
      <c r="B18" s="7" t="n">
        <v>40</v>
      </c>
      <c r="C18" s="8" t="n">
        <v>16318</v>
      </c>
      <c r="D18" s="9" t="s">
        <v>22</v>
      </c>
      <c r="E18" s="9" t="s">
        <v>31</v>
      </c>
      <c r="F18" s="9" t="s">
        <v>16</v>
      </c>
      <c r="G18" s="10"/>
    </row>
    <row r="19" customFormat="false" ht="26.25" hidden="false" customHeight="false" outlineLevel="0" collapsed="false">
      <c r="A19" s="7" t="n">
        <v>41</v>
      </c>
      <c r="B19" s="7" t="n">
        <v>45</v>
      </c>
      <c r="C19" s="8" t="n">
        <v>16318</v>
      </c>
      <c r="D19" s="9" t="s">
        <v>22</v>
      </c>
      <c r="E19" s="9" t="s">
        <v>31</v>
      </c>
      <c r="F19" s="9" t="s">
        <v>16</v>
      </c>
      <c r="G19" s="10"/>
    </row>
    <row r="20" customFormat="false" ht="26.25" hidden="false" customHeight="false" outlineLevel="0" collapsed="false">
      <c r="A20" s="7" t="n">
        <v>46</v>
      </c>
      <c r="B20" s="7" t="n">
        <v>50</v>
      </c>
      <c r="C20" s="8" t="n">
        <v>17408</v>
      </c>
      <c r="D20" s="9" t="s">
        <v>22</v>
      </c>
      <c r="E20" s="9" t="s">
        <v>31</v>
      </c>
      <c r="F20" s="9" t="s">
        <v>16</v>
      </c>
      <c r="G20" s="10"/>
    </row>
    <row r="21" customFormat="false" ht="26.25" hidden="false" customHeight="false" outlineLevel="0" collapsed="false">
      <c r="A21" s="7" t="n">
        <v>51</v>
      </c>
      <c r="B21" s="7" t="n">
        <v>55</v>
      </c>
      <c r="C21" s="8" t="n">
        <v>18497</v>
      </c>
      <c r="D21" s="9" t="s">
        <v>22</v>
      </c>
      <c r="E21" s="9" t="s">
        <v>31</v>
      </c>
      <c r="F21" s="9" t="s">
        <v>16</v>
      </c>
      <c r="G21" s="10"/>
    </row>
    <row r="22" customFormat="false" ht="26.25" hidden="false" customHeight="false" outlineLevel="0" collapsed="false">
      <c r="A22" s="7" t="n">
        <v>56</v>
      </c>
      <c r="B22" s="7" t="n">
        <v>60</v>
      </c>
      <c r="C22" s="8" t="n">
        <v>20127</v>
      </c>
      <c r="D22" s="9" t="s">
        <v>22</v>
      </c>
      <c r="E22" s="9" t="s">
        <v>31</v>
      </c>
      <c r="F22" s="9" t="s">
        <v>16</v>
      </c>
      <c r="G22" s="10"/>
    </row>
    <row r="23" customFormat="false" ht="26.25" hidden="false" customHeight="false" outlineLevel="0" collapsed="false">
      <c r="A23" s="7" t="n">
        <v>61</v>
      </c>
      <c r="B23" s="7" t="n">
        <v>65</v>
      </c>
      <c r="C23" s="8" t="n">
        <v>21758</v>
      </c>
      <c r="D23" s="9" t="s">
        <v>22</v>
      </c>
      <c r="E23" s="9" t="s">
        <v>31</v>
      </c>
      <c r="F23" s="9" t="s">
        <v>16</v>
      </c>
      <c r="G23" s="10"/>
    </row>
    <row r="24" customFormat="false" ht="13.5" hidden="false" customHeight="false" outlineLevel="0" collapsed="false">
      <c r="A24" s="7" t="n">
        <v>0</v>
      </c>
      <c r="B24" s="7" t="n">
        <v>4</v>
      </c>
      <c r="C24" s="8" t="n">
        <v>3109</v>
      </c>
      <c r="D24" s="9" t="s">
        <v>24</v>
      </c>
      <c r="E24" s="9" t="s">
        <v>31</v>
      </c>
      <c r="F24" s="9" t="s">
        <v>17</v>
      </c>
      <c r="G24" s="10"/>
    </row>
    <row r="25" customFormat="false" ht="13.5" hidden="false" customHeight="false" outlineLevel="0" collapsed="false">
      <c r="A25" s="7" t="n">
        <v>5</v>
      </c>
      <c r="B25" s="7" t="n">
        <v>18</v>
      </c>
      <c r="C25" s="8" t="n">
        <v>8083</v>
      </c>
      <c r="D25" s="9" t="s">
        <v>24</v>
      </c>
      <c r="E25" s="9" t="s">
        <v>31</v>
      </c>
      <c r="F25" s="9" t="s">
        <v>17</v>
      </c>
      <c r="G25" s="10"/>
    </row>
    <row r="26" customFormat="false" ht="13.5" hidden="false" customHeight="false" outlineLevel="0" collapsed="false">
      <c r="A26" s="7" t="n">
        <v>19</v>
      </c>
      <c r="B26" s="7" t="n">
        <v>25</v>
      </c>
      <c r="C26" s="8" t="n">
        <v>8083</v>
      </c>
      <c r="D26" s="9" t="s">
        <v>24</v>
      </c>
      <c r="E26" s="9" t="s">
        <v>31</v>
      </c>
      <c r="F26" s="9" t="s">
        <v>17</v>
      </c>
      <c r="G26" s="10"/>
    </row>
    <row r="27" customFormat="false" ht="13.5" hidden="false" customHeight="false" outlineLevel="0" collapsed="false">
      <c r="A27" s="7" t="n">
        <v>26</v>
      </c>
      <c r="B27" s="7" t="n">
        <v>30</v>
      </c>
      <c r="C27" s="8" t="n">
        <v>8706</v>
      </c>
      <c r="D27" s="9" t="s">
        <v>24</v>
      </c>
      <c r="E27" s="9" t="s">
        <v>31</v>
      </c>
      <c r="F27" s="9" t="s">
        <v>17</v>
      </c>
      <c r="G27" s="10"/>
    </row>
    <row r="28" customFormat="false" ht="13.5" hidden="false" customHeight="false" outlineLevel="0" collapsed="false">
      <c r="A28" s="7" t="n">
        <v>31</v>
      </c>
      <c r="B28" s="7" t="n">
        <v>35</v>
      </c>
      <c r="C28" s="8" t="n">
        <v>8706</v>
      </c>
      <c r="D28" s="9" t="s">
        <v>24</v>
      </c>
      <c r="E28" s="9" t="s">
        <v>31</v>
      </c>
      <c r="F28" s="9" t="s">
        <v>17</v>
      </c>
      <c r="G28" s="10"/>
    </row>
    <row r="29" customFormat="false" ht="13.5" hidden="false" customHeight="false" outlineLevel="0" collapsed="false">
      <c r="A29" s="7" t="n">
        <v>36</v>
      </c>
      <c r="B29" s="7" t="n">
        <v>40</v>
      </c>
      <c r="C29" s="8" t="n">
        <v>9325</v>
      </c>
      <c r="D29" s="9" t="s">
        <v>24</v>
      </c>
      <c r="E29" s="9" t="s">
        <v>31</v>
      </c>
      <c r="F29" s="9" t="s">
        <v>17</v>
      </c>
      <c r="G29" s="10"/>
    </row>
    <row r="30" customFormat="false" ht="13.5" hidden="false" customHeight="false" outlineLevel="0" collapsed="false">
      <c r="A30" s="7" t="n">
        <v>41</v>
      </c>
      <c r="B30" s="7" t="n">
        <v>45</v>
      </c>
      <c r="C30" s="8" t="n">
        <v>9325</v>
      </c>
      <c r="D30" s="9" t="s">
        <v>24</v>
      </c>
      <c r="E30" s="9" t="s">
        <v>31</v>
      </c>
      <c r="F30" s="9" t="s">
        <v>17</v>
      </c>
      <c r="G30" s="10"/>
    </row>
    <row r="31" customFormat="false" ht="13.5" hidden="false" customHeight="false" outlineLevel="0" collapsed="false">
      <c r="A31" s="7" t="n">
        <v>46</v>
      </c>
      <c r="B31" s="7" t="n">
        <v>50</v>
      </c>
      <c r="C31" s="8" t="n">
        <v>9947</v>
      </c>
      <c r="D31" s="9" t="s">
        <v>24</v>
      </c>
      <c r="E31" s="9" t="s">
        <v>31</v>
      </c>
      <c r="F31" s="9" t="s">
        <v>17</v>
      </c>
      <c r="G31" s="10"/>
    </row>
    <row r="32" customFormat="false" ht="13.5" hidden="false" customHeight="false" outlineLevel="0" collapsed="false">
      <c r="A32" s="7" t="n">
        <v>51</v>
      </c>
      <c r="B32" s="7" t="n">
        <v>55</v>
      </c>
      <c r="C32" s="8" t="n">
        <v>10569</v>
      </c>
      <c r="D32" s="9" t="s">
        <v>24</v>
      </c>
      <c r="E32" s="9" t="s">
        <v>31</v>
      </c>
      <c r="F32" s="9" t="s">
        <v>17</v>
      </c>
      <c r="G32" s="10"/>
    </row>
    <row r="33" customFormat="false" ht="13.5" hidden="false" customHeight="false" outlineLevel="0" collapsed="false">
      <c r="A33" s="7" t="n">
        <v>56</v>
      </c>
      <c r="B33" s="7" t="n">
        <v>60</v>
      </c>
      <c r="C33" s="8" t="n">
        <v>11501</v>
      </c>
      <c r="D33" s="9" t="s">
        <v>24</v>
      </c>
      <c r="E33" s="9" t="s">
        <v>31</v>
      </c>
      <c r="F33" s="9" t="s">
        <v>17</v>
      </c>
      <c r="G33" s="10"/>
    </row>
    <row r="34" customFormat="false" ht="13.5" hidden="false" customHeight="false" outlineLevel="0" collapsed="false">
      <c r="A34" s="7" t="n">
        <v>61</v>
      </c>
      <c r="B34" s="7" t="n">
        <v>65</v>
      </c>
      <c r="C34" s="8" t="n">
        <v>12433</v>
      </c>
      <c r="D34" s="9" t="s">
        <v>24</v>
      </c>
      <c r="E34" s="9" t="s">
        <v>31</v>
      </c>
      <c r="F34" s="9" t="s">
        <v>17</v>
      </c>
      <c r="G34" s="10"/>
    </row>
    <row r="35" customFormat="false" ht="13.5" hidden="false" customHeight="false" outlineLevel="0" collapsed="false">
      <c r="A35" s="7" t="n">
        <v>0</v>
      </c>
      <c r="B35" s="7" t="n">
        <v>4</v>
      </c>
      <c r="C35" s="8" t="n">
        <v>3109</v>
      </c>
      <c r="D35" s="9" t="s">
        <v>25</v>
      </c>
      <c r="E35" s="9" t="s">
        <v>31</v>
      </c>
      <c r="F35" s="9" t="s">
        <v>18</v>
      </c>
      <c r="G35" s="10"/>
    </row>
    <row r="36" customFormat="false" ht="13.5" hidden="false" customHeight="false" outlineLevel="0" collapsed="false">
      <c r="A36" s="7" t="n">
        <v>5</v>
      </c>
      <c r="B36" s="7" t="n">
        <v>18</v>
      </c>
      <c r="C36" s="8" t="n">
        <v>8083</v>
      </c>
      <c r="D36" s="9" t="s">
        <v>25</v>
      </c>
      <c r="E36" s="9" t="s">
        <v>31</v>
      </c>
      <c r="F36" s="9" t="s">
        <v>18</v>
      </c>
      <c r="G36" s="10"/>
    </row>
    <row r="37" customFormat="false" ht="13.5" hidden="false" customHeight="false" outlineLevel="0" collapsed="false">
      <c r="A37" s="7" t="n">
        <v>19</v>
      </c>
      <c r="B37" s="7" t="n">
        <v>25</v>
      </c>
      <c r="C37" s="8" t="n">
        <v>8083</v>
      </c>
      <c r="D37" s="9" t="s">
        <v>25</v>
      </c>
      <c r="E37" s="9" t="s">
        <v>31</v>
      </c>
      <c r="F37" s="9" t="s">
        <v>18</v>
      </c>
      <c r="G37" s="10"/>
    </row>
    <row r="38" customFormat="false" ht="13.5" hidden="false" customHeight="false" outlineLevel="0" collapsed="false">
      <c r="A38" s="7" t="n">
        <v>26</v>
      </c>
      <c r="B38" s="7" t="n">
        <v>30</v>
      </c>
      <c r="C38" s="8" t="n">
        <v>8706</v>
      </c>
      <c r="D38" s="9" t="s">
        <v>25</v>
      </c>
      <c r="E38" s="9" t="s">
        <v>31</v>
      </c>
      <c r="F38" s="9" t="s">
        <v>18</v>
      </c>
      <c r="G38" s="10"/>
    </row>
    <row r="39" customFormat="false" ht="13.5" hidden="false" customHeight="false" outlineLevel="0" collapsed="false">
      <c r="A39" s="7" t="n">
        <v>31</v>
      </c>
      <c r="B39" s="7" t="n">
        <v>35</v>
      </c>
      <c r="C39" s="8" t="n">
        <v>8706</v>
      </c>
      <c r="D39" s="9" t="s">
        <v>25</v>
      </c>
      <c r="E39" s="9" t="s">
        <v>31</v>
      </c>
      <c r="F39" s="9" t="s">
        <v>18</v>
      </c>
      <c r="G39" s="10"/>
    </row>
    <row r="40" customFormat="false" ht="13.5" hidden="false" customHeight="false" outlineLevel="0" collapsed="false">
      <c r="A40" s="7" t="n">
        <v>36</v>
      </c>
      <c r="B40" s="7" t="n">
        <v>40</v>
      </c>
      <c r="C40" s="8" t="n">
        <v>9325</v>
      </c>
      <c r="D40" s="9" t="s">
        <v>25</v>
      </c>
      <c r="E40" s="9" t="s">
        <v>31</v>
      </c>
      <c r="F40" s="9" t="s">
        <v>18</v>
      </c>
      <c r="G40" s="10"/>
    </row>
    <row r="41" customFormat="false" ht="13.5" hidden="false" customHeight="false" outlineLevel="0" collapsed="false">
      <c r="A41" s="7" t="n">
        <v>41</v>
      </c>
      <c r="B41" s="7" t="n">
        <v>45</v>
      </c>
      <c r="C41" s="8" t="n">
        <v>9325</v>
      </c>
      <c r="D41" s="9" t="s">
        <v>25</v>
      </c>
      <c r="E41" s="9" t="s">
        <v>31</v>
      </c>
      <c r="F41" s="9" t="s">
        <v>18</v>
      </c>
      <c r="G41" s="10"/>
    </row>
    <row r="42" customFormat="false" ht="13.5" hidden="false" customHeight="false" outlineLevel="0" collapsed="false">
      <c r="A42" s="7" t="n">
        <v>46</v>
      </c>
      <c r="B42" s="7" t="n">
        <v>50</v>
      </c>
      <c r="C42" s="8" t="n">
        <v>9947</v>
      </c>
      <c r="D42" s="9" t="s">
        <v>25</v>
      </c>
      <c r="E42" s="9" t="s">
        <v>31</v>
      </c>
      <c r="F42" s="9" t="s">
        <v>18</v>
      </c>
      <c r="G42" s="10"/>
    </row>
    <row r="43" customFormat="false" ht="13.5" hidden="false" customHeight="false" outlineLevel="0" collapsed="false">
      <c r="A43" s="7" t="n">
        <v>51</v>
      </c>
      <c r="B43" s="7" t="n">
        <v>55</v>
      </c>
      <c r="C43" s="8" t="n">
        <v>10569</v>
      </c>
      <c r="D43" s="9" t="s">
        <v>25</v>
      </c>
      <c r="E43" s="9" t="s">
        <v>31</v>
      </c>
      <c r="F43" s="9" t="s">
        <v>18</v>
      </c>
      <c r="G43" s="10"/>
    </row>
    <row r="44" customFormat="false" ht="13.5" hidden="false" customHeight="false" outlineLevel="0" collapsed="false">
      <c r="A44" s="7" t="n">
        <v>56</v>
      </c>
      <c r="B44" s="7" t="n">
        <v>60</v>
      </c>
      <c r="C44" s="8" t="n">
        <v>11501</v>
      </c>
      <c r="D44" s="9" t="s">
        <v>25</v>
      </c>
      <c r="E44" s="9" t="s">
        <v>31</v>
      </c>
      <c r="F44" s="9" t="s">
        <v>18</v>
      </c>
      <c r="G44" s="10"/>
    </row>
    <row r="45" customFormat="false" ht="13.5" hidden="false" customHeight="false" outlineLevel="0" collapsed="false">
      <c r="A45" s="7" t="n">
        <v>61</v>
      </c>
      <c r="B45" s="7" t="n">
        <v>65</v>
      </c>
      <c r="C45" s="8" t="n">
        <v>12433</v>
      </c>
      <c r="D45" s="9" t="s">
        <v>25</v>
      </c>
      <c r="E45" s="9" t="s">
        <v>31</v>
      </c>
      <c r="F45" s="9" t="s">
        <v>18</v>
      </c>
      <c r="G45" s="10"/>
    </row>
    <row r="46" customFormat="false" ht="13.5" hidden="false" customHeight="false" outlineLevel="0" collapsed="false">
      <c r="A46" s="11" t="n">
        <v>0</v>
      </c>
      <c r="B46" s="11" t="n">
        <v>4</v>
      </c>
      <c r="C46" s="0" t="n">
        <f aca="false">(C2-(C2*15)/100)</f>
        <v>4623.15</v>
      </c>
      <c r="D46" s="12" t="s">
        <v>21</v>
      </c>
      <c r="E46" s="12" t="s">
        <v>32</v>
      </c>
      <c r="F46" s="12" t="s">
        <v>15</v>
      </c>
      <c r="G46" s="10"/>
    </row>
    <row r="47" customFormat="false" ht="13.5" hidden="false" customHeight="false" outlineLevel="0" collapsed="false">
      <c r="A47" s="11" t="n">
        <v>5</v>
      </c>
      <c r="B47" s="11" t="n">
        <v>18</v>
      </c>
      <c r="C47" s="0" t="n">
        <f aca="false">(C3-(C3*15)/100)</f>
        <v>12024.1</v>
      </c>
      <c r="D47" s="12" t="s">
        <v>21</v>
      </c>
      <c r="E47" s="12" t="s">
        <v>32</v>
      </c>
      <c r="F47" s="12" t="s">
        <v>15</v>
      </c>
      <c r="G47" s="10"/>
    </row>
    <row r="48" customFormat="false" ht="13.5" hidden="false" customHeight="false" outlineLevel="0" collapsed="false">
      <c r="A48" s="11" t="n">
        <v>19</v>
      </c>
      <c r="B48" s="11" t="n">
        <v>25</v>
      </c>
      <c r="C48" s="0" t="n">
        <f aca="false">(C4-(C4*15)/100)</f>
        <v>12024.1</v>
      </c>
      <c r="D48" s="12" t="s">
        <v>21</v>
      </c>
      <c r="E48" s="12" t="s">
        <v>32</v>
      </c>
      <c r="F48" s="12" t="s">
        <v>15</v>
      </c>
      <c r="G48" s="10"/>
    </row>
    <row r="49" customFormat="false" ht="13.5" hidden="false" customHeight="false" outlineLevel="0" collapsed="false">
      <c r="A49" s="11" t="n">
        <v>26</v>
      </c>
      <c r="B49" s="11" t="n">
        <v>30</v>
      </c>
      <c r="C49" s="0" t="n">
        <f aca="false">(C5-(C5*15)/100)</f>
        <v>12949.75</v>
      </c>
      <c r="D49" s="12" t="s">
        <v>21</v>
      </c>
      <c r="E49" s="12" t="s">
        <v>32</v>
      </c>
      <c r="F49" s="12" t="s">
        <v>15</v>
      </c>
      <c r="G49" s="10"/>
    </row>
    <row r="50" customFormat="false" ht="13.5" hidden="false" customHeight="false" outlineLevel="0" collapsed="false">
      <c r="A50" s="11" t="n">
        <v>31</v>
      </c>
      <c r="B50" s="11" t="n">
        <v>35</v>
      </c>
      <c r="C50" s="0" t="n">
        <f aca="false">(C6-(C6*15)/100)</f>
        <v>12949.75</v>
      </c>
      <c r="D50" s="12" t="s">
        <v>21</v>
      </c>
      <c r="E50" s="12" t="s">
        <v>32</v>
      </c>
      <c r="F50" s="12" t="s">
        <v>15</v>
      </c>
      <c r="G50" s="10"/>
    </row>
    <row r="51" customFormat="false" ht="13.5" hidden="false" customHeight="false" outlineLevel="0" collapsed="false">
      <c r="A51" s="11" t="n">
        <v>36</v>
      </c>
      <c r="B51" s="11" t="n">
        <v>40</v>
      </c>
      <c r="C51" s="0" t="n">
        <f aca="false">(C7-(C7*15)/100)</f>
        <v>13870.3</v>
      </c>
      <c r="D51" s="12" t="s">
        <v>21</v>
      </c>
      <c r="E51" s="12" t="s">
        <v>32</v>
      </c>
      <c r="F51" s="12" t="s">
        <v>15</v>
      </c>
      <c r="G51" s="10"/>
    </row>
    <row r="52" customFormat="false" ht="13.5" hidden="false" customHeight="false" outlineLevel="0" collapsed="false">
      <c r="A52" s="11" t="n">
        <v>41</v>
      </c>
      <c r="B52" s="11" t="n">
        <v>45</v>
      </c>
      <c r="C52" s="0" t="n">
        <f aca="false">(C8-(C8*15)/100)</f>
        <v>13870.3</v>
      </c>
      <c r="D52" s="12" t="s">
        <v>21</v>
      </c>
      <c r="E52" s="12" t="s">
        <v>32</v>
      </c>
      <c r="F52" s="12" t="s">
        <v>15</v>
      </c>
      <c r="G52" s="10"/>
    </row>
    <row r="53" customFormat="false" ht="13.5" hidden="false" customHeight="false" outlineLevel="0" collapsed="false">
      <c r="A53" s="11" t="n">
        <v>46</v>
      </c>
      <c r="B53" s="11" t="n">
        <v>50</v>
      </c>
      <c r="C53" s="0" t="n">
        <f aca="false">(C9-(C9*15)/100)</f>
        <v>14796.8</v>
      </c>
      <c r="D53" s="12" t="s">
        <v>21</v>
      </c>
      <c r="E53" s="12" t="s">
        <v>32</v>
      </c>
      <c r="F53" s="12" t="s">
        <v>15</v>
      </c>
      <c r="G53" s="10"/>
    </row>
    <row r="54" customFormat="false" ht="13.5" hidden="false" customHeight="false" outlineLevel="0" collapsed="false">
      <c r="A54" s="11" t="n">
        <v>51</v>
      </c>
      <c r="B54" s="11" t="n">
        <v>55</v>
      </c>
      <c r="C54" s="0" t="n">
        <f aca="false">(C10-(C10*15)/100)</f>
        <v>15722.45</v>
      </c>
      <c r="D54" s="12" t="s">
        <v>21</v>
      </c>
      <c r="E54" s="12" t="s">
        <v>32</v>
      </c>
      <c r="F54" s="12" t="s">
        <v>15</v>
      </c>
      <c r="G54" s="10"/>
    </row>
    <row r="55" customFormat="false" ht="13.5" hidden="false" customHeight="false" outlineLevel="0" collapsed="false">
      <c r="A55" s="11" t="n">
        <v>56</v>
      </c>
      <c r="B55" s="11" t="n">
        <v>60</v>
      </c>
      <c r="C55" s="0" t="n">
        <f aca="false">(C11-(C11*15)/100)</f>
        <v>17107.95</v>
      </c>
      <c r="D55" s="12" t="s">
        <v>21</v>
      </c>
      <c r="E55" s="12" t="s">
        <v>32</v>
      </c>
      <c r="F55" s="12" t="s">
        <v>15</v>
      </c>
      <c r="G55" s="10"/>
    </row>
    <row r="56" customFormat="false" ht="13.5" hidden="false" customHeight="false" outlineLevel="0" collapsed="false">
      <c r="A56" s="11" t="n">
        <v>61</v>
      </c>
      <c r="B56" s="11" t="n">
        <v>65</v>
      </c>
      <c r="C56" s="0" t="n">
        <f aca="false">(C12-(C12*15)/100)</f>
        <v>18494.3</v>
      </c>
      <c r="D56" s="12" t="s">
        <v>21</v>
      </c>
      <c r="E56" s="12" t="s">
        <v>32</v>
      </c>
      <c r="F56" s="12" t="s">
        <v>15</v>
      </c>
      <c r="G56" s="10"/>
    </row>
    <row r="57" customFormat="false" ht="26.25" hidden="false" customHeight="false" outlineLevel="0" collapsed="false">
      <c r="A57" s="11" t="n">
        <v>0</v>
      </c>
      <c r="B57" s="11" t="n">
        <v>4</v>
      </c>
      <c r="C57" s="0" t="n">
        <f aca="false">(C13-(C13*15)/100)</f>
        <v>4623.15</v>
      </c>
      <c r="D57" s="12" t="s">
        <v>22</v>
      </c>
      <c r="E57" s="12" t="s">
        <v>32</v>
      </c>
      <c r="F57" s="12" t="s">
        <v>16</v>
      </c>
      <c r="G57" s="10"/>
    </row>
    <row r="58" customFormat="false" ht="26.25" hidden="false" customHeight="false" outlineLevel="0" collapsed="false">
      <c r="A58" s="11" t="n">
        <v>5</v>
      </c>
      <c r="B58" s="11" t="n">
        <v>18</v>
      </c>
      <c r="C58" s="0" t="n">
        <f aca="false">(C14-(C14*15)/100)</f>
        <v>12024.1</v>
      </c>
      <c r="D58" s="12" t="s">
        <v>22</v>
      </c>
      <c r="E58" s="12" t="s">
        <v>32</v>
      </c>
      <c r="F58" s="12" t="s">
        <v>16</v>
      </c>
      <c r="G58" s="10"/>
    </row>
    <row r="59" customFormat="false" ht="26.25" hidden="false" customHeight="false" outlineLevel="0" collapsed="false">
      <c r="A59" s="11" t="n">
        <v>19</v>
      </c>
      <c r="B59" s="11" t="n">
        <v>25</v>
      </c>
      <c r="C59" s="0" t="n">
        <f aca="false">(C15-(C15*15)/100)</f>
        <v>12024.1</v>
      </c>
      <c r="D59" s="12" t="s">
        <v>22</v>
      </c>
      <c r="E59" s="12" t="s">
        <v>32</v>
      </c>
      <c r="F59" s="12" t="s">
        <v>16</v>
      </c>
      <c r="G59" s="10"/>
    </row>
    <row r="60" customFormat="false" ht="26.25" hidden="false" customHeight="false" outlineLevel="0" collapsed="false">
      <c r="A60" s="11" t="n">
        <v>26</v>
      </c>
      <c r="B60" s="11" t="n">
        <v>30</v>
      </c>
      <c r="C60" s="0" t="n">
        <f aca="false">(C16-(C16*15)/100)</f>
        <v>12949.75</v>
      </c>
      <c r="D60" s="12" t="s">
        <v>22</v>
      </c>
      <c r="E60" s="12" t="s">
        <v>32</v>
      </c>
      <c r="F60" s="12" t="s">
        <v>16</v>
      </c>
      <c r="G60" s="10"/>
    </row>
    <row r="61" customFormat="false" ht="26.25" hidden="false" customHeight="false" outlineLevel="0" collapsed="false">
      <c r="A61" s="11" t="n">
        <v>31</v>
      </c>
      <c r="B61" s="11" t="n">
        <v>35</v>
      </c>
      <c r="C61" s="0" t="n">
        <f aca="false">(C17-(C17*15)/100)</f>
        <v>12949.75</v>
      </c>
      <c r="D61" s="12" t="s">
        <v>22</v>
      </c>
      <c r="E61" s="12" t="s">
        <v>32</v>
      </c>
      <c r="F61" s="12" t="s">
        <v>16</v>
      </c>
      <c r="G61" s="10"/>
    </row>
    <row r="62" customFormat="false" ht="26.25" hidden="false" customHeight="false" outlineLevel="0" collapsed="false">
      <c r="A62" s="11" t="n">
        <v>36</v>
      </c>
      <c r="B62" s="11" t="n">
        <v>40</v>
      </c>
      <c r="C62" s="0" t="n">
        <f aca="false">(C18-(C18*15)/100)</f>
        <v>13870.3</v>
      </c>
      <c r="D62" s="12" t="s">
        <v>22</v>
      </c>
      <c r="E62" s="12" t="s">
        <v>32</v>
      </c>
      <c r="F62" s="12" t="s">
        <v>16</v>
      </c>
      <c r="G62" s="10"/>
    </row>
    <row r="63" customFormat="false" ht="26.25" hidden="false" customHeight="false" outlineLevel="0" collapsed="false">
      <c r="A63" s="11" t="n">
        <v>41</v>
      </c>
      <c r="B63" s="11" t="n">
        <v>45</v>
      </c>
      <c r="C63" s="0" t="n">
        <f aca="false">(C19-(C19*15)/100)</f>
        <v>13870.3</v>
      </c>
      <c r="D63" s="12" t="s">
        <v>22</v>
      </c>
      <c r="E63" s="12" t="s">
        <v>32</v>
      </c>
      <c r="F63" s="12" t="s">
        <v>16</v>
      </c>
      <c r="G63" s="10"/>
    </row>
    <row r="64" customFormat="false" ht="26.25" hidden="false" customHeight="false" outlineLevel="0" collapsed="false">
      <c r="A64" s="11" t="n">
        <v>46</v>
      </c>
      <c r="B64" s="11" t="n">
        <v>50</v>
      </c>
      <c r="C64" s="0" t="n">
        <f aca="false">(C20-(C20*15)/100)</f>
        <v>14796.8</v>
      </c>
      <c r="D64" s="12" t="s">
        <v>22</v>
      </c>
      <c r="E64" s="12" t="s">
        <v>32</v>
      </c>
      <c r="F64" s="12" t="s">
        <v>16</v>
      </c>
      <c r="G64" s="10"/>
    </row>
    <row r="65" customFormat="false" ht="26.25" hidden="false" customHeight="false" outlineLevel="0" collapsed="false">
      <c r="A65" s="11" t="n">
        <v>51</v>
      </c>
      <c r="B65" s="11" t="n">
        <v>55</v>
      </c>
      <c r="C65" s="0" t="n">
        <f aca="false">(C21-(C21*15)/100)</f>
        <v>15722.45</v>
      </c>
      <c r="D65" s="12" t="s">
        <v>22</v>
      </c>
      <c r="E65" s="12" t="s">
        <v>32</v>
      </c>
      <c r="F65" s="12" t="s">
        <v>16</v>
      </c>
      <c r="G65" s="10"/>
    </row>
    <row r="66" customFormat="false" ht="26.25" hidden="false" customHeight="false" outlineLevel="0" collapsed="false">
      <c r="A66" s="11" t="n">
        <v>56</v>
      </c>
      <c r="B66" s="11" t="n">
        <v>60</v>
      </c>
      <c r="C66" s="0" t="n">
        <f aca="false">(C22-(C22*15)/100)</f>
        <v>17107.95</v>
      </c>
      <c r="D66" s="12" t="s">
        <v>22</v>
      </c>
      <c r="E66" s="12" t="s">
        <v>32</v>
      </c>
      <c r="F66" s="12" t="s">
        <v>16</v>
      </c>
      <c r="G66" s="10"/>
    </row>
    <row r="67" customFormat="false" ht="26.25" hidden="false" customHeight="false" outlineLevel="0" collapsed="false">
      <c r="A67" s="11" t="n">
        <v>61</v>
      </c>
      <c r="B67" s="11" t="n">
        <v>65</v>
      </c>
      <c r="C67" s="0" t="n">
        <f aca="false">(C23-(C23*15)/100)</f>
        <v>18494.3</v>
      </c>
      <c r="D67" s="12" t="s">
        <v>22</v>
      </c>
      <c r="E67" s="12" t="s">
        <v>32</v>
      </c>
      <c r="F67" s="12" t="s">
        <v>16</v>
      </c>
      <c r="G67" s="10"/>
    </row>
    <row r="68" customFormat="false" ht="13.5" hidden="false" customHeight="false" outlineLevel="0" collapsed="false">
      <c r="A68" s="11" t="n">
        <v>0</v>
      </c>
      <c r="B68" s="11" t="n">
        <v>4</v>
      </c>
      <c r="C68" s="0" t="n">
        <f aca="false">(C24-(C24*15)/100)</f>
        <v>2642.65</v>
      </c>
      <c r="D68" s="12" t="s">
        <v>24</v>
      </c>
      <c r="E68" s="12" t="s">
        <v>32</v>
      </c>
      <c r="F68" s="12" t="s">
        <v>17</v>
      </c>
      <c r="G68" s="10"/>
    </row>
    <row r="69" customFormat="false" ht="13.5" hidden="false" customHeight="false" outlineLevel="0" collapsed="false">
      <c r="A69" s="11" t="n">
        <v>5</v>
      </c>
      <c r="B69" s="11" t="n">
        <v>18</v>
      </c>
      <c r="C69" s="0" t="n">
        <f aca="false">(C25-(C25*15)/100)</f>
        <v>6870.55</v>
      </c>
      <c r="D69" s="12" t="s">
        <v>24</v>
      </c>
      <c r="E69" s="12" t="s">
        <v>32</v>
      </c>
      <c r="F69" s="12" t="s">
        <v>17</v>
      </c>
      <c r="G69" s="10"/>
    </row>
    <row r="70" customFormat="false" ht="13.5" hidden="false" customHeight="false" outlineLevel="0" collapsed="false">
      <c r="A70" s="11" t="n">
        <v>19</v>
      </c>
      <c r="B70" s="11" t="n">
        <v>25</v>
      </c>
      <c r="C70" s="0" t="n">
        <f aca="false">(C26-(C26*15)/100)</f>
        <v>6870.55</v>
      </c>
      <c r="D70" s="12" t="s">
        <v>24</v>
      </c>
      <c r="E70" s="12" t="s">
        <v>32</v>
      </c>
      <c r="F70" s="12" t="s">
        <v>17</v>
      </c>
      <c r="G70" s="10"/>
    </row>
    <row r="71" customFormat="false" ht="13.5" hidden="false" customHeight="false" outlineLevel="0" collapsed="false">
      <c r="A71" s="11" t="n">
        <v>26</v>
      </c>
      <c r="B71" s="11" t="n">
        <v>30</v>
      </c>
      <c r="C71" s="0" t="n">
        <f aca="false">(C27-(C27*15)/100)</f>
        <v>7400.1</v>
      </c>
      <c r="D71" s="12" t="s">
        <v>24</v>
      </c>
      <c r="E71" s="12" t="s">
        <v>32</v>
      </c>
      <c r="F71" s="12" t="s">
        <v>17</v>
      </c>
      <c r="G71" s="10"/>
    </row>
    <row r="72" customFormat="false" ht="13.5" hidden="false" customHeight="false" outlineLevel="0" collapsed="false">
      <c r="A72" s="11" t="n">
        <v>31</v>
      </c>
      <c r="B72" s="11" t="n">
        <v>35</v>
      </c>
      <c r="C72" s="0" t="n">
        <f aca="false">(C28-(C28*15)/100)</f>
        <v>7400.1</v>
      </c>
      <c r="D72" s="12" t="s">
        <v>24</v>
      </c>
      <c r="E72" s="12" t="s">
        <v>32</v>
      </c>
      <c r="F72" s="12" t="s">
        <v>17</v>
      </c>
      <c r="G72" s="10"/>
    </row>
    <row r="73" customFormat="false" ht="13.5" hidden="false" customHeight="false" outlineLevel="0" collapsed="false">
      <c r="A73" s="11" t="n">
        <v>36</v>
      </c>
      <c r="B73" s="11" t="n">
        <v>40</v>
      </c>
      <c r="C73" s="0" t="n">
        <f aca="false">(C29-(C29*15)/100)</f>
        <v>7926.25</v>
      </c>
      <c r="D73" s="12" t="s">
        <v>24</v>
      </c>
      <c r="E73" s="12" t="s">
        <v>32</v>
      </c>
      <c r="F73" s="12" t="s">
        <v>17</v>
      </c>
      <c r="G73" s="10"/>
    </row>
    <row r="74" customFormat="false" ht="13.5" hidden="false" customHeight="false" outlineLevel="0" collapsed="false">
      <c r="A74" s="11" t="n">
        <v>41</v>
      </c>
      <c r="B74" s="11" t="n">
        <v>45</v>
      </c>
      <c r="C74" s="0" t="n">
        <f aca="false">(C30-(C30*15)/100)</f>
        <v>7926.25</v>
      </c>
      <c r="D74" s="12" t="s">
        <v>24</v>
      </c>
      <c r="E74" s="12" t="s">
        <v>32</v>
      </c>
      <c r="F74" s="12" t="s">
        <v>17</v>
      </c>
      <c r="G74" s="10"/>
    </row>
    <row r="75" customFormat="false" ht="13.5" hidden="false" customHeight="false" outlineLevel="0" collapsed="false">
      <c r="A75" s="11" t="n">
        <v>46</v>
      </c>
      <c r="B75" s="11" t="n">
        <v>50</v>
      </c>
      <c r="C75" s="0" t="n">
        <f aca="false">(C31-(C31*15)/100)</f>
        <v>8454.95</v>
      </c>
      <c r="D75" s="12" t="s">
        <v>24</v>
      </c>
      <c r="E75" s="12" t="s">
        <v>32</v>
      </c>
      <c r="F75" s="12" t="s">
        <v>17</v>
      </c>
      <c r="G75" s="10"/>
    </row>
    <row r="76" customFormat="false" ht="13.5" hidden="false" customHeight="false" outlineLevel="0" collapsed="false">
      <c r="A76" s="11" t="n">
        <v>51</v>
      </c>
      <c r="B76" s="11" t="n">
        <v>55</v>
      </c>
      <c r="C76" s="0" t="n">
        <f aca="false">(C32-(C32*15)/100)</f>
        <v>8983.65</v>
      </c>
      <c r="D76" s="12" t="s">
        <v>24</v>
      </c>
      <c r="E76" s="12" t="s">
        <v>32</v>
      </c>
      <c r="F76" s="12" t="s">
        <v>17</v>
      </c>
      <c r="G76" s="10"/>
    </row>
    <row r="77" customFormat="false" ht="13.5" hidden="false" customHeight="false" outlineLevel="0" collapsed="false">
      <c r="A77" s="11" t="n">
        <v>56</v>
      </c>
      <c r="B77" s="11" t="n">
        <v>60</v>
      </c>
      <c r="C77" s="0" t="n">
        <f aca="false">(C33-(C33*15)/100)</f>
        <v>9775.85</v>
      </c>
      <c r="D77" s="12" t="s">
        <v>24</v>
      </c>
      <c r="E77" s="12" t="s">
        <v>32</v>
      </c>
      <c r="F77" s="12" t="s">
        <v>17</v>
      </c>
      <c r="G77" s="10"/>
    </row>
    <row r="78" customFormat="false" ht="13.5" hidden="false" customHeight="false" outlineLevel="0" collapsed="false">
      <c r="A78" s="11" t="n">
        <v>61</v>
      </c>
      <c r="B78" s="11" t="n">
        <v>65</v>
      </c>
      <c r="C78" s="0" t="n">
        <f aca="false">(C34-(C34*15)/100)</f>
        <v>10568.05</v>
      </c>
      <c r="D78" s="12" t="s">
        <v>24</v>
      </c>
      <c r="E78" s="12" t="s">
        <v>32</v>
      </c>
      <c r="F78" s="12" t="s">
        <v>17</v>
      </c>
      <c r="G78" s="10"/>
    </row>
    <row r="79" customFormat="false" ht="13.5" hidden="false" customHeight="false" outlineLevel="0" collapsed="false">
      <c r="A79" s="11" t="n">
        <v>0</v>
      </c>
      <c r="B79" s="11" t="n">
        <v>4</v>
      </c>
      <c r="C79" s="0" t="n">
        <f aca="false">(C35-(C35*15)/100)</f>
        <v>2642.65</v>
      </c>
      <c r="D79" s="12" t="s">
        <v>25</v>
      </c>
      <c r="E79" s="12" t="s">
        <v>32</v>
      </c>
      <c r="F79" s="12" t="s">
        <v>18</v>
      </c>
      <c r="G79" s="10"/>
    </row>
    <row r="80" customFormat="false" ht="13.5" hidden="false" customHeight="false" outlineLevel="0" collapsed="false">
      <c r="A80" s="11" t="n">
        <v>5</v>
      </c>
      <c r="B80" s="11" t="n">
        <v>18</v>
      </c>
      <c r="C80" s="0" t="n">
        <f aca="false">(C36-(C36*15)/100)</f>
        <v>6870.55</v>
      </c>
      <c r="D80" s="12" t="s">
        <v>25</v>
      </c>
      <c r="E80" s="12" t="s">
        <v>32</v>
      </c>
      <c r="F80" s="12" t="s">
        <v>18</v>
      </c>
      <c r="G80" s="10"/>
    </row>
    <row r="81" customFormat="false" ht="13.5" hidden="false" customHeight="false" outlineLevel="0" collapsed="false">
      <c r="A81" s="11" t="n">
        <v>19</v>
      </c>
      <c r="B81" s="11" t="n">
        <v>25</v>
      </c>
      <c r="C81" s="0" t="n">
        <f aca="false">(C37-(C37*15)/100)</f>
        <v>6870.55</v>
      </c>
      <c r="D81" s="12" t="s">
        <v>25</v>
      </c>
      <c r="E81" s="12" t="s">
        <v>32</v>
      </c>
      <c r="F81" s="12" t="s">
        <v>18</v>
      </c>
      <c r="G81" s="10"/>
    </row>
    <row r="82" customFormat="false" ht="13.5" hidden="false" customHeight="false" outlineLevel="0" collapsed="false">
      <c r="A82" s="11" t="n">
        <v>26</v>
      </c>
      <c r="B82" s="11" t="n">
        <v>30</v>
      </c>
      <c r="C82" s="0" t="n">
        <f aca="false">(C38-(C38*15)/100)</f>
        <v>7400.1</v>
      </c>
      <c r="D82" s="12" t="s">
        <v>25</v>
      </c>
      <c r="E82" s="12" t="s">
        <v>32</v>
      </c>
      <c r="F82" s="12" t="s">
        <v>18</v>
      </c>
      <c r="G82" s="10"/>
    </row>
    <row r="83" customFormat="false" ht="13.5" hidden="false" customHeight="false" outlineLevel="0" collapsed="false">
      <c r="A83" s="11" t="n">
        <v>31</v>
      </c>
      <c r="B83" s="11" t="n">
        <v>35</v>
      </c>
      <c r="C83" s="0" t="n">
        <f aca="false">(C39-(C39*15)/100)</f>
        <v>7400.1</v>
      </c>
      <c r="D83" s="12" t="s">
        <v>25</v>
      </c>
      <c r="E83" s="12" t="s">
        <v>32</v>
      </c>
      <c r="F83" s="12" t="s">
        <v>18</v>
      </c>
      <c r="G83" s="10"/>
    </row>
    <row r="84" customFormat="false" ht="13.5" hidden="false" customHeight="false" outlineLevel="0" collapsed="false">
      <c r="A84" s="11" t="n">
        <v>36</v>
      </c>
      <c r="B84" s="11" t="n">
        <v>40</v>
      </c>
      <c r="C84" s="0" t="n">
        <f aca="false">(C40-(C40*15)/100)</f>
        <v>7926.25</v>
      </c>
      <c r="D84" s="12" t="s">
        <v>25</v>
      </c>
      <c r="E84" s="12" t="s">
        <v>32</v>
      </c>
      <c r="F84" s="12" t="s">
        <v>18</v>
      </c>
      <c r="G84" s="10"/>
    </row>
    <row r="85" customFormat="false" ht="13.5" hidden="false" customHeight="false" outlineLevel="0" collapsed="false">
      <c r="A85" s="11" t="n">
        <v>41</v>
      </c>
      <c r="B85" s="11" t="n">
        <v>45</v>
      </c>
      <c r="C85" s="0" t="n">
        <f aca="false">(C41-(C41*15)/100)</f>
        <v>7926.25</v>
      </c>
      <c r="D85" s="12" t="s">
        <v>25</v>
      </c>
      <c r="E85" s="12" t="s">
        <v>32</v>
      </c>
      <c r="F85" s="12" t="s">
        <v>18</v>
      </c>
      <c r="G85" s="10"/>
    </row>
    <row r="86" customFormat="false" ht="13.5" hidden="false" customHeight="false" outlineLevel="0" collapsed="false">
      <c r="A86" s="11" t="n">
        <v>46</v>
      </c>
      <c r="B86" s="11" t="n">
        <v>50</v>
      </c>
      <c r="C86" s="0" t="n">
        <f aca="false">(C42-(C42*15)/100)</f>
        <v>8454.95</v>
      </c>
      <c r="D86" s="12" t="s">
        <v>25</v>
      </c>
      <c r="E86" s="12" t="s">
        <v>32</v>
      </c>
      <c r="F86" s="12" t="s">
        <v>18</v>
      </c>
      <c r="G86" s="10"/>
    </row>
    <row r="87" customFormat="false" ht="13.5" hidden="false" customHeight="false" outlineLevel="0" collapsed="false">
      <c r="A87" s="11" t="n">
        <v>51</v>
      </c>
      <c r="B87" s="11" t="n">
        <v>55</v>
      </c>
      <c r="C87" s="0" t="n">
        <f aca="false">(C43-(C43*15)/100)</f>
        <v>8983.65</v>
      </c>
      <c r="D87" s="12" t="s">
        <v>25</v>
      </c>
      <c r="E87" s="12" t="s">
        <v>32</v>
      </c>
      <c r="F87" s="12" t="s">
        <v>18</v>
      </c>
      <c r="G87" s="10"/>
    </row>
    <row r="88" customFormat="false" ht="13.5" hidden="false" customHeight="false" outlineLevel="0" collapsed="false">
      <c r="A88" s="11" t="n">
        <v>56</v>
      </c>
      <c r="B88" s="11" t="n">
        <v>60</v>
      </c>
      <c r="C88" s="0" t="n">
        <f aca="false">(C44-(C44*15)/100)</f>
        <v>9775.85</v>
      </c>
      <c r="D88" s="12" t="s">
        <v>25</v>
      </c>
      <c r="E88" s="12" t="s">
        <v>32</v>
      </c>
      <c r="F88" s="12" t="s">
        <v>18</v>
      </c>
      <c r="G88" s="10"/>
    </row>
    <row r="89" customFormat="false" ht="13.5" hidden="false" customHeight="false" outlineLevel="0" collapsed="false">
      <c r="A89" s="11" t="n">
        <v>61</v>
      </c>
      <c r="B89" s="11" t="n">
        <v>65</v>
      </c>
      <c r="C89" s="0" t="n">
        <f aca="false">(C45-(C45*15)/100)</f>
        <v>10568.05</v>
      </c>
      <c r="D89" s="12" t="s">
        <v>25</v>
      </c>
      <c r="E89" s="12" t="s">
        <v>32</v>
      </c>
      <c r="F89" s="12" t="s">
        <v>18</v>
      </c>
      <c r="G89" s="10"/>
    </row>
    <row r="90" customFormat="false" ht="13.5" hidden="false" customHeight="false" outlineLevel="0" collapsed="false">
      <c r="A90" s="7" t="n">
        <v>0</v>
      </c>
      <c r="B90" s="7" t="n">
        <v>4</v>
      </c>
      <c r="C90" s="0" t="n">
        <f aca="false">(C2-(C2*25)/100)</f>
        <v>4079.25</v>
      </c>
      <c r="D90" s="9" t="s">
        <v>21</v>
      </c>
      <c r="E90" s="9" t="s">
        <v>33</v>
      </c>
      <c r="F90" s="9" t="s">
        <v>15</v>
      </c>
      <c r="G90" s="10"/>
    </row>
    <row r="91" customFormat="false" ht="13.5" hidden="false" customHeight="false" outlineLevel="0" collapsed="false">
      <c r="A91" s="7" t="n">
        <v>5</v>
      </c>
      <c r="B91" s="7" t="n">
        <v>18</v>
      </c>
      <c r="C91" s="0" t="n">
        <f aca="false">(C3-(C3*25)/100)</f>
        <v>10609.5</v>
      </c>
      <c r="D91" s="9" t="s">
        <v>21</v>
      </c>
      <c r="E91" s="9" t="s">
        <v>33</v>
      </c>
      <c r="F91" s="9" t="s">
        <v>15</v>
      </c>
      <c r="G91" s="10"/>
    </row>
    <row r="92" customFormat="false" ht="13.5" hidden="false" customHeight="false" outlineLevel="0" collapsed="false">
      <c r="A92" s="7" t="n">
        <v>19</v>
      </c>
      <c r="B92" s="7" t="n">
        <v>25</v>
      </c>
      <c r="C92" s="0" t="n">
        <f aca="false">(C4-(C4*25)/100)</f>
        <v>10609.5</v>
      </c>
      <c r="D92" s="9" t="s">
        <v>21</v>
      </c>
      <c r="E92" s="9" t="s">
        <v>33</v>
      </c>
      <c r="F92" s="9" t="s">
        <v>15</v>
      </c>
      <c r="G92" s="10"/>
    </row>
    <row r="93" customFormat="false" ht="13.5" hidden="false" customHeight="false" outlineLevel="0" collapsed="false">
      <c r="A93" s="7" t="n">
        <v>26</v>
      </c>
      <c r="B93" s="7" t="n">
        <v>30</v>
      </c>
      <c r="C93" s="0" t="n">
        <f aca="false">(C5-(C5*25)/100)</f>
        <v>11426.25</v>
      </c>
      <c r="D93" s="9" t="s">
        <v>21</v>
      </c>
      <c r="E93" s="9" t="s">
        <v>33</v>
      </c>
      <c r="F93" s="9" t="s">
        <v>15</v>
      </c>
      <c r="G93" s="10"/>
    </row>
    <row r="94" customFormat="false" ht="13.5" hidden="false" customHeight="false" outlineLevel="0" collapsed="false">
      <c r="A94" s="7" t="n">
        <v>31</v>
      </c>
      <c r="B94" s="7" t="n">
        <v>35</v>
      </c>
      <c r="C94" s="0" t="n">
        <f aca="false">(C6-(C6*25)/100)</f>
        <v>11426.25</v>
      </c>
      <c r="D94" s="9" t="s">
        <v>21</v>
      </c>
      <c r="E94" s="9" t="s">
        <v>33</v>
      </c>
      <c r="F94" s="9" t="s">
        <v>15</v>
      </c>
      <c r="G94" s="10"/>
    </row>
    <row r="95" customFormat="false" ht="13.5" hidden="false" customHeight="false" outlineLevel="0" collapsed="false">
      <c r="A95" s="7" t="n">
        <v>36</v>
      </c>
      <c r="B95" s="7" t="n">
        <v>40</v>
      </c>
      <c r="C95" s="0" t="n">
        <f aca="false">(C7-(C7*25)/100)</f>
        <v>12238.5</v>
      </c>
      <c r="D95" s="9" t="s">
        <v>21</v>
      </c>
      <c r="E95" s="9" t="s">
        <v>33</v>
      </c>
      <c r="F95" s="9" t="s">
        <v>15</v>
      </c>
      <c r="G95" s="10"/>
    </row>
    <row r="96" customFormat="false" ht="13.5" hidden="false" customHeight="false" outlineLevel="0" collapsed="false">
      <c r="A96" s="7" t="n">
        <v>41</v>
      </c>
      <c r="B96" s="7" t="n">
        <v>45</v>
      </c>
      <c r="C96" s="0" t="n">
        <f aca="false">(C8-(C8*25)/100)</f>
        <v>12238.5</v>
      </c>
      <c r="D96" s="9" t="s">
        <v>21</v>
      </c>
      <c r="E96" s="9" t="s">
        <v>33</v>
      </c>
      <c r="F96" s="9" t="s">
        <v>15</v>
      </c>
      <c r="G96" s="10"/>
    </row>
    <row r="97" customFormat="false" ht="13.5" hidden="false" customHeight="false" outlineLevel="0" collapsed="false">
      <c r="A97" s="7" t="n">
        <v>46</v>
      </c>
      <c r="B97" s="7" t="n">
        <v>50</v>
      </c>
      <c r="C97" s="0" t="n">
        <f aca="false">(C9-(C9*25)/100)</f>
        <v>13056</v>
      </c>
      <c r="D97" s="9" t="s">
        <v>21</v>
      </c>
      <c r="E97" s="9" t="s">
        <v>33</v>
      </c>
      <c r="F97" s="9" t="s">
        <v>15</v>
      </c>
      <c r="G97" s="10"/>
    </row>
    <row r="98" customFormat="false" ht="13.5" hidden="false" customHeight="false" outlineLevel="0" collapsed="false">
      <c r="A98" s="7" t="n">
        <v>51</v>
      </c>
      <c r="B98" s="7" t="n">
        <v>55</v>
      </c>
      <c r="C98" s="0" t="n">
        <f aca="false">(C10-(C10*25)/100)</f>
        <v>13872.75</v>
      </c>
      <c r="D98" s="9" t="s">
        <v>21</v>
      </c>
      <c r="E98" s="9" t="s">
        <v>33</v>
      </c>
      <c r="F98" s="9" t="s">
        <v>15</v>
      </c>
      <c r="G98" s="10"/>
    </row>
    <row r="99" customFormat="false" ht="13.5" hidden="false" customHeight="false" outlineLevel="0" collapsed="false">
      <c r="A99" s="7" t="n">
        <v>56</v>
      </c>
      <c r="B99" s="7" t="n">
        <v>60</v>
      </c>
      <c r="C99" s="0" t="n">
        <f aca="false">(C11-(C11*25)/100)</f>
        <v>15095.25</v>
      </c>
      <c r="D99" s="9" t="s">
        <v>21</v>
      </c>
      <c r="E99" s="9" t="s">
        <v>33</v>
      </c>
      <c r="F99" s="9" t="s">
        <v>15</v>
      </c>
      <c r="G99" s="10"/>
    </row>
    <row r="100" customFormat="false" ht="13.5" hidden="false" customHeight="false" outlineLevel="0" collapsed="false">
      <c r="A100" s="7" t="n">
        <v>61</v>
      </c>
      <c r="B100" s="7" t="n">
        <v>65</v>
      </c>
      <c r="C100" s="0" t="n">
        <f aca="false">(C12-(C12*25)/100)</f>
        <v>16318.5</v>
      </c>
      <c r="D100" s="9" t="s">
        <v>21</v>
      </c>
      <c r="E100" s="9" t="s">
        <v>33</v>
      </c>
      <c r="F100" s="9" t="s">
        <v>15</v>
      </c>
      <c r="G100" s="10"/>
    </row>
    <row r="101" customFormat="false" ht="26.25" hidden="false" customHeight="false" outlineLevel="0" collapsed="false">
      <c r="A101" s="7" t="n">
        <v>0</v>
      </c>
      <c r="B101" s="7" t="n">
        <v>4</v>
      </c>
      <c r="C101" s="0" t="n">
        <f aca="false">(C13-(C13*25)/100)</f>
        <v>4079.25</v>
      </c>
      <c r="D101" s="9" t="s">
        <v>22</v>
      </c>
      <c r="E101" s="9" t="s">
        <v>33</v>
      </c>
      <c r="F101" s="9" t="s">
        <v>16</v>
      </c>
      <c r="G101" s="10"/>
    </row>
    <row r="102" customFormat="false" ht="26.25" hidden="false" customHeight="false" outlineLevel="0" collapsed="false">
      <c r="A102" s="7" t="n">
        <v>5</v>
      </c>
      <c r="B102" s="7" t="n">
        <v>18</v>
      </c>
      <c r="C102" s="0" t="n">
        <f aca="false">(C14-(C14*25)/100)</f>
        <v>10609.5</v>
      </c>
      <c r="D102" s="9" t="s">
        <v>22</v>
      </c>
      <c r="E102" s="9" t="s">
        <v>33</v>
      </c>
      <c r="F102" s="9" t="s">
        <v>16</v>
      </c>
      <c r="G102" s="10"/>
    </row>
    <row r="103" customFormat="false" ht="26.25" hidden="false" customHeight="false" outlineLevel="0" collapsed="false">
      <c r="A103" s="7" t="n">
        <v>19</v>
      </c>
      <c r="B103" s="7" t="n">
        <v>25</v>
      </c>
      <c r="C103" s="0" t="n">
        <f aca="false">(C15-(C15*25)/100)</f>
        <v>10609.5</v>
      </c>
      <c r="D103" s="9" t="s">
        <v>22</v>
      </c>
      <c r="E103" s="9" t="s">
        <v>33</v>
      </c>
      <c r="F103" s="9" t="s">
        <v>16</v>
      </c>
      <c r="G103" s="10"/>
    </row>
    <row r="104" customFormat="false" ht="26.25" hidden="false" customHeight="false" outlineLevel="0" collapsed="false">
      <c r="A104" s="7" t="n">
        <v>26</v>
      </c>
      <c r="B104" s="7" t="n">
        <v>30</v>
      </c>
      <c r="C104" s="0" t="n">
        <f aca="false">(C16-(C16*25)/100)</f>
        <v>11426.25</v>
      </c>
      <c r="D104" s="9" t="s">
        <v>22</v>
      </c>
      <c r="E104" s="9" t="s">
        <v>33</v>
      </c>
      <c r="F104" s="9" t="s">
        <v>16</v>
      </c>
      <c r="G104" s="10"/>
    </row>
    <row r="105" customFormat="false" ht="26.25" hidden="false" customHeight="false" outlineLevel="0" collapsed="false">
      <c r="A105" s="7" t="n">
        <v>31</v>
      </c>
      <c r="B105" s="7" t="n">
        <v>35</v>
      </c>
      <c r="C105" s="0" t="n">
        <f aca="false">(C17-(C17*25)/100)</f>
        <v>11426.25</v>
      </c>
      <c r="D105" s="9" t="s">
        <v>22</v>
      </c>
      <c r="E105" s="9" t="s">
        <v>33</v>
      </c>
      <c r="F105" s="9" t="s">
        <v>16</v>
      </c>
      <c r="G105" s="10"/>
    </row>
    <row r="106" customFormat="false" ht="26.25" hidden="false" customHeight="false" outlineLevel="0" collapsed="false">
      <c r="A106" s="7" t="n">
        <v>36</v>
      </c>
      <c r="B106" s="7" t="n">
        <v>40</v>
      </c>
      <c r="C106" s="0" t="n">
        <f aca="false">(C18-(C18*25)/100)</f>
        <v>12238.5</v>
      </c>
      <c r="D106" s="9" t="s">
        <v>22</v>
      </c>
      <c r="E106" s="9" t="s">
        <v>33</v>
      </c>
      <c r="F106" s="9" t="s">
        <v>16</v>
      </c>
      <c r="G106" s="10"/>
    </row>
    <row r="107" customFormat="false" ht="26.25" hidden="false" customHeight="false" outlineLevel="0" collapsed="false">
      <c r="A107" s="7" t="n">
        <v>41</v>
      </c>
      <c r="B107" s="7" t="n">
        <v>45</v>
      </c>
      <c r="C107" s="0" t="n">
        <f aca="false">(C19-(C19*25)/100)</f>
        <v>12238.5</v>
      </c>
      <c r="D107" s="9" t="s">
        <v>22</v>
      </c>
      <c r="E107" s="9" t="s">
        <v>33</v>
      </c>
      <c r="F107" s="9" t="s">
        <v>16</v>
      </c>
      <c r="G107" s="10"/>
    </row>
    <row r="108" customFormat="false" ht="26.25" hidden="false" customHeight="false" outlineLevel="0" collapsed="false">
      <c r="A108" s="7" t="n">
        <v>46</v>
      </c>
      <c r="B108" s="7" t="n">
        <v>50</v>
      </c>
      <c r="C108" s="0" t="n">
        <f aca="false">(C20-(C20*25)/100)</f>
        <v>13056</v>
      </c>
      <c r="D108" s="9" t="s">
        <v>22</v>
      </c>
      <c r="E108" s="9" t="s">
        <v>33</v>
      </c>
      <c r="F108" s="9" t="s">
        <v>16</v>
      </c>
      <c r="G108" s="10"/>
    </row>
    <row r="109" customFormat="false" ht="26.25" hidden="false" customHeight="false" outlineLevel="0" collapsed="false">
      <c r="A109" s="7" t="n">
        <v>51</v>
      </c>
      <c r="B109" s="7" t="n">
        <v>55</v>
      </c>
      <c r="C109" s="0" t="n">
        <f aca="false">(C21-(C21*25)/100)</f>
        <v>13872.75</v>
      </c>
      <c r="D109" s="9" t="s">
        <v>22</v>
      </c>
      <c r="E109" s="9" t="s">
        <v>33</v>
      </c>
      <c r="F109" s="9" t="s">
        <v>16</v>
      </c>
      <c r="G109" s="10"/>
    </row>
    <row r="110" customFormat="false" ht="26.25" hidden="false" customHeight="false" outlineLevel="0" collapsed="false">
      <c r="A110" s="7" t="n">
        <v>56</v>
      </c>
      <c r="B110" s="7" t="n">
        <v>60</v>
      </c>
      <c r="C110" s="0" t="n">
        <f aca="false">(C22-(C22*25)/100)</f>
        <v>15095.25</v>
      </c>
      <c r="D110" s="9" t="s">
        <v>22</v>
      </c>
      <c r="E110" s="9" t="s">
        <v>33</v>
      </c>
      <c r="F110" s="9" t="s">
        <v>16</v>
      </c>
      <c r="G110" s="10"/>
    </row>
    <row r="111" customFormat="false" ht="26.25" hidden="false" customHeight="false" outlineLevel="0" collapsed="false">
      <c r="A111" s="7" t="n">
        <v>61</v>
      </c>
      <c r="B111" s="7" t="n">
        <v>65</v>
      </c>
      <c r="C111" s="0" t="n">
        <f aca="false">(C23-(C23*25)/100)</f>
        <v>16318.5</v>
      </c>
      <c r="D111" s="9" t="s">
        <v>22</v>
      </c>
      <c r="E111" s="9" t="s">
        <v>33</v>
      </c>
      <c r="F111" s="9" t="s">
        <v>16</v>
      </c>
      <c r="G111" s="10"/>
    </row>
    <row r="112" customFormat="false" ht="13.5" hidden="false" customHeight="false" outlineLevel="0" collapsed="false">
      <c r="A112" s="7" t="n">
        <v>0</v>
      </c>
      <c r="B112" s="7" t="n">
        <v>4</v>
      </c>
      <c r="C112" s="0" t="n">
        <f aca="false">(C24-(C24*25)/100)</f>
        <v>2331.75</v>
      </c>
      <c r="D112" s="9" t="s">
        <v>24</v>
      </c>
      <c r="E112" s="9" t="s">
        <v>33</v>
      </c>
      <c r="F112" s="9" t="s">
        <v>17</v>
      </c>
      <c r="G112" s="10"/>
    </row>
    <row r="113" customFormat="false" ht="13.5" hidden="false" customHeight="false" outlineLevel="0" collapsed="false">
      <c r="A113" s="7" t="n">
        <v>5</v>
      </c>
      <c r="B113" s="7" t="n">
        <v>18</v>
      </c>
      <c r="C113" s="0" t="n">
        <f aca="false">(C25-(C25*25)/100)</f>
        <v>6062.25</v>
      </c>
      <c r="D113" s="9" t="s">
        <v>24</v>
      </c>
      <c r="E113" s="9" t="s">
        <v>33</v>
      </c>
      <c r="F113" s="9" t="s">
        <v>17</v>
      </c>
      <c r="G113" s="10"/>
    </row>
    <row r="114" customFormat="false" ht="13.5" hidden="false" customHeight="false" outlineLevel="0" collapsed="false">
      <c r="A114" s="7" t="n">
        <v>19</v>
      </c>
      <c r="B114" s="7" t="n">
        <v>25</v>
      </c>
      <c r="C114" s="0" t="n">
        <f aca="false">(C26-(C26*25)/100)</f>
        <v>6062.25</v>
      </c>
      <c r="D114" s="9" t="s">
        <v>24</v>
      </c>
      <c r="E114" s="9" t="s">
        <v>33</v>
      </c>
      <c r="F114" s="9" t="s">
        <v>17</v>
      </c>
      <c r="G114" s="10"/>
    </row>
    <row r="115" customFormat="false" ht="13.5" hidden="false" customHeight="false" outlineLevel="0" collapsed="false">
      <c r="A115" s="7" t="n">
        <v>26</v>
      </c>
      <c r="B115" s="7" t="n">
        <v>30</v>
      </c>
      <c r="C115" s="0" t="n">
        <f aca="false">(C27-(C27*25)/100)</f>
        <v>6529.5</v>
      </c>
      <c r="D115" s="9" t="s">
        <v>24</v>
      </c>
      <c r="E115" s="9" t="s">
        <v>33</v>
      </c>
      <c r="F115" s="9" t="s">
        <v>17</v>
      </c>
      <c r="G115" s="10"/>
    </row>
    <row r="116" customFormat="false" ht="13.5" hidden="false" customHeight="false" outlineLevel="0" collapsed="false">
      <c r="A116" s="7" t="n">
        <v>31</v>
      </c>
      <c r="B116" s="7" t="n">
        <v>35</v>
      </c>
      <c r="C116" s="0" t="n">
        <f aca="false">(C28-(C28*25)/100)</f>
        <v>6529.5</v>
      </c>
      <c r="D116" s="9" t="s">
        <v>24</v>
      </c>
      <c r="E116" s="9" t="s">
        <v>33</v>
      </c>
      <c r="F116" s="9" t="s">
        <v>17</v>
      </c>
      <c r="G116" s="10"/>
    </row>
    <row r="117" customFormat="false" ht="13.5" hidden="false" customHeight="false" outlineLevel="0" collapsed="false">
      <c r="A117" s="7" t="n">
        <v>36</v>
      </c>
      <c r="B117" s="7" t="n">
        <v>40</v>
      </c>
      <c r="C117" s="0" t="n">
        <f aca="false">(C29-(C29*25)/100)</f>
        <v>6993.75</v>
      </c>
      <c r="D117" s="9" t="s">
        <v>24</v>
      </c>
      <c r="E117" s="9" t="s">
        <v>33</v>
      </c>
      <c r="F117" s="9" t="s">
        <v>17</v>
      </c>
      <c r="G117" s="10"/>
    </row>
    <row r="118" customFormat="false" ht="13.5" hidden="false" customHeight="false" outlineLevel="0" collapsed="false">
      <c r="A118" s="7" t="n">
        <v>41</v>
      </c>
      <c r="B118" s="7" t="n">
        <v>45</v>
      </c>
      <c r="C118" s="0" t="n">
        <f aca="false">(C30-(C30*25)/100)</f>
        <v>6993.75</v>
      </c>
      <c r="D118" s="9" t="s">
        <v>24</v>
      </c>
      <c r="E118" s="9" t="s">
        <v>33</v>
      </c>
      <c r="F118" s="9" t="s">
        <v>17</v>
      </c>
      <c r="G118" s="10"/>
    </row>
    <row r="119" customFormat="false" ht="13.5" hidden="false" customHeight="false" outlineLevel="0" collapsed="false">
      <c r="A119" s="7" t="n">
        <v>46</v>
      </c>
      <c r="B119" s="7" t="n">
        <v>50</v>
      </c>
      <c r="C119" s="0" t="n">
        <f aca="false">(C31-(C31*25)/100)</f>
        <v>7460.25</v>
      </c>
      <c r="D119" s="9" t="s">
        <v>24</v>
      </c>
      <c r="E119" s="9" t="s">
        <v>33</v>
      </c>
      <c r="F119" s="9" t="s">
        <v>17</v>
      </c>
      <c r="G119" s="10"/>
    </row>
    <row r="120" customFormat="false" ht="13.5" hidden="false" customHeight="false" outlineLevel="0" collapsed="false">
      <c r="A120" s="7" t="n">
        <v>51</v>
      </c>
      <c r="B120" s="7" t="n">
        <v>55</v>
      </c>
      <c r="C120" s="0" t="n">
        <f aca="false">(C32-(C32*25)/100)</f>
        <v>7926.75</v>
      </c>
      <c r="D120" s="9" t="s">
        <v>24</v>
      </c>
      <c r="E120" s="9" t="s">
        <v>33</v>
      </c>
      <c r="F120" s="9" t="s">
        <v>17</v>
      </c>
      <c r="G120" s="10"/>
    </row>
    <row r="121" customFormat="false" ht="13.5" hidden="false" customHeight="false" outlineLevel="0" collapsed="false">
      <c r="A121" s="7" t="n">
        <v>56</v>
      </c>
      <c r="B121" s="7" t="n">
        <v>60</v>
      </c>
      <c r="C121" s="0" t="n">
        <f aca="false">(C33-(C33*25)/100)</f>
        <v>8625.75</v>
      </c>
      <c r="D121" s="9" t="s">
        <v>24</v>
      </c>
      <c r="E121" s="9" t="s">
        <v>33</v>
      </c>
      <c r="F121" s="9" t="s">
        <v>17</v>
      </c>
      <c r="G121" s="10"/>
    </row>
    <row r="122" customFormat="false" ht="13.5" hidden="false" customHeight="false" outlineLevel="0" collapsed="false">
      <c r="A122" s="7" t="n">
        <v>61</v>
      </c>
      <c r="B122" s="7" t="n">
        <v>65</v>
      </c>
      <c r="C122" s="0" t="n">
        <f aca="false">(C34-(C34*25)/100)</f>
        <v>9324.75</v>
      </c>
      <c r="D122" s="9" t="s">
        <v>24</v>
      </c>
      <c r="E122" s="9" t="s">
        <v>33</v>
      </c>
      <c r="F122" s="9" t="s">
        <v>17</v>
      </c>
      <c r="G122" s="10"/>
    </row>
    <row r="123" customFormat="false" ht="13.5" hidden="false" customHeight="false" outlineLevel="0" collapsed="false">
      <c r="A123" s="7" t="n">
        <v>0</v>
      </c>
      <c r="B123" s="7" t="n">
        <v>4</v>
      </c>
      <c r="C123" s="0" t="n">
        <f aca="false">(C35-(C35*25)/100)</f>
        <v>2331.75</v>
      </c>
      <c r="D123" s="9" t="s">
        <v>25</v>
      </c>
      <c r="E123" s="9" t="s">
        <v>33</v>
      </c>
      <c r="F123" s="9" t="s">
        <v>18</v>
      </c>
      <c r="G123" s="10"/>
    </row>
    <row r="124" customFormat="false" ht="13.5" hidden="false" customHeight="false" outlineLevel="0" collapsed="false">
      <c r="A124" s="7" t="n">
        <v>5</v>
      </c>
      <c r="B124" s="7" t="n">
        <v>18</v>
      </c>
      <c r="C124" s="0" t="n">
        <f aca="false">(C36-(C36*25)/100)</f>
        <v>6062.25</v>
      </c>
      <c r="D124" s="9" t="s">
        <v>25</v>
      </c>
      <c r="E124" s="9" t="s">
        <v>33</v>
      </c>
      <c r="F124" s="9" t="s">
        <v>18</v>
      </c>
      <c r="G124" s="10"/>
    </row>
    <row r="125" customFormat="false" ht="13.5" hidden="false" customHeight="false" outlineLevel="0" collapsed="false">
      <c r="A125" s="7" t="n">
        <v>19</v>
      </c>
      <c r="B125" s="7" t="n">
        <v>25</v>
      </c>
      <c r="C125" s="0" t="n">
        <f aca="false">(C37-(C37*25)/100)</f>
        <v>6062.25</v>
      </c>
      <c r="D125" s="9" t="s">
        <v>25</v>
      </c>
      <c r="E125" s="9" t="s">
        <v>33</v>
      </c>
      <c r="F125" s="9" t="s">
        <v>18</v>
      </c>
      <c r="G125" s="10"/>
    </row>
    <row r="126" customFormat="false" ht="13.5" hidden="false" customHeight="false" outlineLevel="0" collapsed="false">
      <c r="A126" s="7" t="n">
        <v>26</v>
      </c>
      <c r="B126" s="7" t="n">
        <v>30</v>
      </c>
      <c r="C126" s="0" t="n">
        <f aca="false">(C38-(C38*25)/100)</f>
        <v>6529.5</v>
      </c>
      <c r="D126" s="9" t="s">
        <v>25</v>
      </c>
      <c r="E126" s="9" t="s">
        <v>33</v>
      </c>
      <c r="F126" s="9" t="s">
        <v>18</v>
      </c>
      <c r="G126" s="10"/>
    </row>
    <row r="127" customFormat="false" ht="13.5" hidden="false" customHeight="false" outlineLevel="0" collapsed="false">
      <c r="A127" s="7" t="n">
        <v>31</v>
      </c>
      <c r="B127" s="7" t="n">
        <v>35</v>
      </c>
      <c r="C127" s="0" t="n">
        <f aca="false">(C39-(C39*25)/100)</f>
        <v>6529.5</v>
      </c>
      <c r="D127" s="9" t="s">
        <v>25</v>
      </c>
      <c r="E127" s="9" t="s">
        <v>33</v>
      </c>
      <c r="F127" s="9" t="s">
        <v>18</v>
      </c>
      <c r="G127" s="10"/>
    </row>
    <row r="128" customFormat="false" ht="13.5" hidden="false" customHeight="false" outlineLevel="0" collapsed="false">
      <c r="A128" s="7" t="n">
        <v>36</v>
      </c>
      <c r="B128" s="7" t="n">
        <v>40</v>
      </c>
      <c r="C128" s="0" t="n">
        <f aca="false">(C40-(C40*25)/100)</f>
        <v>6993.75</v>
      </c>
      <c r="D128" s="9" t="s">
        <v>25</v>
      </c>
      <c r="E128" s="9" t="s">
        <v>33</v>
      </c>
      <c r="F128" s="9" t="s">
        <v>18</v>
      </c>
      <c r="G128" s="10"/>
    </row>
    <row r="129" customFormat="false" ht="13.5" hidden="false" customHeight="false" outlineLevel="0" collapsed="false">
      <c r="A129" s="7" t="n">
        <v>41</v>
      </c>
      <c r="B129" s="7" t="n">
        <v>45</v>
      </c>
      <c r="C129" s="0" t="n">
        <f aca="false">(C41-(C41*25)/100)</f>
        <v>6993.75</v>
      </c>
      <c r="D129" s="9" t="s">
        <v>25</v>
      </c>
      <c r="E129" s="9" t="s">
        <v>33</v>
      </c>
      <c r="F129" s="9" t="s">
        <v>18</v>
      </c>
      <c r="G129" s="10"/>
    </row>
    <row r="130" customFormat="false" ht="13.5" hidden="false" customHeight="false" outlineLevel="0" collapsed="false">
      <c r="A130" s="7" t="n">
        <v>46</v>
      </c>
      <c r="B130" s="7" t="n">
        <v>50</v>
      </c>
      <c r="C130" s="0" t="n">
        <f aca="false">(C42-(C42*25)/100)</f>
        <v>7460.25</v>
      </c>
      <c r="D130" s="9" t="s">
        <v>25</v>
      </c>
      <c r="E130" s="9" t="s">
        <v>33</v>
      </c>
      <c r="F130" s="9" t="s">
        <v>18</v>
      </c>
      <c r="G130" s="10"/>
    </row>
    <row r="131" customFormat="false" ht="13.5" hidden="false" customHeight="false" outlineLevel="0" collapsed="false">
      <c r="A131" s="7" t="n">
        <v>51</v>
      </c>
      <c r="B131" s="7" t="n">
        <v>55</v>
      </c>
      <c r="C131" s="0" t="n">
        <f aca="false">(C43-(C43*25)/100)</f>
        <v>7926.75</v>
      </c>
      <c r="D131" s="9" t="s">
        <v>25</v>
      </c>
      <c r="E131" s="9" t="s">
        <v>33</v>
      </c>
      <c r="F131" s="9" t="s">
        <v>18</v>
      </c>
      <c r="G131" s="10"/>
    </row>
    <row r="132" customFormat="false" ht="13.5" hidden="false" customHeight="false" outlineLevel="0" collapsed="false">
      <c r="A132" s="7" t="n">
        <v>56</v>
      </c>
      <c r="B132" s="7" t="n">
        <v>60</v>
      </c>
      <c r="C132" s="0" t="n">
        <f aca="false">(C44-(C44*25)/100)</f>
        <v>8625.75</v>
      </c>
      <c r="D132" s="9" t="s">
        <v>25</v>
      </c>
      <c r="E132" s="9" t="s">
        <v>33</v>
      </c>
      <c r="F132" s="9" t="s">
        <v>18</v>
      </c>
      <c r="G132" s="10"/>
    </row>
    <row r="133" customFormat="false" ht="13.5" hidden="false" customHeight="false" outlineLevel="0" collapsed="false">
      <c r="A133" s="7" t="n">
        <v>61</v>
      </c>
      <c r="B133" s="7" t="n">
        <v>65</v>
      </c>
      <c r="C133" s="0" t="n">
        <f aca="false">(C45-(C45*25)/100)</f>
        <v>9324.75</v>
      </c>
      <c r="D133" s="9" t="s">
        <v>25</v>
      </c>
      <c r="E133" s="9" t="s">
        <v>33</v>
      </c>
      <c r="F133" s="9" t="s">
        <v>18</v>
      </c>
      <c r="G133" s="10"/>
    </row>
    <row r="134" customFormat="false" ht="13.5" hidden="false" customHeight="false" outlineLevel="0" collapsed="false">
      <c r="A134" s="11" t="n">
        <v>0</v>
      </c>
      <c r="B134" s="11" t="n">
        <v>4</v>
      </c>
      <c r="C134" s="0" t="n">
        <f aca="false">(C2-(C2*32.5)/100)</f>
        <v>3671.325</v>
      </c>
      <c r="D134" s="12" t="s">
        <v>21</v>
      </c>
      <c r="E134" s="12" t="s">
        <v>34</v>
      </c>
      <c r="F134" s="12" t="s">
        <v>15</v>
      </c>
      <c r="G134" s="10"/>
    </row>
    <row r="135" customFormat="false" ht="13.5" hidden="false" customHeight="false" outlineLevel="0" collapsed="false">
      <c r="A135" s="11" t="n">
        <v>5</v>
      </c>
      <c r="B135" s="11" t="n">
        <v>18</v>
      </c>
      <c r="C135" s="0" t="n">
        <f aca="false">(C3-(C3*32.5)/100)</f>
        <v>9548.55</v>
      </c>
      <c r="D135" s="12" t="s">
        <v>21</v>
      </c>
      <c r="E135" s="12" t="s">
        <v>34</v>
      </c>
      <c r="F135" s="12" t="s">
        <v>15</v>
      </c>
      <c r="G135" s="10"/>
    </row>
    <row r="136" customFormat="false" ht="13.5" hidden="false" customHeight="false" outlineLevel="0" collapsed="false">
      <c r="A136" s="11" t="n">
        <v>19</v>
      </c>
      <c r="B136" s="11" t="n">
        <v>25</v>
      </c>
      <c r="C136" s="0" t="n">
        <f aca="false">(C4-(C4*32.5)/100)</f>
        <v>9548.55</v>
      </c>
      <c r="D136" s="12" t="s">
        <v>21</v>
      </c>
      <c r="E136" s="12" t="s">
        <v>34</v>
      </c>
      <c r="F136" s="12" t="s">
        <v>15</v>
      </c>
      <c r="G136" s="10"/>
    </row>
    <row r="137" customFormat="false" ht="13.5" hidden="false" customHeight="false" outlineLevel="0" collapsed="false">
      <c r="A137" s="11" t="n">
        <v>26</v>
      </c>
      <c r="B137" s="11" t="n">
        <v>30</v>
      </c>
      <c r="C137" s="0" t="n">
        <f aca="false">(C5-(C5*32.5)/100)</f>
        <v>10283.625</v>
      </c>
      <c r="D137" s="12" t="s">
        <v>21</v>
      </c>
      <c r="E137" s="12" t="s">
        <v>34</v>
      </c>
      <c r="F137" s="12" t="s">
        <v>15</v>
      </c>
      <c r="G137" s="10"/>
    </row>
    <row r="138" customFormat="false" ht="13.5" hidden="false" customHeight="false" outlineLevel="0" collapsed="false">
      <c r="A138" s="11" t="n">
        <v>31</v>
      </c>
      <c r="B138" s="11" t="n">
        <v>35</v>
      </c>
      <c r="C138" s="0" t="n">
        <f aca="false">(C6-(C6*32.5)/100)</f>
        <v>10283.625</v>
      </c>
      <c r="D138" s="12" t="s">
        <v>21</v>
      </c>
      <c r="E138" s="12" t="s">
        <v>34</v>
      </c>
      <c r="F138" s="12" t="s">
        <v>15</v>
      </c>
      <c r="G138" s="10"/>
    </row>
    <row r="139" customFormat="false" ht="13.5" hidden="false" customHeight="false" outlineLevel="0" collapsed="false">
      <c r="A139" s="11" t="n">
        <v>36</v>
      </c>
      <c r="B139" s="11" t="n">
        <v>40</v>
      </c>
      <c r="C139" s="0" t="n">
        <f aca="false">(C7-(C7*32.5)/100)</f>
        <v>11014.65</v>
      </c>
      <c r="D139" s="12" t="s">
        <v>21</v>
      </c>
      <c r="E139" s="12" t="s">
        <v>34</v>
      </c>
      <c r="F139" s="12" t="s">
        <v>15</v>
      </c>
      <c r="G139" s="10"/>
    </row>
    <row r="140" customFormat="false" ht="13.5" hidden="false" customHeight="false" outlineLevel="0" collapsed="false">
      <c r="A140" s="11" t="n">
        <v>41</v>
      </c>
      <c r="B140" s="11" t="n">
        <v>45</v>
      </c>
      <c r="C140" s="0" t="n">
        <f aca="false">(C8-(C8*32.5)/100)</f>
        <v>11014.65</v>
      </c>
      <c r="D140" s="12" t="s">
        <v>21</v>
      </c>
      <c r="E140" s="12" t="s">
        <v>34</v>
      </c>
      <c r="F140" s="12" t="s">
        <v>15</v>
      </c>
      <c r="G140" s="10"/>
    </row>
    <row r="141" customFormat="false" ht="13.5" hidden="false" customHeight="false" outlineLevel="0" collapsed="false">
      <c r="A141" s="11" t="n">
        <v>46</v>
      </c>
      <c r="B141" s="11" t="n">
        <v>50</v>
      </c>
      <c r="C141" s="0" t="n">
        <f aca="false">(C9-(C9*32.5)/100)</f>
        <v>11750.4</v>
      </c>
      <c r="D141" s="12" t="s">
        <v>21</v>
      </c>
      <c r="E141" s="12" t="s">
        <v>34</v>
      </c>
      <c r="F141" s="12" t="s">
        <v>15</v>
      </c>
      <c r="G141" s="10"/>
    </row>
    <row r="142" customFormat="false" ht="13.5" hidden="false" customHeight="false" outlineLevel="0" collapsed="false">
      <c r="A142" s="11" t="n">
        <v>51</v>
      </c>
      <c r="B142" s="11" t="n">
        <v>55</v>
      </c>
      <c r="C142" s="0" t="n">
        <f aca="false">(C10-(C10*32.5)/100)</f>
        <v>12485.475</v>
      </c>
      <c r="D142" s="12" t="s">
        <v>21</v>
      </c>
      <c r="E142" s="12" t="s">
        <v>34</v>
      </c>
      <c r="F142" s="12" t="s">
        <v>15</v>
      </c>
      <c r="G142" s="10"/>
    </row>
    <row r="143" customFormat="false" ht="13.5" hidden="false" customHeight="false" outlineLevel="0" collapsed="false">
      <c r="A143" s="11" t="n">
        <v>56</v>
      </c>
      <c r="B143" s="11" t="n">
        <v>60</v>
      </c>
      <c r="C143" s="0" t="n">
        <f aca="false">(C11-(C11*32.5)/100)</f>
        <v>13585.725</v>
      </c>
      <c r="D143" s="12" t="s">
        <v>21</v>
      </c>
      <c r="E143" s="12" t="s">
        <v>34</v>
      </c>
      <c r="F143" s="12" t="s">
        <v>15</v>
      </c>
      <c r="G143" s="10"/>
    </row>
    <row r="144" customFormat="false" ht="13.5" hidden="false" customHeight="false" outlineLevel="0" collapsed="false">
      <c r="A144" s="11" t="n">
        <v>61</v>
      </c>
      <c r="B144" s="11" t="n">
        <v>65</v>
      </c>
      <c r="C144" s="0" t="n">
        <f aca="false">(C12-(C12*32.5)/100)</f>
        <v>14686.65</v>
      </c>
      <c r="D144" s="12" t="s">
        <v>21</v>
      </c>
      <c r="E144" s="12" t="s">
        <v>34</v>
      </c>
      <c r="F144" s="12" t="s">
        <v>15</v>
      </c>
      <c r="G144" s="10"/>
    </row>
    <row r="145" customFormat="false" ht="26.25" hidden="false" customHeight="false" outlineLevel="0" collapsed="false">
      <c r="A145" s="11" t="n">
        <v>0</v>
      </c>
      <c r="B145" s="11" t="n">
        <v>4</v>
      </c>
      <c r="C145" s="0" t="n">
        <f aca="false">(C13-(C13*32.5)/100)</f>
        <v>3671.325</v>
      </c>
      <c r="D145" s="12" t="s">
        <v>22</v>
      </c>
      <c r="E145" s="12" t="s">
        <v>34</v>
      </c>
      <c r="F145" s="12" t="s">
        <v>16</v>
      </c>
      <c r="G145" s="10"/>
    </row>
    <row r="146" customFormat="false" ht="26.25" hidden="false" customHeight="false" outlineLevel="0" collapsed="false">
      <c r="A146" s="11" t="n">
        <v>5</v>
      </c>
      <c r="B146" s="11" t="n">
        <v>18</v>
      </c>
      <c r="C146" s="0" t="n">
        <f aca="false">(C14-(C14*32.5)/100)</f>
        <v>9548.55</v>
      </c>
      <c r="D146" s="12" t="s">
        <v>22</v>
      </c>
      <c r="E146" s="12" t="s">
        <v>34</v>
      </c>
      <c r="F146" s="12" t="s">
        <v>16</v>
      </c>
      <c r="G146" s="10"/>
    </row>
    <row r="147" customFormat="false" ht="26.25" hidden="false" customHeight="false" outlineLevel="0" collapsed="false">
      <c r="A147" s="11" t="n">
        <v>19</v>
      </c>
      <c r="B147" s="11" t="n">
        <v>25</v>
      </c>
      <c r="C147" s="0" t="n">
        <f aca="false">(C15-(C15*32.5)/100)</f>
        <v>9548.55</v>
      </c>
      <c r="D147" s="12" t="s">
        <v>22</v>
      </c>
      <c r="E147" s="12" t="s">
        <v>34</v>
      </c>
      <c r="F147" s="12" t="s">
        <v>16</v>
      </c>
      <c r="G147" s="10"/>
    </row>
    <row r="148" customFormat="false" ht="26.25" hidden="false" customHeight="false" outlineLevel="0" collapsed="false">
      <c r="A148" s="11" t="n">
        <v>26</v>
      </c>
      <c r="B148" s="11" t="n">
        <v>30</v>
      </c>
      <c r="C148" s="0" t="n">
        <f aca="false">(C16-(C16*32.5)/100)</f>
        <v>10283.625</v>
      </c>
      <c r="D148" s="12" t="s">
        <v>22</v>
      </c>
      <c r="E148" s="12" t="s">
        <v>34</v>
      </c>
      <c r="F148" s="12" t="s">
        <v>16</v>
      </c>
      <c r="G148" s="10"/>
    </row>
    <row r="149" customFormat="false" ht="26.25" hidden="false" customHeight="false" outlineLevel="0" collapsed="false">
      <c r="A149" s="11" t="n">
        <v>31</v>
      </c>
      <c r="B149" s="11" t="n">
        <v>35</v>
      </c>
      <c r="C149" s="0" t="n">
        <f aca="false">(C17-(C17*32.5)/100)</f>
        <v>10283.625</v>
      </c>
      <c r="D149" s="12" t="s">
        <v>22</v>
      </c>
      <c r="E149" s="12" t="s">
        <v>34</v>
      </c>
      <c r="F149" s="12" t="s">
        <v>16</v>
      </c>
      <c r="G149" s="10"/>
    </row>
    <row r="150" customFormat="false" ht="26.25" hidden="false" customHeight="false" outlineLevel="0" collapsed="false">
      <c r="A150" s="11" t="n">
        <v>36</v>
      </c>
      <c r="B150" s="11" t="n">
        <v>40</v>
      </c>
      <c r="C150" s="0" t="n">
        <f aca="false">(C18-(C18*32.5)/100)</f>
        <v>11014.65</v>
      </c>
      <c r="D150" s="12" t="s">
        <v>22</v>
      </c>
      <c r="E150" s="12" t="s">
        <v>34</v>
      </c>
      <c r="F150" s="12" t="s">
        <v>16</v>
      </c>
      <c r="G150" s="10"/>
    </row>
    <row r="151" customFormat="false" ht="26.25" hidden="false" customHeight="false" outlineLevel="0" collapsed="false">
      <c r="A151" s="11" t="n">
        <v>41</v>
      </c>
      <c r="B151" s="11" t="n">
        <v>45</v>
      </c>
      <c r="C151" s="0" t="n">
        <f aca="false">(C19-(C19*32.5)/100)</f>
        <v>11014.65</v>
      </c>
      <c r="D151" s="12" t="s">
        <v>22</v>
      </c>
      <c r="E151" s="12" t="s">
        <v>34</v>
      </c>
      <c r="F151" s="12" t="s">
        <v>16</v>
      </c>
      <c r="G151" s="10"/>
    </row>
    <row r="152" customFormat="false" ht="26.25" hidden="false" customHeight="false" outlineLevel="0" collapsed="false">
      <c r="A152" s="11" t="n">
        <v>46</v>
      </c>
      <c r="B152" s="11" t="n">
        <v>50</v>
      </c>
      <c r="C152" s="0" t="n">
        <f aca="false">(C20-(C20*32.5)/100)</f>
        <v>11750.4</v>
      </c>
      <c r="D152" s="12" t="s">
        <v>22</v>
      </c>
      <c r="E152" s="12" t="s">
        <v>34</v>
      </c>
      <c r="F152" s="12" t="s">
        <v>16</v>
      </c>
      <c r="G152" s="10"/>
    </row>
    <row r="153" customFormat="false" ht="26.25" hidden="false" customHeight="false" outlineLevel="0" collapsed="false">
      <c r="A153" s="11" t="n">
        <v>51</v>
      </c>
      <c r="B153" s="11" t="n">
        <v>55</v>
      </c>
      <c r="C153" s="0" t="n">
        <f aca="false">(C21-(C21*32.5)/100)</f>
        <v>12485.475</v>
      </c>
      <c r="D153" s="12" t="s">
        <v>22</v>
      </c>
      <c r="E153" s="12" t="s">
        <v>34</v>
      </c>
      <c r="F153" s="12" t="s">
        <v>16</v>
      </c>
      <c r="G153" s="10"/>
    </row>
    <row r="154" customFormat="false" ht="26.25" hidden="false" customHeight="false" outlineLevel="0" collapsed="false">
      <c r="A154" s="11" t="n">
        <v>56</v>
      </c>
      <c r="B154" s="11" t="n">
        <v>60</v>
      </c>
      <c r="C154" s="0" t="n">
        <f aca="false">(C22-(C22*32.5)/100)</f>
        <v>13585.725</v>
      </c>
      <c r="D154" s="12" t="s">
        <v>22</v>
      </c>
      <c r="E154" s="12" t="s">
        <v>34</v>
      </c>
      <c r="F154" s="12" t="s">
        <v>16</v>
      </c>
      <c r="G154" s="10"/>
    </row>
    <row r="155" customFormat="false" ht="26.25" hidden="false" customHeight="false" outlineLevel="0" collapsed="false">
      <c r="A155" s="11" t="n">
        <v>61</v>
      </c>
      <c r="B155" s="11" t="n">
        <v>65</v>
      </c>
      <c r="C155" s="0" t="n">
        <f aca="false">(C23-(C23*32.5)/100)</f>
        <v>14686.65</v>
      </c>
      <c r="D155" s="12" t="s">
        <v>22</v>
      </c>
      <c r="E155" s="12" t="s">
        <v>34</v>
      </c>
      <c r="F155" s="12" t="s">
        <v>16</v>
      </c>
      <c r="G155" s="10"/>
    </row>
    <row r="156" customFormat="false" ht="13.5" hidden="false" customHeight="false" outlineLevel="0" collapsed="false">
      <c r="A156" s="11" t="n">
        <v>0</v>
      </c>
      <c r="B156" s="11" t="n">
        <v>4</v>
      </c>
      <c r="C156" s="0" t="n">
        <f aca="false">(C24-(C24*32.5)/100)</f>
        <v>2098.575</v>
      </c>
      <c r="D156" s="12" t="s">
        <v>24</v>
      </c>
      <c r="E156" s="12" t="s">
        <v>34</v>
      </c>
      <c r="F156" s="12" t="s">
        <v>17</v>
      </c>
      <c r="G156" s="10"/>
    </row>
    <row r="157" customFormat="false" ht="13.5" hidden="false" customHeight="false" outlineLevel="0" collapsed="false">
      <c r="A157" s="11" t="n">
        <v>5</v>
      </c>
      <c r="B157" s="11" t="n">
        <v>18</v>
      </c>
      <c r="C157" s="0" t="n">
        <f aca="false">(C25-(C25*32.5)/100)</f>
        <v>5456.025</v>
      </c>
      <c r="D157" s="12" t="s">
        <v>24</v>
      </c>
      <c r="E157" s="12" t="s">
        <v>34</v>
      </c>
      <c r="F157" s="12" t="s">
        <v>17</v>
      </c>
      <c r="G157" s="10"/>
    </row>
    <row r="158" customFormat="false" ht="13.5" hidden="false" customHeight="false" outlineLevel="0" collapsed="false">
      <c r="A158" s="11" t="n">
        <v>19</v>
      </c>
      <c r="B158" s="11" t="n">
        <v>25</v>
      </c>
      <c r="C158" s="0" t="n">
        <f aca="false">(C26-(C26*32.5)/100)</f>
        <v>5456.025</v>
      </c>
      <c r="D158" s="12" t="s">
        <v>24</v>
      </c>
      <c r="E158" s="12" t="s">
        <v>34</v>
      </c>
      <c r="F158" s="12" t="s">
        <v>17</v>
      </c>
      <c r="G158" s="10"/>
    </row>
    <row r="159" customFormat="false" ht="13.5" hidden="false" customHeight="false" outlineLevel="0" collapsed="false">
      <c r="A159" s="11" t="n">
        <v>26</v>
      </c>
      <c r="B159" s="11" t="n">
        <v>30</v>
      </c>
      <c r="C159" s="0" t="n">
        <f aca="false">(C27-(C27*32.5)/100)</f>
        <v>5876.55</v>
      </c>
      <c r="D159" s="12" t="s">
        <v>24</v>
      </c>
      <c r="E159" s="12" t="s">
        <v>34</v>
      </c>
      <c r="F159" s="12" t="s">
        <v>17</v>
      </c>
      <c r="G159" s="10"/>
    </row>
    <row r="160" customFormat="false" ht="13.5" hidden="false" customHeight="false" outlineLevel="0" collapsed="false">
      <c r="A160" s="11" t="n">
        <v>31</v>
      </c>
      <c r="B160" s="11" t="n">
        <v>35</v>
      </c>
      <c r="C160" s="0" t="n">
        <f aca="false">(C28-(C28*32.5)/100)</f>
        <v>5876.55</v>
      </c>
      <c r="D160" s="12" t="s">
        <v>24</v>
      </c>
      <c r="E160" s="12" t="s">
        <v>34</v>
      </c>
      <c r="F160" s="12" t="s">
        <v>17</v>
      </c>
      <c r="G160" s="10"/>
    </row>
    <row r="161" customFormat="false" ht="13.5" hidden="false" customHeight="false" outlineLevel="0" collapsed="false">
      <c r="A161" s="11" t="n">
        <v>36</v>
      </c>
      <c r="B161" s="11" t="n">
        <v>40</v>
      </c>
      <c r="C161" s="0" t="n">
        <f aca="false">(C29-(C29*32.5)/100)</f>
        <v>6294.375</v>
      </c>
      <c r="D161" s="12" t="s">
        <v>24</v>
      </c>
      <c r="E161" s="12" t="s">
        <v>34</v>
      </c>
      <c r="F161" s="12" t="s">
        <v>17</v>
      </c>
      <c r="G161" s="10"/>
    </row>
    <row r="162" customFormat="false" ht="13.5" hidden="false" customHeight="false" outlineLevel="0" collapsed="false">
      <c r="A162" s="11" t="n">
        <v>41</v>
      </c>
      <c r="B162" s="11" t="n">
        <v>45</v>
      </c>
      <c r="C162" s="0" t="n">
        <f aca="false">(C30-(C30*32.5)/100)</f>
        <v>6294.375</v>
      </c>
      <c r="D162" s="12" t="s">
        <v>24</v>
      </c>
      <c r="E162" s="12" t="s">
        <v>34</v>
      </c>
      <c r="F162" s="12" t="s">
        <v>17</v>
      </c>
      <c r="G162" s="10"/>
    </row>
    <row r="163" customFormat="false" ht="13.5" hidden="false" customHeight="false" outlineLevel="0" collapsed="false">
      <c r="A163" s="11" t="n">
        <v>46</v>
      </c>
      <c r="B163" s="11" t="n">
        <v>50</v>
      </c>
      <c r="C163" s="0" t="n">
        <f aca="false">(C31-(C31*32.5)/100)</f>
        <v>6714.225</v>
      </c>
      <c r="D163" s="12" t="s">
        <v>24</v>
      </c>
      <c r="E163" s="12" t="s">
        <v>34</v>
      </c>
      <c r="F163" s="12" t="s">
        <v>17</v>
      </c>
      <c r="G163" s="10"/>
    </row>
    <row r="164" customFormat="false" ht="13.5" hidden="false" customHeight="false" outlineLevel="0" collapsed="false">
      <c r="A164" s="11" t="n">
        <v>51</v>
      </c>
      <c r="B164" s="11" t="n">
        <v>55</v>
      </c>
      <c r="C164" s="0" t="n">
        <f aca="false">(C32-(C32*32.5)/100)</f>
        <v>7134.075</v>
      </c>
      <c r="D164" s="12" t="s">
        <v>24</v>
      </c>
      <c r="E164" s="12" t="s">
        <v>34</v>
      </c>
      <c r="F164" s="12" t="s">
        <v>17</v>
      </c>
      <c r="G164" s="10"/>
    </row>
    <row r="165" customFormat="false" ht="13.5" hidden="false" customHeight="false" outlineLevel="0" collapsed="false">
      <c r="A165" s="11" t="n">
        <v>56</v>
      </c>
      <c r="B165" s="11" t="n">
        <v>60</v>
      </c>
      <c r="C165" s="0" t="n">
        <f aca="false">(C33-(C33*32.5)/100)</f>
        <v>7763.175</v>
      </c>
      <c r="D165" s="12" t="s">
        <v>24</v>
      </c>
      <c r="E165" s="12" t="s">
        <v>34</v>
      </c>
      <c r="F165" s="12" t="s">
        <v>17</v>
      </c>
      <c r="G165" s="10"/>
    </row>
    <row r="166" customFormat="false" ht="13.5" hidden="false" customHeight="false" outlineLevel="0" collapsed="false">
      <c r="A166" s="11" t="n">
        <v>61</v>
      </c>
      <c r="B166" s="11" t="n">
        <v>65</v>
      </c>
      <c r="C166" s="0" t="n">
        <f aca="false">(C34-(C34*32.5)/100)</f>
        <v>8392.275</v>
      </c>
      <c r="D166" s="12" t="s">
        <v>24</v>
      </c>
      <c r="E166" s="12" t="s">
        <v>34</v>
      </c>
      <c r="F166" s="12" t="s">
        <v>17</v>
      </c>
      <c r="G166" s="10"/>
    </row>
    <row r="167" customFormat="false" ht="13.5" hidden="false" customHeight="false" outlineLevel="0" collapsed="false">
      <c r="A167" s="11" t="n">
        <v>0</v>
      </c>
      <c r="B167" s="11" t="n">
        <v>4</v>
      </c>
      <c r="C167" s="0" t="n">
        <f aca="false">(C35-(C35*32.5)/100)</f>
        <v>2098.575</v>
      </c>
      <c r="D167" s="12" t="s">
        <v>25</v>
      </c>
      <c r="E167" s="12" t="s">
        <v>34</v>
      </c>
      <c r="F167" s="12" t="s">
        <v>18</v>
      </c>
      <c r="G167" s="10"/>
    </row>
    <row r="168" customFormat="false" ht="13.5" hidden="false" customHeight="false" outlineLevel="0" collapsed="false">
      <c r="A168" s="11" t="n">
        <v>5</v>
      </c>
      <c r="B168" s="11" t="n">
        <v>18</v>
      </c>
      <c r="C168" s="0" t="n">
        <f aca="false">(C36-(C36*32.5)/100)</f>
        <v>5456.025</v>
      </c>
      <c r="D168" s="12" t="s">
        <v>25</v>
      </c>
      <c r="E168" s="12" t="s">
        <v>34</v>
      </c>
      <c r="F168" s="12" t="s">
        <v>18</v>
      </c>
      <c r="G168" s="10"/>
    </row>
    <row r="169" customFormat="false" ht="13.5" hidden="false" customHeight="false" outlineLevel="0" collapsed="false">
      <c r="A169" s="11" t="n">
        <v>19</v>
      </c>
      <c r="B169" s="11" t="n">
        <v>25</v>
      </c>
      <c r="C169" s="0" t="n">
        <f aca="false">(C37-(C37*32.5)/100)</f>
        <v>5456.025</v>
      </c>
      <c r="D169" s="12" t="s">
        <v>25</v>
      </c>
      <c r="E169" s="12" t="s">
        <v>34</v>
      </c>
      <c r="F169" s="12" t="s">
        <v>18</v>
      </c>
      <c r="G169" s="10"/>
    </row>
    <row r="170" customFormat="false" ht="13.5" hidden="false" customHeight="false" outlineLevel="0" collapsed="false">
      <c r="A170" s="11" t="n">
        <v>26</v>
      </c>
      <c r="B170" s="11" t="n">
        <v>30</v>
      </c>
      <c r="C170" s="0" t="n">
        <f aca="false">(C38-(C38*32.5)/100)</f>
        <v>5876.55</v>
      </c>
      <c r="D170" s="12" t="s">
        <v>25</v>
      </c>
      <c r="E170" s="12" t="s">
        <v>34</v>
      </c>
      <c r="F170" s="12" t="s">
        <v>18</v>
      </c>
      <c r="G170" s="10"/>
    </row>
    <row r="171" customFormat="false" ht="13.5" hidden="false" customHeight="false" outlineLevel="0" collapsed="false">
      <c r="A171" s="11" t="n">
        <v>31</v>
      </c>
      <c r="B171" s="11" t="n">
        <v>35</v>
      </c>
      <c r="C171" s="0" t="n">
        <f aca="false">(C39-(C39*32.5)/100)</f>
        <v>5876.55</v>
      </c>
      <c r="D171" s="12" t="s">
        <v>25</v>
      </c>
      <c r="E171" s="12" t="s">
        <v>34</v>
      </c>
      <c r="F171" s="12" t="s">
        <v>18</v>
      </c>
      <c r="G171" s="10"/>
    </row>
    <row r="172" customFormat="false" ht="13.5" hidden="false" customHeight="false" outlineLevel="0" collapsed="false">
      <c r="A172" s="11" t="n">
        <v>36</v>
      </c>
      <c r="B172" s="11" t="n">
        <v>40</v>
      </c>
      <c r="C172" s="0" t="n">
        <f aca="false">(C40-(C40*32.5)/100)</f>
        <v>6294.375</v>
      </c>
      <c r="D172" s="12" t="s">
        <v>25</v>
      </c>
      <c r="E172" s="12" t="s">
        <v>34</v>
      </c>
      <c r="F172" s="12" t="s">
        <v>18</v>
      </c>
      <c r="G172" s="10"/>
    </row>
    <row r="173" customFormat="false" ht="13.5" hidden="false" customHeight="false" outlineLevel="0" collapsed="false">
      <c r="A173" s="11" t="n">
        <v>41</v>
      </c>
      <c r="B173" s="11" t="n">
        <v>45</v>
      </c>
      <c r="C173" s="0" t="n">
        <f aca="false">(C41-(C41*32.5)/100)</f>
        <v>6294.375</v>
      </c>
      <c r="D173" s="12" t="s">
        <v>25</v>
      </c>
      <c r="E173" s="12" t="s">
        <v>34</v>
      </c>
      <c r="F173" s="12" t="s">
        <v>18</v>
      </c>
      <c r="G173" s="10"/>
    </row>
    <row r="174" customFormat="false" ht="13.5" hidden="false" customHeight="false" outlineLevel="0" collapsed="false">
      <c r="A174" s="11" t="n">
        <v>46</v>
      </c>
      <c r="B174" s="11" t="n">
        <v>50</v>
      </c>
      <c r="C174" s="0" t="n">
        <f aca="false">(C42-(C42*32.5)/100)</f>
        <v>6714.225</v>
      </c>
      <c r="D174" s="12" t="s">
        <v>25</v>
      </c>
      <c r="E174" s="12" t="s">
        <v>34</v>
      </c>
      <c r="F174" s="12" t="s">
        <v>18</v>
      </c>
      <c r="G174" s="10"/>
    </row>
    <row r="175" customFormat="false" ht="13.5" hidden="false" customHeight="false" outlineLevel="0" collapsed="false">
      <c r="A175" s="11" t="n">
        <v>51</v>
      </c>
      <c r="B175" s="11" t="n">
        <v>55</v>
      </c>
      <c r="C175" s="0" t="n">
        <f aca="false">(C43-(C43*32.5)/100)</f>
        <v>7134.075</v>
      </c>
      <c r="D175" s="12" t="s">
        <v>25</v>
      </c>
      <c r="E175" s="12" t="s">
        <v>34</v>
      </c>
      <c r="F175" s="12" t="s">
        <v>18</v>
      </c>
      <c r="G175" s="10"/>
    </row>
    <row r="176" customFormat="false" ht="13.5" hidden="false" customHeight="false" outlineLevel="0" collapsed="false">
      <c r="A176" s="11" t="n">
        <v>56</v>
      </c>
      <c r="B176" s="11" t="n">
        <v>60</v>
      </c>
      <c r="C176" s="0" t="n">
        <f aca="false">(C44-(C44*32.5)/100)</f>
        <v>7763.175</v>
      </c>
      <c r="D176" s="12" t="s">
        <v>25</v>
      </c>
      <c r="E176" s="12" t="s">
        <v>34</v>
      </c>
      <c r="F176" s="12" t="s">
        <v>18</v>
      </c>
      <c r="G176" s="10"/>
    </row>
    <row r="177" customFormat="false" ht="13.5" hidden="false" customHeight="false" outlineLevel="0" collapsed="false">
      <c r="A177" s="11" t="n">
        <v>61</v>
      </c>
      <c r="B177" s="11" t="n">
        <v>65</v>
      </c>
      <c r="C177" s="0" t="n">
        <f aca="false">(C45-(C45*32.5)/100)</f>
        <v>8392.275</v>
      </c>
      <c r="D177" s="12" t="s">
        <v>25</v>
      </c>
      <c r="E177" s="12" t="s">
        <v>34</v>
      </c>
      <c r="F177" s="12" t="s">
        <v>18</v>
      </c>
      <c r="G177" s="10"/>
    </row>
    <row r="178" customFormat="false" ht="13.5" hidden="false" customHeight="false" outlineLevel="0" collapsed="false">
      <c r="A178" s="7" t="n">
        <v>0</v>
      </c>
      <c r="B178" s="7" t="n">
        <v>4</v>
      </c>
      <c r="C178" s="0" t="n">
        <f aca="false">(C2-(C2*40)/100)</f>
        <v>3263.4</v>
      </c>
      <c r="D178" s="9" t="s">
        <v>21</v>
      </c>
      <c r="E178" s="9" t="s">
        <v>35</v>
      </c>
      <c r="F178" s="9" t="s">
        <v>15</v>
      </c>
      <c r="G178" s="10"/>
    </row>
    <row r="179" customFormat="false" ht="13.5" hidden="false" customHeight="false" outlineLevel="0" collapsed="false">
      <c r="A179" s="7" t="n">
        <v>5</v>
      </c>
      <c r="B179" s="7" t="n">
        <v>18</v>
      </c>
      <c r="C179" s="0" t="n">
        <f aca="false">(C3-(C3*40)/100)</f>
        <v>8487.6</v>
      </c>
      <c r="D179" s="9" t="s">
        <v>21</v>
      </c>
      <c r="E179" s="9" t="s">
        <v>35</v>
      </c>
      <c r="F179" s="9" t="s">
        <v>15</v>
      </c>
      <c r="G179" s="10"/>
    </row>
    <row r="180" customFormat="false" ht="13.5" hidden="false" customHeight="false" outlineLevel="0" collapsed="false">
      <c r="A180" s="7" t="n">
        <v>19</v>
      </c>
      <c r="B180" s="7" t="n">
        <v>25</v>
      </c>
      <c r="C180" s="0" t="n">
        <f aca="false">(C4-(C4*40)/100)</f>
        <v>8487.6</v>
      </c>
      <c r="D180" s="9" t="s">
        <v>21</v>
      </c>
      <c r="E180" s="9" t="s">
        <v>35</v>
      </c>
      <c r="F180" s="9" t="s">
        <v>15</v>
      </c>
      <c r="G180" s="10"/>
    </row>
    <row r="181" customFormat="false" ht="13.5" hidden="false" customHeight="false" outlineLevel="0" collapsed="false">
      <c r="A181" s="7" t="n">
        <v>26</v>
      </c>
      <c r="B181" s="7" t="n">
        <v>30</v>
      </c>
      <c r="C181" s="0" t="n">
        <f aca="false">(C5-(C5*40)/100)</f>
        <v>9141</v>
      </c>
      <c r="D181" s="9" t="s">
        <v>21</v>
      </c>
      <c r="E181" s="9" t="s">
        <v>35</v>
      </c>
      <c r="F181" s="9" t="s">
        <v>15</v>
      </c>
      <c r="G181" s="10"/>
    </row>
    <row r="182" customFormat="false" ht="13.5" hidden="false" customHeight="false" outlineLevel="0" collapsed="false">
      <c r="A182" s="7" t="n">
        <v>31</v>
      </c>
      <c r="B182" s="7" t="n">
        <v>35</v>
      </c>
      <c r="C182" s="0" t="n">
        <f aca="false">(C6-(C6*40)/100)</f>
        <v>9141</v>
      </c>
      <c r="D182" s="9" t="s">
        <v>21</v>
      </c>
      <c r="E182" s="9" t="s">
        <v>35</v>
      </c>
      <c r="F182" s="9" t="s">
        <v>15</v>
      </c>
      <c r="G182" s="10"/>
    </row>
    <row r="183" customFormat="false" ht="13.5" hidden="false" customHeight="false" outlineLevel="0" collapsed="false">
      <c r="A183" s="7" t="n">
        <v>36</v>
      </c>
      <c r="B183" s="7" t="n">
        <v>40</v>
      </c>
      <c r="C183" s="0" t="n">
        <f aca="false">(C7-(C7*40)/100)</f>
        <v>9790.8</v>
      </c>
      <c r="D183" s="9" t="s">
        <v>21</v>
      </c>
      <c r="E183" s="9" t="s">
        <v>35</v>
      </c>
      <c r="F183" s="9" t="s">
        <v>15</v>
      </c>
      <c r="G183" s="10"/>
    </row>
    <row r="184" customFormat="false" ht="13.5" hidden="false" customHeight="false" outlineLevel="0" collapsed="false">
      <c r="A184" s="7" t="n">
        <v>41</v>
      </c>
      <c r="B184" s="7" t="n">
        <v>45</v>
      </c>
      <c r="C184" s="0" t="n">
        <f aca="false">(C8-(C8*40)/100)</f>
        <v>9790.8</v>
      </c>
      <c r="D184" s="9" t="s">
        <v>21</v>
      </c>
      <c r="E184" s="9" t="s">
        <v>35</v>
      </c>
      <c r="F184" s="9" t="s">
        <v>15</v>
      </c>
      <c r="G184" s="10"/>
    </row>
    <row r="185" customFormat="false" ht="13.5" hidden="false" customHeight="false" outlineLevel="0" collapsed="false">
      <c r="A185" s="7" t="n">
        <v>46</v>
      </c>
      <c r="B185" s="7" t="n">
        <v>50</v>
      </c>
      <c r="C185" s="0" t="n">
        <f aca="false">(C9-(C9*40)/100)</f>
        <v>10444.8</v>
      </c>
      <c r="D185" s="9" t="s">
        <v>21</v>
      </c>
      <c r="E185" s="9" t="s">
        <v>35</v>
      </c>
      <c r="F185" s="9" t="s">
        <v>15</v>
      </c>
      <c r="G185" s="10"/>
    </row>
    <row r="186" customFormat="false" ht="13.5" hidden="false" customHeight="false" outlineLevel="0" collapsed="false">
      <c r="A186" s="7" t="n">
        <v>51</v>
      </c>
      <c r="B186" s="7" t="n">
        <v>55</v>
      </c>
      <c r="C186" s="0" t="n">
        <f aca="false">(C10-(C10*40)/100)</f>
        <v>11098.2</v>
      </c>
      <c r="D186" s="9" t="s">
        <v>21</v>
      </c>
      <c r="E186" s="9" t="s">
        <v>35</v>
      </c>
      <c r="F186" s="9" t="s">
        <v>15</v>
      </c>
      <c r="G186" s="10"/>
    </row>
    <row r="187" customFormat="false" ht="13.5" hidden="false" customHeight="false" outlineLevel="0" collapsed="false">
      <c r="A187" s="7" t="n">
        <v>56</v>
      </c>
      <c r="B187" s="7" t="n">
        <v>60</v>
      </c>
      <c r="C187" s="0" t="n">
        <f aca="false">(C11-(C11*40)/100)</f>
        <v>12076.2</v>
      </c>
      <c r="D187" s="9" t="s">
        <v>21</v>
      </c>
      <c r="E187" s="9" t="s">
        <v>35</v>
      </c>
      <c r="F187" s="9" t="s">
        <v>15</v>
      </c>
      <c r="G187" s="10"/>
    </row>
    <row r="188" customFormat="false" ht="13.5" hidden="false" customHeight="false" outlineLevel="0" collapsed="false">
      <c r="A188" s="7" t="n">
        <v>61</v>
      </c>
      <c r="B188" s="7" t="n">
        <v>65</v>
      </c>
      <c r="C188" s="0" t="n">
        <f aca="false">(C12-(C12*40)/100)</f>
        <v>13054.8</v>
      </c>
      <c r="D188" s="9" t="s">
        <v>21</v>
      </c>
      <c r="E188" s="9" t="s">
        <v>35</v>
      </c>
      <c r="F188" s="9" t="s">
        <v>15</v>
      </c>
      <c r="G188" s="10"/>
    </row>
    <row r="189" customFormat="false" ht="26.25" hidden="false" customHeight="false" outlineLevel="0" collapsed="false">
      <c r="A189" s="7" t="n">
        <v>0</v>
      </c>
      <c r="B189" s="7" t="n">
        <v>4</v>
      </c>
      <c r="C189" s="0" t="n">
        <f aca="false">(C13-(C13*40)/100)</f>
        <v>3263.4</v>
      </c>
      <c r="D189" s="9" t="s">
        <v>22</v>
      </c>
      <c r="E189" s="9" t="s">
        <v>35</v>
      </c>
      <c r="F189" s="9" t="s">
        <v>16</v>
      </c>
      <c r="G189" s="10"/>
    </row>
    <row r="190" customFormat="false" ht="26.25" hidden="false" customHeight="false" outlineLevel="0" collapsed="false">
      <c r="A190" s="7" t="n">
        <v>5</v>
      </c>
      <c r="B190" s="7" t="n">
        <v>18</v>
      </c>
      <c r="C190" s="0" t="n">
        <f aca="false">(C14-(C14*40)/100)</f>
        <v>8487.6</v>
      </c>
      <c r="D190" s="9" t="s">
        <v>22</v>
      </c>
      <c r="E190" s="9" t="s">
        <v>35</v>
      </c>
      <c r="F190" s="9" t="s">
        <v>16</v>
      </c>
      <c r="G190" s="10"/>
    </row>
    <row r="191" customFormat="false" ht="26.25" hidden="false" customHeight="false" outlineLevel="0" collapsed="false">
      <c r="A191" s="7" t="n">
        <v>19</v>
      </c>
      <c r="B191" s="7" t="n">
        <v>25</v>
      </c>
      <c r="C191" s="0" t="n">
        <f aca="false">(C15-(C15*40)/100)</f>
        <v>8487.6</v>
      </c>
      <c r="D191" s="9" t="s">
        <v>22</v>
      </c>
      <c r="E191" s="9" t="s">
        <v>35</v>
      </c>
      <c r="F191" s="9" t="s">
        <v>16</v>
      </c>
      <c r="G191" s="10"/>
    </row>
    <row r="192" customFormat="false" ht="26.25" hidden="false" customHeight="false" outlineLevel="0" collapsed="false">
      <c r="A192" s="7" t="n">
        <v>26</v>
      </c>
      <c r="B192" s="7" t="n">
        <v>30</v>
      </c>
      <c r="C192" s="0" t="n">
        <f aca="false">(C16-(C16*40)/100)</f>
        <v>9141</v>
      </c>
      <c r="D192" s="9" t="s">
        <v>22</v>
      </c>
      <c r="E192" s="9" t="s">
        <v>35</v>
      </c>
      <c r="F192" s="9" t="s">
        <v>16</v>
      </c>
      <c r="G192" s="10"/>
    </row>
    <row r="193" customFormat="false" ht="26.25" hidden="false" customHeight="false" outlineLevel="0" collapsed="false">
      <c r="A193" s="7" t="n">
        <v>31</v>
      </c>
      <c r="B193" s="7" t="n">
        <v>35</v>
      </c>
      <c r="C193" s="0" t="n">
        <f aca="false">(C17-(C17*40)/100)</f>
        <v>9141</v>
      </c>
      <c r="D193" s="9" t="s">
        <v>22</v>
      </c>
      <c r="E193" s="9" t="s">
        <v>35</v>
      </c>
      <c r="F193" s="9" t="s">
        <v>16</v>
      </c>
      <c r="G193" s="10"/>
    </row>
    <row r="194" customFormat="false" ht="26.25" hidden="false" customHeight="false" outlineLevel="0" collapsed="false">
      <c r="A194" s="7" t="n">
        <v>36</v>
      </c>
      <c r="B194" s="7" t="n">
        <v>40</v>
      </c>
      <c r="C194" s="0" t="n">
        <f aca="false">(C18-(C18*40)/100)</f>
        <v>9790.8</v>
      </c>
      <c r="D194" s="9" t="s">
        <v>22</v>
      </c>
      <c r="E194" s="9" t="s">
        <v>35</v>
      </c>
      <c r="F194" s="9" t="s">
        <v>16</v>
      </c>
      <c r="G194" s="10"/>
    </row>
    <row r="195" customFormat="false" ht="26.25" hidden="false" customHeight="false" outlineLevel="0" collapsed="false">
      <c r="A195" s="7" t="n">
        <v>41</v>
      </c>
      <c r="B195" s="7" t="n">
        <v>45</v>
      </c>
      <c r="C195" s="0" t="n">
        <f aca="false">(C19-(C19*40)/100)</f>
        <v>9790.8</v>
      </c>
      <c r="D195" s="9" t="s">
        <v>22</v>
      </c>
      <c r="E195" s="9" t="s">
        <v>35</v>
      </c>
      <c r="F195" s="9" t="s">
        <v>16</v>
      </c>
      <c r="G195" s="10"/>
    </row>
    <row r="196" customFormat="false" ht="26.25" hidden="false" customHeight="false" outlineLevel="0" collapsed="false">
      <c r="A196" s="7" t="n">
        <v>46</v>
      </c>
      <c r="B196" s="7" t="n">
        <v>50</v>
      </c>
      <c r="C196" s="0" t="n">
        <f aca="false">(C20-(C20*40)/100)</f>
        <v>10444.8</v>
      </c>
      <c r="D196" s="9" t="s">
        <v>22</v>
      </c>
      <c r="E196" s="9" t="s">
        <v>35</v>
      </c>
      <c r="F196" s="9" t="s">
        <v>16</v>
      </c>
      <c r="G196" s="10"/>
    </row>
    <row r="197" customFormat="false" ht="26.25" hidden="false" customHeight="false" outlineLevel="0" collapsed="false">
      <c r="A197" s="7" t="n">
        <v>51</v>
      </c>
      <c r="B197" s="7" t="n">
        <v>55</v>
      </c>
      <c r="C197" s="0" t="n">
        <f aca="false">(C21-(C21*40)/100)</f>
        <v>11098.2</v>
      </c>
      <c r="D197" s="9" t="s">
        <v>22</v>
      </c>
      <c r="E197" s="9" t="s">
        <v>35</v>
      </c>
      <c r="F197" s="9" t="s">
        <v>16</v>
      </c>
      <c r="G197" s="10"/>
    </row>
    <row r="198" customFormat="false" ht="26.25" hidden="false" customHeight="false" outlineLevel="0" collapsed="false">
      <c r="A198" s="7" t="n">
        <v>56</v>
      </c>
      <c r="B198" s="7" t="n">
        <v>60</v>
      </c>
      <c r="C198" s="0" t="n">
        <f aca="false">(C22-(C22*40)/100)</f>
        <v>12076.2</v>
      </c>
      <c r="D198" s="9" t="s">
        <v>22</v>
      </c>
      <c r="E198" s="9" t="s">
        <v>35</v>
      </c>
      <c r="F198" s="9" t="s">
        <v>16</v>
      </c>
      <c r="G198" s="10"/>
    </row>
    <row r="199" customFormat="false" ht="26.25" hidden="false" customHeight="false" outlineLevel="0" collapsed="false">
      <c r="A199" s="7" t="n">
        <v>61</v>
      </c>
      <c r="B199" s="7" t="n">
        <v>65</v>
      </c>
      <c r="C199" s="0" t="n">
        <f aca="false">(C23-(C23*40)/100)</f>
        <v>13054.8</v>
      </c>
      <c r="D199" s="9" t="s">
        <v>22</v>
      </c>
      <c r="E199" s="9" t="s">
        <v>35</v>
      </c>
      <c r="F199" s="9" t="s">
        <v>16</v>
      </c>
      <c r="G199" s="10"/>
    </row>
    <row r="200" customFormat="false" ht="13.5" hidden="false" customHeight="false" outlineLevel="0" collapsed="false">
      <c r="A200" s="7" t="n">
        <v>0</v>
      </c>
      <c r="B200" s="7" t="n">
        <v>4</v>
      </c>
      <c r="C200" s="0" t="n">
        <f aca="false">(C24-(C24*40)/100)</f>
        <v>1865.4</v>
      </c>
      <c r="D200" s="9" t="s">
        <v>24</v>
      </c>
      <c r="E200" s="9" t="s">
        <v>35</v>
      </c>
      <c r="F200" s="9" t="s">
        <v>17</v>
      </c>
      <c r="G200" s="10"/>
    </row>
    <row r="201" customFormat="false" ht="13.5" hidden="false" customHeight="false" outlineLevel="0" collapsed="false">
      <c r="A201" s="7" t="n">
        <v>5</v>
      </c>
      <c r="B201" s="7" t="n">
        <v>18</v>
      </c>
      <c r="C201" s="0" t="n">
        <f aca="false">(C25-(C25*40)/100)</f>
        <v>4849.8</v>
      </c>
      <c r="D201" s="9" t="s">
        <v>24</v>
      </c>
      <c r="E201" s="9" t="s">
        <v>35</v>
      </c>
      <c r="F201" s="9" t="s">
        <v>17</v>
      </c>
      <c r="G201" s="10"/>
    </row>
    <row r="202" customFormat="false" ht="13.5" hidden="false" customHeight="false" outlineLevel="0" collapsed="false">
      <c r="A202" s="7" t="n">
        <v>19</v>
      </c>
      <c r="B202" s="7" t="n">
        <v>25</v>
      </c>
      <c r="C202" s="0" t="n">
        <f aca="false">(C26-(C26*40)/100)</f>
        <v>4849.8</v>
      </c>
      <c r="D202" s="9" t="s">
        <v>24</v>
      </c>
      <c r="E202" s="9" t="s">
        <v>35</v>
      </c>
      <c r="F202" s="9" t="s">
        <v>17</v>
      </c>
      <c r="G202" s="10"/>
    </row>
    <row r="203" s="13" customFormat="true" ht="13.5" hidden="false" customHeight="false" outlineLevel="0" collapsed="false">
      <c r="A203" s="7" t="n">
        <v>26</v>
      </c>
      <c r="B203" s="7" t="n">
        <v>30</v>
      </c>
      <c r="C203" s="13" t="n">
        <f aca="false">(C27-(C27*40)/100)</f>
        <v>5223.6</v>
      </c>
      <c r="D203" s="9" t="s">
        <v>24</v>
      </c>
      <c r="E203" s="9" t="s">
        <v>35</v>
      </c>
      <c r="F203" s="9" t="s">
        <v>17</v>
      </c>
    </row>
    <row r="204" customFormat="false" ht="13.5" hidden="false" customHeight="false" outlineLevel="0" collapsed="false">
      <c r="A204" s="7" t="n">
        <v>31</v>
      </c>
      <c r="B204" s="7" t="n">
        <v>35</v>
      </c>
      <c r="C204" s="0" t="n">
        <f aca="false">(C28-(C28*40)/100)</f>
        <v>5223.6</v>
      </c>
      <c r="D204" s="9" t="s">
        <v>24</v>
      </c>
      <c r="E204" s="9" t="s">
        <v>35</v>
      </c>
      <c r="F204" s="9" t="s">
        <v>17</v>
      </c>
    </row>
    <row r="205" customFormat="false" ht="13.5" hidden="false" customHeight="false" outlineLevel="0" collapsed="false">
      <c r="A205" s="7" t="n">
        <v>36</v>
      </c>
      <c r="B205" s="7" t="n">
        <v>40</v>
      </c>
      <c r="C205" s="0" t="n">
        <f aca="false">(C29-(C29*40)/100)</f>
        <v>5595</v>
      </c>
      <c r="D205" s="9" t="s">
        <v>24</v>
      </c>
      <c r="E205" s="9" t="s">
        <v>35</v>
      </c>
      <c r="F205" s="9" t="s">
        <v>17</v>
      </c>
    </row>
    <row r="206" customFormat="false" ht="13.5" hidden="false" customHeight="false" outlineLevel="0" collapsed="false">
      <c r="A206" s="7" t="n">
        <v>41</v>
      </c>
      <c r="B206" s="7" t="n">
        <v>45</v>
      </c>
      <c r="C206" s="0" t="n">
        <f aca="false">(C30-(C30*40)/100)</f>
        <v>5595</v>
      </c>
      <c r="D206" s="9" t="s">
        <v>24</v>
      </c>
      <c r="E206" s="9" t="s">
        <v>35</v>
      </c>
      <c r="F206" s="9" t="s">
        <v>17</v>
      </c>
    </row>
    <row r="207" customFormat="false" ht="13.5" hidden="false" customHeight="false" outlineLevel="0" collapsed="false">
      <c r="A207" s="7" t="n">
        <v>46</v>
      </c>
      <c r="B207" s="7" t="n">
        <v>50</v>
      </c>
      <c r="C207" s="0" t="n">
        <f aca="false">(C31-(C31*40)/100)</f>
        <v>5968.2</v>
      </c>
      <c r="D207" s="9" t="s">
        <v>24</v>
      </c>
      <c r="E207" s="9" t="s">
        <v>35</v>
      </c>
      <c r="F207" s="9" t="s">
        <v>17</v>
      </c>
    </row>
    <row r="208" customFormat="false" ht="13.5" hidden="false" customHeight="false" outlineLevel="0" collapsed="false">
      <c r="A208" s="7" t="n">
        <v>51</v>
      </c>
      <c r="B208" s="7" t="n">
        <v>55</v>
      </c>
      <c r="C208" s="0" t="n">
        <f aca="false">(C32-(C32*40)/100)</f>
        <v>6341.4</v>
      </c>
      <c r="D208" s="9" t="s">
        <v>24</v>
      </c>
      <c r="E208" s="9" t="s">
        <v>35</v>
      </c>
      <c r="F208" s="9" t="s">
        <v>17</v>
      </c>
    </row>
    <row r="209" customFormat="false" ht="13.5" hidden="false" customHeight="false" outlineLevel="0" collapsed="false">
      <c r="A209" s="7" t="n">
        <v>56</v>
      </c>
      <c r="B209" s="7" t="n">
        <v>60</v>
      </c>
      <c r="C209" s="0" t="n">
        <f aca="false">(C33-(C33*40)/100)</f>
        <v>6900.6</v>
      </c>
      <c r="D209" s="9" t="s">
        <v>24</v>
      </c>
      <c r="E209" s="9" t="s">
        <v>35</v>
      </c>
      <c r="F209" s="9" t="s">
        <v>17</v>
      </c>
    </row>
    <row r="210" customFormat="false" ht="13.5" hidden="false" customHeight="false" outlineLevel="0" collapsed="false">
      <c r="A210" s="7" t="n">
        <v>61</v>
      </c>
      <c r="B210" s="7" t="n">
        <v>65</v>
      </c>
      <c r="C210" s="0" t="n">
        <f aca="false">(C34-(C34*40)/100)</f>
        <v>7459.8</v>
      </c>
      <c r="D210" s="9" t="s">
        <v>24</v>
      </c>
      <c r="E210" s="9" t="s">
        <v>35</v>
      </c>
      <c r="F210" s="9" t="s">
        <v>17</v>
      </c>
    </row>
    <row r="211" customFormat="false" ht="13.5" hidden="false" customHeight="false" outlineLevel="0" collapsed="false">
      <c r="A211" s="7" t="n">
        <v>0</v>
      </c>
      <c r="B211" s="7" t="n">
        <v>4</v>
      </c>
      <c r="C211" s="0" t="n">
        <f aca="false">(C35-(C35*40)/100)</f>
        <v>1865.4</v>
      </c>
      <c r="D211" s="9" t="s">
        <v>25</v>
      </c>
      <c r="E211" s="9" t="s">
        <v>35</v>
      </c>
      <c r="F211" s="9" t="s">
        <v>18</v>
      </c>
    </row>
    <row r="212" customFormat="false" ht="13.5" hidden="false" customHeight="false" outlineLevel="0" collapsed="false">
      <c r="A212" s="7" t="n">
        <v>5</v>
      </c>
      <c r="B212" s="7" t="n">
        <v>18</v>
      </c>
      <c r="C212" s="0" t="n">
        <f aca="false">(C36-(C36*40)/100)</f>
        <v>4849.8</v>
      </c>
      <c r="D212" s="9" t="s">
        <v>25</v>
      </c>
      <c r="E212" s="9" t="s">
        <v>35</v>
      </c>
      <c r="F212" s="9" t="s">
        <v>18</v>
      </c>
    </row>
    <row r="213" customFormat="false" ht="13.5" hidden="false" customHeight="false" outlineLevel="0" collapsed="false">
      <c r="A213" s="7" t="n">
        <v>19</v>
      </c>
      <c r="B213" s="7" t="n">
        <v>25</v>
      </c>
      <c r="C213" s="0" t="n">
        <f aca="false">(C37-(C37*40)/100)</f>
        <v>4849.8</v>
      </c>
      <c r="D213" s="9" t="s">
        <v>25</v>
      </c>
      <c r="E213" s="9" t="s">
        <v>35</v>
      </c>
      <c r="F213" s="9" t="s">
        <v>18</v>
      </c>
    </row>
    <row r="214" customFormat="false" ht="13.5" hidden="false" customHeight="false" outlineLevel="0" collapsed="false">
      <c r="A214" s="7" t="n">
        <v>26</v>
      </c>
      <c r="B214" s="7" t="n">
        <v>30</v>
      </c>
      <c r="C214" s="0" t="n">
        <f aca="false">(C38-(C38*40)/100)</f>
        <v>5223.6</v>
      </c>
      <c r="D214" s="9" t="s">
        <v>25</v>
      </c>
      <c r="E214" s="9" t="s">
        <v>35</v>
      </c>
      <c r="F214" s="9" t="s">
        <v>18</v>
      </c>
    </row>
    <row r="215" customFormat="false" ht="13.5" hidden="false" customHeight="false" outlineLevel="0" collapsed="false">
      <c r="A215" s="7" t="n">
        <v>31</v>
      </c>
      <c r="B215" s="7" t="n">
        <v>35</v>
      </c>
      <c r="C215" s="0" t="n">
        <f aca="false">(C39-(C39*40)/100)</f>
        <v>5223.6</v>
      </c>
      <c r="D215" s="9" t="s">
        <v>25</v>
      </c>
      <c r="E215" s="9" t="s">
        <v>35</v>
      </c>
      <c r="F215" s="9" t="s">
        <v>18</v>
      </c>
    </row>
    <row r="216" customFormat="false" ht="13.5" hidden="false" customHeight="false" outlineLevel="0" collapsed="false">
      <c r="A216" s="7" t="n">
        <v>36</v>
      </c>
      <c r="B216" s="7" t="n">
        <v>40</v>
      </c>
      <c r="C216" s="0" t="n">
        <f aca="false">(C40-(C40*40)/100)</f>
        <v>5595</v>
      </c>
      <c r="D216" s="9" t="s">
        <v>25</v>
      </c>
      <c r="E216" s="9" t="s">
        <v>35</v>
      </c>
      <c r="F216" s="9" t="s">
        <v>18</v>
      </c>
    </row>
    <row r="217" customFormat="false" ht="13.5" hidden="false" customHeight="false" outlineLevel="0" collapsed="false">
      <c r="A217" s="7" t="n">
        <v>41</v>
      </c>
      <c r="B217" s="7" t="n">
        <v>45</v>
      </c>
      <c r="C217" s="0" t="n">
        <f aca="false">(C41-(C41*40)/100)</f>
        <v>5595</v>
      </c>
      <c r="D217" s="9" t="s">
        <v>25</v>
      </c>
      <c r="E217" s="9" t="s">
        <v>35</v>
      </c>
      <c r="F217" s="9" t="s">
        <v>18</v>
      </c>
    </row>
    <row r="218" customFormat="false" ht="13.5" hidden="false" customHeight="false" outlineLevel="0" collapsed="false">
      <c r="A218" s="7" t="n">
        <v>46</v>
      </c>
      <c r="B218" s="7" t="n">
        <v>50</v>
      </c>
      <c r="C218" s="0" t="n">
        <f aca="false">(C42-(C42*40)/100)</f>
        <v>5968.2</v>
      </c>
      <c r="D218" s="9" t="s">
        <v>25</v>
      </c>
      <c r="E218" s="9" t="s">
        <v>35</v>
      </c>
      <c r="F218" s="9" t="s">
        <v>18</v>
      </c>
    </row>
    <row r="219" customFormat="false" ht="13.5" hidden="false" customHeight="false" outlineLevel="0" collapsed="false">
      <c r="A219" s="7" t="n">
        <v>51</v>
      </c>
      <c r="B219" s="7" t="n">
        <v>55</v>
      </c>
      <c r="C219" s="0" t="n">
        <f aca="false">(C43-(C43*40)/100)</f>
        <v>6341.4</v>
      </c>
      <c r="D219" s="9" t="s">
        <v>25</v>
      </c>
      <c r="E219" s="9" t="s">
        <v>35</v>
      </c>
      <c r="F219" s="9" t="s">
        <v>18</v>
      </c>
    </row>
    <row r="220" customFormat="false" ht="13.5" hidden="false" customHeight="false" outlineLevel="0" collapsed="false">
      <c r="A220" s="7" t="n">
        <v>56</v>
      </c>
      <c r="B220" s="7" t="n">
        <v>60</v>
      </c>
      <c r="C220" s="0" t="n">
        <f aca="false">(C44-(C44*40)/100)</f>
        <v>6900.6</v>
      </c>
      <c r="D220" s="9" t="s">
        <v>25</v>
      </c>
      <c r="E220" s="9" t="s">
        <v>35</v>
      </c>
      <c r="F220" s="9" t="s">
        <v>18</v>
      </c>
    </row>
    <row r="221" customFormat="false" ht="13.5" hidden="false" customHeight="false" outlineLevel="0" collapsed="false">
      <c r="A221" s="7" t="n">
        <v>61</v>
      </c>
      <c r="B221" s="7" t="n">
        <v>65</v>
      </c>
      <c r="C221" s="0" t="n">
        <f aca="false">(C45-(C45*40)/100)</f>
        <v>7459.8</v>
      </c>
      <c r="D221" s="9" t="s">
        <v>25</v>
      </c>
      <c r="E221" s="9" t="s">
        <v>35</v>
      </c>
      <c r="F221" s="9" t="s">
        <v>18</v>
      </c>
    </row>
    <row r="222" customFormat="false" ht="13.5" hidden="false" customHeight="false" outlineLevel="0" collapsed="false">
      <c r="A222" s="11" t="n">
        <v>0</v>
      </c>
      <c r="B222" s="11" t="n">
        <v>4</v>
      </c>
      <c r="C222" s="0" t="n">
        <f aca="false">(C2-(C2*50)/100)</f>
        <v>2719.5</v>
      </c>
      <c r="D222" s="12" t="s">
        <v>21</v>
      </c>
      <c r="E222" s="12" t="s">
        <v>36</v>
      </c>
      <c r="F222" s="12" t="s">
        <v>15</v>
      </c>
    </row>
    <row r="223" customFormat="false" ht="13.5" hidden="false" customHeight="false" outlineLevel="0" collapsed="false">
      <c r="A223" s="11" t="n">
        <v>5</v>
      </c>
      <c r="B223" s="11" t="n">
        <v>18</v>
      </c>
      <c r="C223" s="0" t="n">
        <f aca="false">(C3-(C3*50)/100)</f>
        <v>7073</v>
      </c>
      <c r="D223" s="12" t="s">
        <v>21</v>
      </c>
      <c r="E223" s="12" t="s">
        <v>36</v>
      </c>
      <c r="F223" s="12" t="s">
        <v>15</v>
      </c>
    </row>
    <row r="224" customFormat="false" ht="13.5" hidden="false" customHeight="false" outlineLevel="0" collapsed="false">
      <c r="A224" s="11" t="n">
        <v>19</v>
      </c>
      <c r="B224" s="11" t="n">
        <v>25</v>
      </c>
      <c r="C224" s="0" t="n">
        <f aca="false">(C4-(C4*50)/100)</f>
        <v>7073</v>
      </c>
      <c r="D224" s="12" t="s">
        <v>21</v>
      </c>
      <c r="E224" s="12" t="s">
        <v>36</v>
      </c>
      <c r="F224" s="12" t="s">
        <v>15</v>
      </c>
    </row>
    <row r="225" customFormat="false" ht="13.5" hidden="false" customHeight="false" outlineLevel="0" collapsed="false">
      <c r="A225" s="11" t="n">
        <v>26</v>
      </c>
      <c r="B225" s="11" t="n">
        <v>30</v>
      </c>
      <c r="C225" s="0" t="n">
        <f aca="false">(C5-(C5*50)/100)</f>
        <v>7617.5</v>
      </c>
      <c r="D225" s="12" t="s">
        <v>21</v>
      </c>
      <c r="E225" s="12" t="s">
        <v>36</v>
      </c>
      <c r="F225" s="12" t="s">
        <v>15</v>
      </c>
    </row>
    <row r="226" customFormat="false" ht="13.5" hidden="false" customHeight="false" outlineLevel="0" collapsed="false">
      <c r="A226" s="11" t="n">
        <v>31</v>
      </c>
      <c r="B226" s="11" t="n">
        <v>35</v>
      </c>
      <c r="C226" s="0" t="n">
        <f aca="false">(C6-(C6*50)/100)</f>
        <v>7617.5</v>
      </c>
      <c r="D226" s="12" t="s">
        <v>21</v>
      </c>
      <c r="E226" s="12" t="s">
        <v>36</v>
      </c>
      <c r="F226" s="12" t="s">
        <v>15</v>
      </c>
    </row>
    <row r="227" customFormat="false" ht="13.5" hidden="false" customHeight="false" outlineLevel="0" collapsed="false">
      <c r="A227" s="11" t="n">
        <v>36</v>
      </c>
      <c r="B227" s="11" t="n">
        <v>40</v>
      </c>
      <c r="C227" s="0" t="n">
        <f aca="false">(C7-(C7*50)/100)</f>
        <v>8159</v>
      </c>
      <c r="D227" s="12" t="s">
        <v>21</v>
      </c>
      <c r="E227" s="12" t="s">
        <v>36</v>
      </c>
      <c r="F227" s="12" t="s">
        <v>15</v>
      </c>
    </row>
    <row r="228" customFormat="false" ht="13.5" hidden="false" customHeight="false" outlineLevel="0" collapsed="false">
      <c r="A228" s="11" t="n">
        <v>41</v>
      </c>
      <c r="B228" s="11" t="n">
        <v>45</v>
      </c>
      <c r="C228" s="0" t="n">
        <f aca="false">(C8-(C8*50)/100)</f>
        <v>8159</v>
      </c>
      <c r="D228" s="12" t="s">
        <v>21</v>
      </c>
      <c r="E228" s="12" t="s">
        <v>36</v>
      </c>
      <c r="F228" s="12" t="s">
        <v>15</v>
      </c>
    </row>
    <row r="229" customFormat="false" ht="13.5" hidden="false" customHeight="false" outlineLevel="0" collapsed="false">
      <c r="A229" s="11" t="n">
        <v>46</v>
      </c>
      <c r="B229" s="11" t="n">
        <v>50</v>
      </c>
      <c r="C229" s="0" t="n">
        <f aca="false">(C9-(C9*50)/100)</f>
        <v>8704</v>
      </c>
      <c r="D229" s="12" t="s">
        <v>21</v>
      </c>
      <c r="E229" s="12" t="s">
        <v>36</v>
      </c>
      <c r="F229" s="12" t="s">
        <v>15</v>
      </c>
    </row>
    <row r="230" customFormat="false" ht="13.5" hidden="false" customHeight="false" outlineLevel="0" collapsed="false">
      <c r="A230" s="11" t="n">
        <v>51</v>
      </c>
      <c r="B230" s="11" t="n">
        <v>55</v>
      </c>
      <c r="C230" s="0" t="n">
        <f aca="false">(C10-(C10*50)/100)</f>
        <v>9248.5</v>
      </c>
      <c r="D230" s="12" t="s">
        <v>21</v>
      </c>
      <c r="E230" s="12" t="s">
        <v>36</v>
      </c>
      <c r="F230" s="12" t="s">
        <v>15</v>
      </c>
    </row>
    <row r="231" customFormat="false" ht="13.5" hidden="false" customHeight="false" outlineLevel="0" collapsed="false">
      <c r="A231" s="11" t="n">
        <v>56</v>
      </c>
      <c r="B231" s="11" t="n">
        <v>60</v>
      </c>
      <c r="C231" s="0" t="n">
        <f aca="false">(C11-(C11*50)/100)</f>
        <v>10063.5</v>
      </c>
      <c r="D231" s="12" t="s">
        <v>21</v>
      </c>
      <c r="E231" s="12" t="s">
        <v>36</v>
      </c>
      <c r="F231" s="12" t="s">
        <v>15</v>
      </c>
    </row>
    <row r="232" customFormat="false" ht="13.5" hidden="false" customHeight="false" outlineLevel="0" collapsed="false">
      <c r="A232" s="11" t="n">
        <v>61</v>
      </c>
      <c r="B232" s="11" t="n">
        <v>65</v>
      </c>
      <c r="C232" s="0" t="n">
        <f aca="false">(C12-(C12*50)/100)</f>
        <v>10879</v>
      </c>
      <c r="D232" s="12" t="s">
        <v>21</v>
      </c>
      <c r="E232" s="12" t="s">
        <v>36</v>
      </c>
      <c r="F232" s="12" t="s">
        <v>15</v>
      </c>
    </row>
    <row r="233" customFormat="false" ht="26.25" hidden="false" customHeight="false" outlineLevel="0" collapsed="false">
      <c r="A233" s="11" t="n">
        <v>0</v>
      </c>
      <c r="B233" s="11" t="n">
        <v>4</v>
      </c>
      <c r="C233" s="0" t="n">
        <f aca="false">(C13-(C13*50)/100)</f>
        <v>2719.5</v>
      </c>
      <c r="D233" s="12" t="s">
        <v>22</v>
      </c>
      <c r="E233" s="12" t="s">
        <v>36</v>
      </c>
      <c r="F233" s="12" t="s">
        <v>16</v>
      </c>
    </row>
    <row r="234" customFormat="false" ht="26.25" hidden="false" customHeight="false" outlineLevel="0" collapsed="false">
      <c r="A234" s="11" t="n">
        <v>5</v>
      </c>
      <c r="B234" s="11" t="n">
        <v>18</v>
      </c>
      <c r="C234" s="0" t="n">
        <f aca="false">(C14-(C14*50)/100)</f>
        <v>7073</v>
      </c>
      <c r="D234" s="12" t="s">
        <v>22</v>
      </c>
      <c r="E234" s="12" t="s">
        <v>36</v>
      </c>
      <c r="F234" s="12" t="s">
        <v>16</v>
      </c>
    </row>
    <row r="235" customFormat="false" ht="26.25" hidden="false" customHeight="false" outlineLevel="0" collapsed="false">
      <c r="A235" s="11" t="n">
        <v>19</v>
      </c>
      <c r="B235" s="11" t="n">
        <v>25</v>
      </c>
      <c r="C235" s="0" t="n">
        <f aca="false">(C15-(C15*50)/100)</f>
        <v>7073</v>
      </c>
      <c r="D235" s="12" t="s">
        <v>22</v>
      </c>
      <c r="E235" s="12" t="s">
        <v>36</v>
      </c>
      <c r="F235" s="12" t="s">
        <v>16</v>
      </c>
    </row>
    <row r="236" customFormat="false" ht="26.25" hidden="false" customHeight="false" outlineLevel="0" collapsed="false">
      <c r="A236" s="11" t="n">
        <v>26</v>
      </c>
      <c r="B236" s="11" t="n">
        <v>30</v>
      </c>
      <c r="C236" s="0" t="n">
        <f aca="false">(C16-(C16*50)/100)</f>
        <v>7617.5</v>
      </c>
      <c r="D236" s="12" t="s">
        <v>22</v>
      </c>
      <c r="E236" s="12" t="s">
        <v>36</v>
      </c>
      <c r="F236" s="12" t="s">
        <v>16</v>
      </c>
    </row>
    <row r="237" customFormat="false" ht="26.25" hidden="false" customHeight="false" outlineLevel="0" collapsed="false">
      <c r="A237" s="11" t="n">
        <v>31</v>
      </c>
      <c r="B237" s="11" t="n">
        <v>35</v>
      </c>
      <c r="C237" s="0" t="n">
        <f aca="false">(C17-(C17*50)/100)</f>
        <v>7617.5</v>
      </c>
      <c r="D237" s="12" t="s">
        <v>22</v>
      </c>
      <c r="E237" s="12" t="s">
        <v>36</v>
      </c>
      <c r="F237" s="12" t="s">
        <v>16</v>
      </c>
    </row>
    <row r="238" customFormat="false" ht="26.25" hidden="false" customHeight="false" outlineLevel="0" collapsed="false">
      <c r="A238" s="11" t="n">
        <v>36</v>
      </c>
      <c r="B238" s="11" t="n">
        <v>40</v>
      </c>
      <c r="C238" s="0" t="n">
        <f aca="false">(C18-(C18*50)/100)</f>
        <v>8159</v>
      </c>
      <c r="D238" s="12" t="s">
        <v>22</v>
      </c>
      <c r="E238" s="12" t="s">
        <v>36</v>
      </c>
      <c r="F238" s="12" t="s">
        <v>16</v>
      </c>
    </row>
    <row r="239" customFormat="false" ht="26.25" hidden="false" customHeight="false" outlineLevel="0" collapsed="false">
      <c r="A239" s="11" t="n">
        <v>41</v>
      </c>
      <c r="B239" s="11" t="n">
        <v>45</v>
      </c>
      <c r="C239" s="0" t="n">
        <f aca="false">(C19-(C19*50)/100)</f>
        <v>8159</v>
      </c>
      <c r="D239" s="12" t="s">
        <v>22</v>
      </c>
      <c r="E239" s="12" t="s">
        <v>36</v>
      </c>
      <c r="F239" s="12" t="s">
        <v>16</v>
      </c>
    </row>
    <row r="240" customFormat="false" ht="26.25" hidden="false" customHeight="false" outlineLevel="0" collapsed="false">
      <c r="A240" s="11" t="n">
        <v>46</v>
      </c>
      <c r="B240" s="11" t="n">
        <v>50</v>
      </c>
      <c r="C240" s="0" t="n">
        <f aca="false">(C20-(C20*50)/100)</f>
        <v>8704</v>
      </c>
      <c r="D240" s="12" t="s">
        <v>22</v>
      </c>
      <c r="E240" s="12" t="s">
        <v>36</v>
      </c>
      <c r="F240" s="12" t="s">
        <v>16</v>
      </c>
    </row>
    <row r="241" customFormat="false" ht="26.25" hidden="false" customHeight="false" outlineLevel="0" collapsed="false">
      <c r="A241" s="11" t="n">
        <v>51</v>
      </c>
      <c r="B241" s="11" t="n">
        <v>55</v>
      </c>
      <c r="C241" s="0" t="n">
        <f aca="false">(C21-(C21*50)/100)</f>
        <v>9248.5</v>
      </c>
      <c r="D241" s="12" t="s">
        <v>22</v>
      </c>
      <c r="E241" s="12" t="s">
        <v>36</v>
      </c>
      <c r="F241" s="12" t="s">
        <v>16</v>
      </c>
    </row>
    <row r="242" customFormat="false" ht="26.25" hidden="false" customHeight="false" outlineLevel="0" collapsed="false">
      <c r="A242" s="11" t="n">
        <v>56</v>
      </c>
      <c r="B242" s="11" t="n">
        <v>60</v>
      </c>
      <c r="C242" s="0" t="n">
        <f aca="false">(C22-(C22*50)/100)</f>
        <v>10063.5</v>
      </c>
      <c r="D242" s="12" t="s">
        <v>22</v>
      </c>
      <c r="E242" s="12" t="s">
        <v>36</v>
      </c>
      <c r="F242" s="12" t="s">
        <v>16</v>
      </c>
    </row>
    <row r="243" customFormat="false" ht="26.25" hidden="false" customHeight="false" outlineLevel="0" collapsed="false">
      <c r="A243" s="11" t="n">
        <v>61</v>
      </c>
      <c r="B243" s="11" t="n">
        <v>65</v>
      </c>
      <c r="C243" s="0" t="n">
        <f aca="false">(C23-(C23*50)/100)</f>
        <v>10879</v>
      </c>
      <c r="D243" s="12" t="s">
        <v>22</v>
      </c>
      <c r="E243" s="12" t="s">
        <v>36</v>
      </c>
      <c r="F243" s="12" t="s">
        <v>16</v>
      </c>
    </row>
    <row r="244" customFormat="false" ht="13.5" hidden="false" customHeight="false" outlineLevel="0" collapsed="false">
      <c r="A244" s="11" t="n">
        <v>0</v>
      </c>
      <c r="B244" s="11" t="n">
        <v>4</v>
      </c>
      <c r="C244" s="0" t="n">
        <f aca="false">(C24-(C24*50)/100)</f>
        <v>1554.5</v>
      </c>
      <c r="D244" s="12" t="s">
        <v>24</v>
      </c>
      <c r="E244" s="12" t="s">
        <v>36</v>
      </c>
      <c r="F244" s="12" t="s">
        <v>17</v>
      </c>
    </row>
    <row r="245" customFormat="false" ht="13.5" hidden="false" customHeight="false" outlineLevel="0" collapsed="false">
      <c r="A245" s="11" t="n">
        <v>5</v>
      </c>
      <c r="B245" s="11" t="n">
        <v>18</v>
      </c>
      <c r="C245" s="0" t="n">
        <f aca="false">(C25-(C25*50)/100)</f>
        <v>4041.5</v>
      </c>
      <c r="D245" s="12" t="s">
        <v>24</v>
      </c>
      <c r="E245" s="12" t="s">
        <v>36</v>
      </c>
      <c r="F245" s="12" t="s">
        <v>17</v>
      </c>
    </row>
    <row r="246" customFormat="false" ht="13.5" hidden="false" customHeight="false" outlineLevel="0" collapsed="false">
      <c r="A246" s="11" t="n">
        <v>19</v>
      </c>
      <c r="B246" s="11" t="n">
        <v>25</v>
      </c>
      <c r="C246" s="0" t="n">
        <f aca="false">(C26-(C26*50)/100)</f>
        <v>4041.5</v>
      </c>
      <c r="D246" s="12" t="s">
        <v>24</v>
      </c>
      <c r="E246" s="12" t="s">
        <v>36</v>
      </c>
      <c r="F246" s="12" t="s">
        <v>17</v>
      </c>
    </row>
    <row r="247" customFormat="false" ht="13.5" hidden="false" customHeight="false" outlineLevel="0" collapsed="false">
      <c r="A247" s="11" t="n">
        <v>26</v>
      </c>
      <c r="B247" s="11" t="n">
        <v>30</v>
      </c>
      <c r="C247" s="0" t="n">
        <f aca="false">(C27-(C27*50)/100)</f>
        <v>4353</v>
      </c>
      <c r="D247" s="12" t="s">
        <v>24</v>
      </c>
      <c r="E247" s="12" t="s">
        <v>36</v>
      </c>
      <c r="F247" s="12" t="s">
        <v>17</v>
      </c>
    </row>
    <row r="248" customFormat="false" ht="13.5" hidden="false" customHeight="false" outlineLevel="0" collapsed="false">
      <c r="A248" s="11" t="n">
        <v>31</v>
      </c>
      <c r="B248" s="11" t="n">
        <v>35</v>
      </c>
      <c r="C248" s="0" t="n">
        <f aca="false">C256</f>
        <v>4041.5</v>
      </c>
      <c r="D248" s="12" t="s">
        <v>24</v>
      </c>
      <c r="E248" s="12" t="s">
        <v>36</v>
      </c>
      <c r="F248" s="12" t="s">
        <v>17</v>
      </c>
    </row>
    <row r="249" customFormat="false" ht="13.5" hidden="false" customHeight="false" outlineLevel="0" collapsed="false">
      <c r="A249" s="11" t="n">
        <v>36</v>
      </c>
      <c r="B249" s="11" t="n">
        <v>40</v>
      </c>
      <c r="C249" s="0" t="n">
        <f aca="false">(C29-(C29*50)/100)</f>
        <v>4662.5</v>
      </c>
      <c r="D249" s="12" t="s">
        <v>24</v>
      </c>
      <c r="E249" s="12" t="s">
        <v>36</v>
      </c>
      <c r="F249" s="12" t="s">
        <v>17</v>
      </c>
    </row>
    <row r="250" customFormat="false" ht="13.5" hidden="false" customHeight="false" outlineLevel="0" collapsed="false">
      <c r="A250" s="11" t="n">
        <v>41</v>
      </c>
      <c r="B250" s="11" t="n">
        <v>45</v>
      </c>
      <c r="C250" s="0" t="n">
        <f aca="false">(C30-(C30*50)/100)</f>
        <v>4662.5</v>
      </c>
      <c r="D250" s="12" t="s">
        <v>24</v>
      </c>
      <c r="E250" s="12" t="s">
        <v>36</v>
      </c>
      <c r="F250" s="12" t="s">
        <v>17</v>
      </c>
    </row>
    <row r="251" customFormat="false" ht="13.5" hidden="false" customHeight="false" outlineLevel="0" collapsed="false">
      <c r="A251" s="11" t="n">
        <v>46</v>
      </c>
      <c r="B251" s="11" t="n">
        <v>50</v>
      </c>
      <c r="C251" s="0" t="n">
        <f aca="false">(C31-(C31*50)/100)</f>
        <v>4973.5</v>
      </c>
      <c r="D251" s="12" t="s">
        <v>24</v>
      </c>
      <c r="E251" s="12" t="s">
        <v>36</v>
      </c>
      <c r="F251" s="12" t="s">
        <v>17</v>
      </c>
    </row>
    <row r="252" customFormat="false" ht="13.5" hidden="false" customHeight="false" outlineLevel="0" collapsed="false">
      <c r="A252" s="11" t="n">
        <v>51</v>
      </c>
      <c r="B252" s="11" t="n">
        <v>55</v>
      </c>
      <c r="C252" s="0" t="n">
        <f aca="false">(C32-(C32*50)/100)</f>
        <v>5284.5</v>
      </c>
      <c r="D252" s="12" t="s">
        <v>24</v>
      </c>
      <c r="E252" s="12" t="s">
        <v>36</v>
      </c>
      <c r="F252" s="12" t="s">
        <v>17</v>
      </c>
    </row>
    <row r="253" customFormat="false" ht="13.5" hidden="false" customHeight="false" outlineLevel="0" collapsed="false">
      <c r="A253" s="11" t="n">
        <v>56</v>
      </c>
      <c r="B253" s="11" t="n">
        <v>60</v>
      </c>
      <c r="C253" s="0" t="n">
        <f aca="false">(C33-(C33*50)/100)</f>
        <v>5750.5</v>
      </c>
      <c r="D253" s="12" t="s">
        <v>24</v>
      </c>
      <c r="E253" s="12" t="s">
        <v>36</v>
      </c>
      <c r="F253" s="12" t="s">
        <v>17</v>
      </c>
    </row>
    <row r="254" customFormat="false" ht="13.5" hidden="false" customHeight="false" outlineLevel="0" collapsed="false">
      <c r="A254" s="11" t="n">
        <v>61</v>
      </c>
      <c r="B254" s="11" t="n">
        <v>65</v>
      </c>
      <c r="C254" s="0" t="n">
        <f aca="false">(C34-(C34*50)/100)</f>
        <v>6216.5</v>
      </c>
      <c r="D254" s="12" t="s">
        <v>24</v>
      </c>
      <c r="E254" s="12" t="s">
        <v>36</v>
      </c>
      <c r="F254" s="12" t="s">
        <v>17</v>
      </c>
    </row>
    <row r="255" customFormat="false" ht="13.5" hidden="false" customHeight="false" outlineLevel="0" collapsed="false">
      <c r="A255" s="11" t="n">
        <v>0</v>
      </c>
      <c r="B255" s="11" t="n">
        <v>4</v>
      </c>
      <c r="C255" s="0" t="n">
        <f aca="false">(C35-(C35*50)/100)</f>
        <v>1554.5</v>
      </c>
      <c r="D255" s="12" t="s">
        <v>25</v>
      </c>
      <c r="E255" s="12" t="s">
        <v>36</v>
      </c>
      <c r="F255" s="12" t="s">
        <v>18</v>
      </c>
    </row>
    <row r="256" customFormat="false" ht="13.5" hidden="false" customHeight="false" outlineLevel="0" collapsed="false">
      <c r="A256" s="11" t="n">
        <v>5</v>
      </c>
      <c r="B256" s="11" t="n">
        <v>18</v>
      </c>
      <c r="C256" s="0" t="n">
        <f aca="false">(C36-(C36*50)/100)</f>
        <v>4041.5</v>
      </c>
      <c r="D256" s="12" t="s">
        <v>25</v>
      </c>
      <c r="E256" s="12" t="s">
        <v>36</v>
      </c>
      <c r="F256" s="12" t="s">
        <v>18</v>
      </c>
    </row>
    <row r="257" customFormat="false" ht="13.5" hidden="false" customHeight="false" outlineLevel="0" collapsed="false">
      <c r="A257" s="11" t="n">
        <v>19</v>
      </c>
      <c r="B257" s="11" t="n">
        <v>25</v>
      </c>
      <c r="C257" s="0" t="n">
        <f aca="false">(C37-(C37*50)/100)</f>
        <v>4041.5</v>
      </c>
      <c r="D257" s="12" t="s">
        <v>25</v>
      </c>
      <c r="E257" s="12" t="s">
        <v>36</v>
      </c>
      <c r="F257" s="12" t="s">
        <v>18</v>
      </c>
    </row>
    <row r="258" customFormat="false" ht="13.5" hidden="false" customHeight="false" outlineLevel="0" collapsed="false">
      <c r="A258" s="11" t="n">
        <v>26</v>
      </c>
      <c r="B258" s="11" t="n">
        <v>30</v>
      </c>
      <c r="C258" s="0" t="n">
        <f aca="false">(C38-(C38*50)/100)</f>
        <v>4353</v>
      </c>
      <c r="D258" s="12" t="s">
        <v>25</v>
      </c>
      <c r="E258" s="12" t="s">
        <v>36</v>
      </c>
      <c r="F258" s="12" t="s">
        <v>18</v>
      </c>
    </row>
    <row r="259" customFormat="false" ht="13.5" hidden="false" customHeight="false" outlineLevel="0" collapsed="false">
      <c r="A259" s="11" t="n">
        <v>31</v>
      </c>
      <c r="B259" s="11" t="n">
        <v>35</v>
      </c>
      <c r="C259" s="0" t="n">
        <f aca="false">(C39-(C39*50)/100)</f>
        <v>4353</v>
      </c>
      <c r="D259" s="12" t="s">
        <v>25</v>
      </c>
      <c r="E259" s="12" t="s">
        <v>36</v>
      </c>
      <c r="F259" s="12" t="s">
        <v>18</v>
      </c>
    </row>
    <row r="260" customFormat="false" ht="13.5" hidden="false" customHeight="false" outlineLevel="0" collapsed="false">
      <c r="A260" s="11" t="n">
        <v>36</v>
      </c>
      <c r="B260" s="11" t="n">
        <v>40</v>
      </c>
      <c r="C260" s="0" t="n">
        <f aca="false">(C40-(C40*50)/100)</f>
        <v>4662.5</v>
      </c>
      <c r="D260" s="12" t="s">
        <v>25</v>
      </c>
      <c r="E260" s="12" t="s">
        <v>36</v>
      </c>
      <c r="F260" s="12" t="s">
        <v>18</v>
      </c>
    </row>
    <row r="261" customFormat="false" ht="13.5" hidden="false" customHeight="false" outlineLevel="0" collapsed="false">
      <c r="A261" s="11" t="n">
        <v>41</v>
      </c>
      <c r="B261" s="11" t="n">
        <v>45</v>
      </c>
      <c r="C261" s="0" t="n">
        <f aca="false">(C41-(C41*50)/100)</f>
        <v>4662.5</v>
      </c>
      <c r="D261" s="12" t="s">
        <v>25</v>
      </c>
      <c r="E261" s="12" t="s">
        <v>36</v>
      </c>
      <c r="F261" s="12" t="s">
        <v>18</v>
      </c>
    </row>
    <row r="262" customFormat="false" ht="13.5" hidden="false" customHeight="false" outlineLevel="0" collapsed="false">
      <c r="A262" s="11" t="n">
        <v>46</v>
      </c>
      <c r="B262" s="11" t="n">
        <v>50</v>
      </c>
      <c r="C262" s="0" t="n">
        <f aca="false">(C42-(C42*50)/100)</f>
        <v>4973.5</v>
      </c>
      <c r="D262" s="12" t="s">
        <v>25</v>
      </c>
      <c r="E262" s="12" t="s">
        <v>36</v>
      </c>
      <c r="F262" s="12" t="s">
        <v>18</v>
      </c>
    </row>
    <row r="263" customFormat="false" ht="13.5" hidden="false" customHeight="false" outlineLevel="0" collapsed="false">
      <c r="A263" s="11" t="n">
        <v>51</v>
      </c>
      <c r="B263" s="11" t="n">
        <v>55</v>
      </c>
      <c r="C263" s="0" t="n">
        <f aca="false">(C43-(C43*50)/100)</f>
        <v>5284.5</v>
      </c>
      <c r="D263" s="12" t="s">
        <v>25</v>
      </c>
      <c r="E263" s="12" t="s">
        <v>36</v>
      </c>
      <c r="F263" s="12" t="s">
        <v>18</v>
      </c>
    </row>
    <row r="264" customFormat="false" ht="13.5" hidden="false" customHeight="false" outlineLevel="0" collapsed="false">
      <c r="A264" s="11" t="n">
        <v>56</v>
      </c>
      <c r="B264" s="11" t="n">
        <v>60</v>
      </c>
      <c r="C264" s="0" t="n">
        <f aca="false">(C44-(C44*50)/100)</f>
        <v>5750.5</v>
      </c>
      <c r="D264" s="12" t="s">
        <v>25</v>
      </c>
      <c r="E264" s="12" t="s">
        <v>36</v>
      </c>
      <c r="F264" s="12" t="s">
        <v>18</v>
      </c>
    </row>
    <row r="265" customFormat="false" ht="13.5" hidden="false" customHeight="false" outlineLevel="0" collapsed="false">
      <c r="A265" s="11" t="n">
        <v>61</v>
      </c>
      <c r="B265" s="11" t="n">
        <v>65</v>
      </c>
      <c r="C265" s="0" t="n">
        <f aca="false">(C45-(C45*50)/100)</f>
        <v>6216.5</v>
      </c>
      <c r="D265" s="12" t="s">
        <v>25</v>
      </c>
      <c r="E265" s="12" t="s">
        <v>36</v>
      </c>
      <c r="F265" s="12" t="s">
        <v>18</v>
      </c>
    </row>
    <row r="266" customFormat="false" ht="12.75" hidden="false" customHeight="false" outlineLevel="0" collapsed="false">
      <c r="C266" s="10"/>
      <c r="D266" s="6"/>
      <c r="E266" s="10"/>
    </row>
    <row r="267" customFormat="false" ht="12.75" hidden="false" customHeight="false" outlineLevel="0" collapsed="false">
      <c r="C267" s="10"/>
      <c r="D267" s="6"/>
      <c r="E267" s="10"/>
    </row>
    <row r="268" customFormat="false" ht="12.75" hidden="false" customHeight="false" outlineLevel="0" collapsed="false">
      <c r="C268" s="10"/>
      <c r="D268" s="6"/>
      <c r="E268" s="10"/>
    </row>
    <row r="269" customFormat="false" ht="12.75" hidden="false" customHeight="false" outlineLevel="0" collapsed="false">
      <c r="C269" s="10"/>
      <c r="D269" s="6"/>
      <c r="E269" s="10"/>
    </row>
    <row r="270" customFormat="false" ht="12.75" hidden="false" customHeight="false" outlineLevel="0" collapsed="false">
      <c r="C270" s="10"/>
      <c r="D270" s="6"/>
      <c r="E270" s="10"/>
    </row>
    <row r="271" customFormat="false" ht="12.75" hidden="false" customHeight="false" outlineLevel="0" collapsed="false">
      <c r="C271" s="10"/>
      <c r="D271" s="6"/>
      <c r="E271" s="10"/>
    </row>
    <row r="272" customFormat="false" ht="12.75" hidden="false" customHeight="false" outlineLevel="0" collapsed="false">
      <c r="C272" s="10"/>
      <c r="D272" s="6"/>
      <c r="E272" s="10"/>
    </row>
    <row r="273" customFormat="false" ht="12.75" hidden="false" customHeight="false" outlineLevel="0" collapsed="false">
      <c r="C273" s="10"/>
      <c r="D273" s="6"/>
      <c r="E273" s="10"/>
    </row>
    <row r="274" customFormat="false" ht="12.75" hidden="false" customHeight="false" outlineLevel="0" collapsed="false">
      <c r="C274" s="10"/>
      <c r="D274" s="6"/>
      <c r="E274" s="10"/>
    </row>
    <row r="275" customFormat="false" ht="12.75" hidden="false" customHeight="false" outlineLevel="0" collapsed="false">
      <c r="C275" s="10"/>
      <c r="D275" s="6"/>
      <c r="E275" s="10"/>
    </row>
    <row r="276" customFormat="false" ht="12.75" hidden="false" customHeight="false" outlineLevel="0" collapsed="false">
      <c r="C276" s="10"/>
      <c r="D276" s="6"/>
      <c r="E276" s="10"/>
    </row>
    <row r="277" customFormat="false" ht="12.75" hidden="false" customHeight="false" outlineLevel="0" collapsed="false">
      <c r="C277" s="10"/>
      <c r="D277" s="6"/>
      <c r="E277" s="10"/>
    </row>
    <row r="278" customFormat="false" ht="12.75" hidden="false" customHeight="false" outlineLevel="0" collapsed="false">
      <c r="C278" s="10"/>
      <c r="D278" s="6"/>
      <c r="E278" s="10"/>
    </row>
    <row r="279" customFormat="false" ht="12.75" hidden="false" customHeight="false" outlineLevel="0" collapsed="false">
      <c r="C279" s="10"/>
      <c r="D279" s="6"/>
      <c r="E279" s="10"/>
    </row>
    <row r="280" customFormat="false" ht="12.75" hidden="false" customHeight="false" outlineLevel="0" collapsed="false">
      <c r="C280" s="10"/>
      <c r="D280" s="6"/>
      <c r="E280" s="10"/>
    </row>
    <row r="281" customFormat="false" ht="12.75" hidden="false" customHeight="false" outlineLevel="0" collapsed="false">
      <c r="C281" s="10"/>
      <c r="D281" s="6"/>
      <c r="E281" s="10"/>
    </row>
    <row r="282" customFormat="false" ht="12.75" hidden="false" customHeight="false" outlineLevel="0" collapsed="false">
      <c r="C282" s="10"/>
      <c r="D282" s="6"/>
      <c r="E282" s="10"/>
    </row>
    <row r="283" customFormat="false" ht="12.75" hidden="false" customHeight="false" outlineLevel="0" collapsed="false">
      <c r="C283" s="10"/>
      <c r="D283" s="6"/>
      <c r="E283" s="10"/>
    </row>
    <row r="284" customFormat="false" ht="12.75" hidden="false" customHeight="false" outlineLevel="0" collapsed="false">
      <c r="C284" s="10"/>
      <c r="D284" s="6"/>
      <c r="E284" s="10"/>
    </row>
    <row r="285" customFormat="false" ht="12.75" hidden="false" customHeight="false" outlineLevel="0" collapsed="false">
      <c r="C285" s="10"/>
      <c r="D285" s="6"/>
      <c r="E285" s="10"/>
    </row>
    <row r="286" customFormat="false" ht="12.75" hidden="false" customHeight="false" outlineLevel="0" collapsed="false">
      <c r="C286" s="10"/>
      <c r="D286" s="6"/>
      <c r="E286" s="10"/>
    </row>
    <row r="287" customFormat="false" ht="12.75" hidden="false" customHeight="false" outlineLevel="0" collapsed="false">
      <c r="C287" s="10"/>
      <c r="D287" s="6"/>
      <c r="E287" s="10"/>
    </row>
    <row r="288" customFormat="false" ht="12.75" hidden="false" customHeight="false" outlineLevel="0" collapsed="false">
      <c r="C288" s="10"/>
      <c r="D288" s="6"/>
      <c r="E288" s="10"/>
    </row>
    <row r="289" customFormat="false" ht="12.75" hidden="false" customHeight="false" outlineLevel="0" collapsed="false">
      <c r="C289" s="10"/>
      <c r="D289" s="6"/>
      <c r="E289" s="10"/>
    </row>
    <row r="290" customFormat="false" ht="12.75" hidden="false" customHeight="false" outlineLevel="0" collapsed="false">
      <c r="C290" s="10"/>
      <c r="D290" s="6"/>
      <c r="E290" s="10"/>
    </row>
    <row r="291" customFormat="false" ht="12.75" hidden="false" customHeight="false" outlineLevel="0" collapsed="false">
      <c r="C291" s="10"/>
      <c r="D291" s="6"/>
      <c r="E291" s="10"/>
    </row>
    <row r="292" customFormat="false" ht="12.75" hidden="false" customHeight="false" outlineLevel="0" collapsed="false">
      <c r="C292" s="10"/>
      <c r="D292" s="6"/>
      <c r="E292" s="10"/>
    </row>
    <row r="293" customFormat="false" ht="12.75" hidden="false" customHeight="false" outlineLevel="0" collapsed="false">
      <c r="C293" s="10"/>
      <c r="D293" s="6"/>
      <c r="E293" s="10"/>
    </row>
    <row r="294" customFormat="false" ht="12.75" hidden="false" customHeight="false" outlineLevel="0" collapsed="false">
      <c r="C294" s="10"/>
      <c r="D294" s="6"/>
      <c r="E294" s="10"/>
    </row>
    <row r="295" customFormat="false" ht="12.75" hidden="false" customHeight="false" outlineLevel="0" collapsed="false">
      <c r="C295" s="10"/>
      <c r="D295" s="6"/>
      <c r="E295" s="10"/>
    </row>
    <row r="296" customFormat="false" ht="12.75" hidden="false" customHeight="false" outlineLevel="0" collapsed="false">
      <c r="C296" s="10"/>
      <c r="D296" s="6"/>
      <c r="E296" s="10"/>
    </row>
    <row r="297" customFormat="false" ht="12.75" hidden="false" customHeight="false" outlineLevel="0" collapsed="false">
      <c r="C297" s="10"/>
      <c r="D297" s="6"/>
      <c r="E297" s="10"/>
    </row>
    <row r="298" customFormat="false" ht="12.75" hidden="false" customHeight="false" outlineLevel="0" collapsed="false">
      <c r="C298" s="10"/>
      <c r="D298" s="6"/>
      <c r="E298" s="10"/>
    </row>
    <row r="299" customFormat="false" ht="12.75" hidden="false" customHeight="false" outlineLevel="0" collapsed="false">
      <c r="C299" s="10"/>
      <c r="D299" s="6"/>
      <c r="E299" s="10"/>
    </row>
    <row r="300" customFormat="false" ht="12.75" hidden="false" customHeight="false" outlineLevel="0" collapsed="false">
      <c r="C300" s="10"/>
      <c r="D300" s="6"/>
      <c r="E300" s="10"/>
    </row>
    <row r="301" customFormat="false" ht="12.75" hidden="false" customHeight="false" outlineLevel="0" collapsed="false">
      <c r="C301" s="10"/>
      <c r="D301" s="6"/>
      <c r="E301" s="10"/>
    </row>
    <row r="302" customFormat="false" ht="12.75" hidden="false" customHeight="false" outlineLevel="0" collapsed="false">
      <c r="C302" s="10"/>
      <c r="D302" s="6"/>
      <c r="E302" s="10"/>
    </row>
    <row r="303" customFormat="false" ht="12.75" hidden="false" customHeight="false" outlineLevel="0" collapsed="false">
      <c r="C303" s="10"/>
      <c r="D303" s="6"/>
      <c r="E303" s="10"/>
    </row>
    <row r="304" customFormat="false" ht="12.75" hidden="false" customHeight="false" outlineLevel="0" collapsed="false">
      <c r="C304" s="10"/>
      <c r="D304" s="6"/>
      <c r="E304" s="10"/>
    </row>
    <row r="305" customFormat="false" ht="12.75" hidden="false" customHeight="false" outlineLevel="0" collapsed="false">
      <c r="C305" s="10"/>
      <c r="D305" s="6"/>
      <c r="E305" s="10"/>
    </row>
    <row r="306" customFormat="false" ht="12.75" hidden="false" customHeight="false" outlineLevel="0" collapsed="false">
      <c r="C306" s="10"/>
      <c r="D306" s="6"/>
      <c r="E306" s="10"/>
    </row>
    <row r="307" customFormat="false" ht="12.75" hidden="false" customHeight="false" outlineLevel="0" collapsed="false">
      <c r="C307" s="10"/>
      <c r="D307" s="6"/>
      <c r="E307" s="10"/>
    </row>
    <row r="308" customFormat="false" ht="12.75" hidden="false" customHeight="false" outlineLevel="0" collapsed="false">
      <c r="C308" s="10"/>
      <c r="D308" s="6"/>
      <c r="E308" s="10"/>
    </row>
    <row r="309" customFormat="false" ht="12.75" hidden="false" customHeight="false" outlineLevel="0" collapsed="false">
      <c r="C309" s="10"/>
      <c r="D309" s="6"/>
      <c r="E309" s="10"/>
    </row>
    <row r="310" customFormat="false" ht="12.75" hidden="false" customHeight="false" outlineLevel="0" collapsed="false">
      <c r="C310" s="10"/>
      <c r="D310" s="6"/>
      <c r="E310" s="10"/>
    </row>
    <row r="311" customFormat="false" ht="12.75" hidden="false" customHeight="false" outlineLevel="0" collapsed="false">
      <c r="C311" s="10"/>
      <c r="D311" s="6"/>
      <c r="E311" s="10"/>
    </row>
    <row r="312" customFormat="false" ht="12.75" hidden="false" customHeight="false" outlineLevel="0" collapsed="false">
      <c r="C312" s="10"/>
      <c r="D312" s="6"/>
      <c r="E312" s="10"/>
    </row>
    <row r="313" customFormat="false" ht="12.75" hidden="false" customHeight="false" outlineLevel="0" collapsed="false">
      <c r="C313" s="10"/>
      <c r="D313" s="6"/>
      <c r="E313" s="10"/>
    </row>
    <row r="314" customFormat="false" ht="12.75" hidden="false" customHeight="false" outlineLevel="0" collapsed="false">
      <c r="C314" s="10"/>
      <c r="D314" s="6"/>
      <c r="E314" s="10"/>
    </row>
    <row r="315" customFormat="false" ht="12.75" hidden="false" customHeight="false" outlineLevel="0" collapsed="false">
      <c r="C315" s="10"/>
      <c r="D315" s="6"/>
      <c r="E315" s="10"/>
    </row>
    <row r="316" customFormat="false" ht="12.75" hidden="false" customHeight="false" outlineLevel="0" collapsed="false">
      <c r="C316" s="10"/>
      <c r="D316" s="6"/>
      <c r="E316" s="10"/>
    </row>
    <row r="317" customFormat="false" ht="12.75" hidden="false" customHeight="false" outlineLevel="0" collapsed="false">
      <c r="C317" s="10"/>
      <c r="D317" s="6"/>
      <c r="E317" s="10"/>
    </row>
    <row r="318" customFormat="false" ht="12.75" hidden="false" customHeight="false" outlineLevel="0" collapsed="false">
      <c r="C318" s="10"/>
      <c r="D318" s="6"/>
      <c r="E318" s="6"/>
    </row>
    <row r="319" customFormat="false" ht="12.75" hidden="false" customHeight="false" outlineLevel="0" collapsed="false">
      <c r="C319" s="10"/>
      <c r="D319" s="6"/>
      <c r="E319" s="6"/>
    </row>
    <row r="320" customFormat="false" ht="12.75" hidden="false" customHeight="false" outlineLevel="0" collapsed="false">
      <c r="C320" s="10"/>
      <c r="D320" s="6"/>
      <c r="E320" s="6"/>
    </row>
    <row r="321" customFormat="false" ht="12.75" hidden="false" customHeight="false" outlineLevel="0" collapsed="false">
      <c r="C321" s="10"/>
      <c r="D321" s="6"/>
      <c r="E321" s="6"/>
    </row>
    <row r="322" customFormat="false" ht="12.75" hidden="false" customHeight="false" outlineLevel="0" collapsed="false">
      <c r="C322" s="10"/>
      <c r="D322" s="6"/>
      <c r="E322" s="6"/>
    </row>
    <row r="323" customFormat="false" ht="12.75" hidden="false" customHeight="false" outlineLevel="0" collapsed="false">
      <c r="C323" s="10"/>
      <c r="D323" s="6"/>
      <c r="E323" s="6"/>
    </row>
    <row r="324" customFormat="false" ht="12.75" hidden="false" customHeight="false" outlineLevel="0" collapsed="false">
      <c r="C324" s="10"/>
      <c r="D324" s="6"/>
      <c r="E324" s="6"/>
    </row>
    <row r="325" customFormat="false" ht="12.75" hidden="false" customHeight="false" outlineLevel="0" collapsed="false">
      <c r="C325" s="10"/>
      <c r="D325" s="6"/>
      <c r="E325" s="6"/>
    </row>
    <row r="326" customFormat="false" ht="12.75" hidden="false" customHeight="false" outlineLevel="0" collapsed="false">
      <c r="C326" s="10"/>
      <c r="D326" s="6"/>
      <c r="E326" s="6"/>
    </row>
    <row r="327" customFormat="false" ht="12.75" hidden="false" customHeight="false" outlineLevel="0" collapsed="false">
      <c r="C327" s="10"/>
      <c r="D327" s="6"/>
      <c r="E327" s="6"/>
    </row>
    <row r="328" customFormat="false" ht="12.75" hidden="false" customHeight="false" outlineLevel="0" collapsed="false">
      <c r="C328" s="10"/>
      <c r="D328" s="6"/>
      <c r="E328" s="6"/>
    </row>
    <row r="329" customFormat="false" ht="12.75" hidden="false" customHeight="false" outlineLevel="0" collapsed="false">
      <c r="C329" s="10"/>
      <c r="D329" s="6"/>
      <c r="E329" s="6"/>
    </row>
    <row r="330" customFormat="false" ht="12.75" hidden="false" customHeight="false" outlineLevel="0" collapsed="false">
      <c r="C330" s="10"/>
      <c r="D330" s="6"/>
      <c r="E330" s="6"/>
    </row>
    <row r="331" customFormat="false" ht="12.75" hidden="false" customHeight="false" outlineLevel="0" collapsed="false">
      <c r="C331" s="10"/>
      <c r="D331" s="6"/>
      <c r="E331" s="6"/>
    </row>
    <row r="332" customFormat="false" ht="12.75" hidden="false" customHeight="false" outlineLevel="0" collapsed="false">
      <c r="C332" s="10"/>
      <c r="D332" s="6"/>
      <c r="E332" s="6"/>
    </row>
    <row r="333" customFormat="false" ht="12.75" hidden="false" customHeight="false" outlineLevel="0" collapsed="false">
      <c r="C333" s="10"/>
      <c r="D333" s="6"/>
      <c r="E333" s="6"/>
    </row>
    <row r="334" customFormat="false" ht="12.75" hidden="false" customHeight="false" outlineLevel="0" collapsed="false">
      <c r="C334" s="10"/>
      <c r="D334" s="6"/>
      <c r="E334" s="6"/>
    </row>
    <row r="335" customFormat="false" ht="12.75" hidden="false" customHeight="false" outlineLevel="0" collapsed="false">
      <c r="C335" s="10"/>
      <c r="D335" s="6"/>
      <c r="E335" s="6"/>
    </row>
    <row r="336" customFormat="false" ht="12.75" hidden="false" customHeight="false" outlineLevel="0" collapsed="false">
      <c r="C336" s="10"/>
      <c r="D336" s="6"/>
      <c r="E336" s="6"/>
    </row>
    <row r="337" customFormat="false" ht="12.75" hidden="false" customHeight="false" outlineLevel="0" collapsed="false">
      <c r="C337" s="10"/>
      <c r="D337" s="6"/>
      <c r="E337" s="6"/>
    </row>
    <row r="338" customFormat="false" ht="12.75" hidden="false" customHeight="false" outlineLevel="0" collapsed="false">
      <c r="C338" s="10"/>
      <c r="D338" s="6"/>
      <c r="E338" s="6"/>
    </row>
    <row r="339" customFormat="false" ht="12.75" hidden="false" customHeight="false" outlineLevel="0" collapsed="false">
      <c r="C339" s="10"/>
      <c r="D339" s="6"/>
      <c r="E339" s="10"/>
    </row>
    <row r="340" customFormat="false" ht="12.75" hidden="false" customHeight="false" outlineLevel="0" collapsed="false">
      <c r="C340" s="10"/>
      <c r="D340" s="6"/>
      <c r="E340" s="10"/>
    </row>
    <row r="341" customFormat="false" ht="12.75" hidden="false" customHeight="false" outlineLevel="0" collapsed="false">
      <c r="C341" s="10"/>
      <c r="D341" s="6"/>
      <c r="E341" s="10"/>
    </row>
    <row r="342" customFormat="false" ht="12.75" hidden="false" customHeight="false" outlineLevel="0" collapsed="false">
      <c r="C342" s="10"/>
      <c r="D342" s="6"/>
      <c r="E342" s="10"/>
    </row>
    <row r="343" customFormat="false" ht="12.75" hidden="false" customHeight="false" outlineLevel="0" collapsed="false">
      <c r="C343" s="10"/>
      <c r="D343" s="6"/>
      <c r="E343" s="10"/>
    </row>
    <row r="344" customFormat="false" ht="12.75" hidden="false" customHeight="false" outlineLevel="0" collapsed="false">
      <c r="C344" s="10"/>
      <c r="D344" s="6"/>
      <c r="E344" s="10"/>
    </row>
    <row r="345" customFormat="false" ht="12.75" hidden="false" customHeight="false" outlineLevel="0" collapsed="false">
      <c r="C345" s="10"/>
      <c r="D345" s="6"/>
      <c r="E345" s="10"/>
    </row>
    <row r="346" customFormat="false" ht="12.75" hidden="false" customHeight="false" outlineLevel="0" collapsed="false">
      <c r="C346" s="10"/>
      <c r="D346" s="6"/>
      <c r="E346" s="10"/>
    </row>
    <row r="347" customFormat="false" ht="12.75" hidden="false" customHeight="false" outlineLevel="0" collapsed="false">
      <c r="C347" s="10"/>
      <c r="D347" s="6"/>
      <c r="E347" s="10"/>
    </row>
    <row r="348" customFormat="false" ht="12.75" hidden="false" customHeight="false" outlineLevel="0" collapsed="false">
      <c r="C348" s="10"/>
      <c r="D348" s="6"/>
      <c r="E348" s="10"/>
    </row>
    <row r="349" customFormat="false" ht="12.75" hidden="false" customHeight="false" outlineLevel="0" collapsed="false">
      <c r="C349" s="10"/>
      <c r="D349" s="6"/>
      <c r="E349" s="10"/>
    </row>
    <row r="350" customFormat="false" ht="12.75" hidden="false" customHeight="false" outlineLevel="0" collapsed="false">
      <c r="C350" s="10"/>
      <c r="D350" s="6"/>
      <c r="E350" s="10"/>
    </row>
    <row r="351" customFormat="false" ht="12.75" hidden="false" customHeight="false" outlineLevel="0" collapsed="false">
      <c r="C351" s="10"/>
      <c r="D351" s="6"/>
      <c r="E351" s="10"/>
    </row>
    <row r="352" customFormat="false" ht="12.75" hidden="false" customHeight="false" outlineLevel="0" collapsed="false">
      <c r="C352" s="10"/>
      <c r="D352" s="6"/>
      <c r="E352" s="10"/>
    </row>
    <row r="353" customFormat="false" ht="12.75" hidden="false" customHeight="false" outlineLevel="0" collapsed="false">
      <c r="C353" s="10"/>
      <c r="D353" s="6"/>
      <c r="E353" s="10"/>
    </row>
    <row r="354" customFormat="false" ht="12.75" hidden="false" customHeight="false" outlineLevel="0" collapsed="false">
      <c r="C354" s="10"/>
      <c r="D354" s="6"/>
      <c r="E354" s="10"/>
    </row>
    <row r="355" customFormat="false" ht="12.75" hidden="false" customHeight="false" outlineLevel="0" collapsed="false">
      <c r="C355" s="10"/>
      <c r="D355" s="6"/>
      <c r="E355" s="10"/>
    </row>
    <row r="356" customFormat="false" ht="12.75" hidden="false" customHeight="false" outlineLevel="0" collapsed="false">
      <c r="C356" s="10"/>
      <c r="D356" s="6"/>
      <c r="E356" s="10"/>
    </row>
    <row r="357" customFormat="false" ht="12.75" hidden="false" customHeight="false" outlineLevel="0" collapsed="false">
      <c r="C357" s="10"/>
      <c r="D357" s="6"/>
      <c r="E357" s="10"/>
    </row>
    <row r="358" customFormat="false" ht="12.75" hidden="false" customHeight="false" outlineLevel="0" collapsed="false">
      <c r="C358" s="10"/>
      <c r="D358" s="6"/>
      <c r="E358" s="10"/>
    </row>
    <row r="359" customFormat="false" ht="12.75" hidden="false" customHeight="false" outlineLevel="0" collapsed="false">
      <c r="C359" s="10"/>
      <c r="D359" s="6"/>
      <c r="E359" s="10"/>
    </row>
    <row r="360" customFormat="false" ht="12.75" hidden="false" customHeight="false" outlineLevel="0" collapsed="false">
      <c r="C360" s="10"/>
      <c r="D360" s="6"/>
      <c r="E360" s="6"/>
    </row>
    <row r="361" customFormat="false" ht="12.75" hidden="false" customHeight="false" outlineLevel="0" collapsed="false">
      <c r="C361" s="10"/>
      <c r="D361" s="6"/>
      <c r="E361" s="6"/>
    </row>
    <row r="362" customFormat="false" ht="12.75" hidden="false" customHeight="false" outlineLevel="0" collapsed="false">
      <c r="C362" s="10"/>
      <c r="D362" s="6"/>
      <c r="E362" s="6"/>
    </row>
    <row r="363" customFormat="false" ht="12.75" hidden="false" customHeight="false" outlineLevel="0" collapsed="false">
      <c r="C363" s="10"/>
      <c r="D363" s="6"/>
      <c r="E363" s="6"/>
    </row>
    <row r="364" customFormat="false" ht="12.75" hidden="false" customHeight="false" outlineLevel="0" collapsed="false">
      <c r="C364" s="10"/>
      <c r="D364" s="6"/>
      <c r="E364" s="6"/>
    </row>
    <row r="365" customFormat="false" ht="12.75" hidden="false" customHeight="false" outlineLevel="0" collapsed="false">
      <c r="C365" s="10"/>
      <c r="D365" s="6"/>
      <c r="E365" s="6"/>
    </row>
    <row r="366" customFormat="false" ht="12.75" hidden="false" customHeight="false" outlineLevel="0" collapsed="false">
      <c r="C366" s="10"/>
      <c r="D366" s="6"/>
      <c r="E366" s="6"/>
    </row>
    <row r="367" customFormat="false" ht="12.75" hidden="false" customHeight="false" outlineLevel="0" collapsed="false">
      <c r="C367" s="10"/>
      <c r="D367" s="6"/>
      <c r="E367" s="6"/>
    </row>
    <row r="368" customFormat="false" ht="12.75" hidden="false" customHeight="false" outlineLevel="0" collapsed="false">
      <c r="C368" s="10"/>
      <c r="D368" s="6"/>
      <c r="E368" s="6"/>
    </row>
    <row r="369" customFormat="false" ht="12.75" hidden="false" customHeight="false" outlineLevel="0" collapsed="false">
      <c r="C369" s="10"/>
      <c r="D369" s="6"/>
      <c r="E369" s="6"/>
    </row>
    <row r="370" customFormat="false" ht="12.75" hidden="false" customHeight="false" outlineLevel="0" collapsed="false">
      <c r="C370" s="10"/>
      <c r="D370" s="6"/>
      <c r="E370" s="6"/>
    </row>
    <row r="371" customFormat="false" ht="12.75" hidden="false" customHeight="false" outlineLevel="0" collapsed="false">
      <c r="C371" s="10"/>
      <c r="D371" s="6"/>
      <c r="E371" s="6"/>
    </row>
    <row r="372" customFormat="false" ht="12.75" hidden="false" customHeight="false" outlineLevel="0" collapsed="false">
      <c r="C372" s="10"/>
      <c r="D372" s="6"/>
      <c r="E372" s="6"/>
    </row>
    <row r="373" customFormat="false" ht="12.75" hidden="false" customHeight="false" outlineLevel="0" collapsed="false">
      <c r="C373" s="10"/>
      <c r="D373" s="6"/>
      <c r="E373" s="6"/>
    </row>
    <row r="374" customFormat="false" ht="12.75" hidden="false" customHeight="false" outlineLevel="0" collapsed="false">
      <c r="C374" s="10"/>
      <c r="D374" s="6"/>
      <c r="E374" s="6"/>
    </row>
    <row r="375" customFormat="false" ht="12.75" hidden="false" customHeight="false" outlineLevel="0" collapsed="false">
      <c r="C375" s="10"/>
      <c r="D375" s="6"/>
      <c r="E375" s="6"/>
    </row>
    <row r="376" customFormat="false" ht="12.75" hidden="false" customHeight="false" outlineLevel="0" collapsed="false">
      <c r="C376" s="10"/>
      <c r="D376" s="6"/>
      <c r="E376" s="6"/>
    </row>
    <row r="377" customFormat="false" ht="12.75" hidden="false" customHeight="false" outlineLevel="0" collapsed="false">
      <c r="C377" s="10"/>
      <c r="D377" s="6"/>
      <c r="E377" s="6"/>
    </row>
    <row r="378" customFormat="false" ht="12.75" hidden="false" customHeight="false" outlineLevel="0" collapsed="false">
      <c r="C378" s="10"/>
      <c r="D378" s="6"/>
      <c r="E378" s="6"/>
    </row>
    <row r="379" customFormat="false" ht="12.75" hidden="false" customHeight="false" outlineLevel="0" collapsed="false">
      <c r="C379" s="10"/>
      <c r="D379" s="6"/>
      <c r="E379" s="6"/>
    </row>
    <row r="380" customFormat="false" ht="12.75" hidden="false" customHeight="false" outlineLevel="0" collapsed="false">
      <c r="C380" s="10"/>
      <c r="D380" s="6"/>
      <c r="E380" s="6"/>
    </row>
    <row r="381" customFormat="false" ht="12.75" hidden="false" customHeight="false" outlineLevel="0" collapsed="false">
      <c r="D381" s="6"/>
      <c r="E381" s="10"/>
    </row>
    <row r="382" customFormat="false" ht="12.75" hidden="false" customHeight="false" outlineLevel="0" collapsed="false">
      <c r="D382" s="6"/>
      <c r="E382" s="10"/>
    </row>
    <row r="383" customFormat="false" ht="12.75" hidden="false" customHeight="false" outlineLevel="0" collapsed="false">
      <c r="D383" s="6"/>
      <c r="E383" s="10"/>
    </row>
    <row r="384" customFormat="false" ht="12.75" hidden="false" customHeight="false" outlineLevel="0" collapsed="false">
      <c r="D384" s="6"/>
      <c r="E384" s="10"/>
    </row>
    <row r="385" customFormat="false" ht="12.75" hidden="false" customHeight="false" outlineLevel="0" collapsed="false">
      <c r="D385" s="6"/>
      <c r="E385" s="10"/>
    </row>
    <row r="386" customFormat="false" ht="12.75" hidden="false" customHeight="false" outlineLevel="0" collapsed="false">
      <c r="D386" s="6"/>
      <c r="E386" s="10"/>
    </row>
    <row r="387" customFormat="false" ht="12.75" hidden="false" customHeight="false" outlineLevel="0" collapsed="false">
      <c r="D387" s="6"/>
      <c r="E387" s="10"/>
    </row>
    <row r="388" customFormat="false" ht="12.75" hidden="false" customHeight="false" outlineLevel="0" collapsed="false">
      <c r="D388" s="6"/>
      <c r="E388" s="10"/>
    </row>
    <row r="389" customFormat="false" ht="12.75" hidden="false" customHeight="false" outlineLevel="0" collapsed="false">
      <c r="D389" s="6"/>
      <c r="E389" s="10"/>
    </row>
    <row r="390" customFormat="false" ht="12.75" hidden="false" customHeight="false" outlineLevel="0" collapsed="false">
      <c r="D390" s="6"/>
      <c r="E390" s="10"/>
    </row>
    <row r="391" customFormat="false" ht="12.75" hidden="false" customHeight="false" outlineLevel="0" collapsed="false">
      <c r="D391" s="6"/>
      <c r="E391" s="10"/>
    </row>
    <row r="392" customFormat="false" ht="12.75" hidden="false" customHeight="false" outlineLevel="0" collapsed="false">
      <c r="D392" s="6"/>
      <c r="E392" s="10"/>
    </row>
    <row r="393" customFormat="false" ht="12.75" hidden="false" customHeight="false" outlineLevel="0" collapsed="false">
      <c r="D393" s="6"/>
      <c r="E393" s="10"/>
    </row>
    <row r="394" customFormat="false" ht="12.75" hidden="false" customHeight="false" outlineLevel="0" collapsed="false">
      <c r="D394" s="6"/>
      <c r="E394" s="10"/>
    </row>
    <row r="395" customFormat="false" ht="12.75" hidden="false" customHeight="false" outlineLevel="0" collapsed="false">
      <c r="D395" s="6"/>
      <c r="E395" s="10"/>
    </row>
    <row r="396" customFormat="false" ht="12.75" hidden="false" customHeight="false" outlineLevel="0" collapsed="false">
      <c r="D396" s="6"/>
      <c r="E396" s="10"/>
    </row>
    <row r="397" customFormat="false" ht="12.75" hidden="false" customHeight="false" outlineLevel="0" collapsed="false">
      <c r="D397" s="6"/>
      <c r="E397" s="10"/>
    </row>
    <row r="398" customFormat="false" ht="12.75" hidden="false" customHeight="false" outlineLevel="0" collapsed="false">
      <c r="D398" s="6"/>
      <c r="E398" s="10"/>
    </row>
    <row r="399" customFormat="false" ht="12.75" hidden="false" customHeight="false" outlineLevel="0" collapsed="false">
      <c r="D399" s="6"/>
      <c r="E399" s="10"/>
    </row>
    <row r="400" customFormat="false" ht="12.75" hidden="false" customHeight="false" outlineLevel="0" collapsed="false">
      <c r="D400" s="6"/>
      <c r="E400" s="10"/>
    </row>
    <row r="401" customFormat="false" ht="12.75" hidden="false" customHeight="false" outlineLevel="0" collapsed="false">
      <c r="D401" s="6"/>
      <c r="E401" s="10"/>
    </row>
    <row r="402" customFormat="false" ht="12.75" hidden="false" customHeight="false" outlineLevel="0" collapsed="false">
      <c r="D402" s="6"/>
      <c r="E402" s="10"/>
    </row>
    <row r="403" customFormat="false" ht="12.75" hidden="false" customHeight="false" outlineLevel="0" collapsed="false">
      <c r="D403" s="6"/>
      <c r="E403" s="10"/>
    </row>
    <row r="404" customFormat="false" ht="12.75" hidden="false" customHeight="false" outlineLevel="0" collapsed="false">
      <c r="D404" s="6"/>
      <c r="E404" s="10"/>
    </row>
    <row r="405" customFormat="false" ht="12.75" hidden="false" customHeight="false" outlineLevel="0" collapsed="false">
      <c r="D405" s="6"/>
      <c r="E405" s="10"/>
    </row>
    <row r="406" customFormat="false" ht="12.75" hidden="false" customHeight="false" outlineLevel="0" collapsed="false">
      <c r="D406" s="6"/>
      <c r="E406" s="10"/>
    </row>
    <row r="407" customFormat="false" ht="12.75" hidden="false" customHeight="false" outlineLevel="0" collapsed="false">
      <c r="D407" s="6"/>
      <c r="E407" s="10"/>
    </row>
    <row r="408" customFormat="false" ht="12.75" hidden="false" customHeight="false" outlineLevel="0" collapsed="false">
      <c r="D408" s="6"/>
      <c r="E408" s="10"/>
    </row>
    <row r="409" customFormat="false" ht="12.75" hidden="false" customHeight="false" outlineLevel="0" collapsed="false">
      <c r="D409" s="6"/>
      <c r="E409" s="10"/>
    </row>
    <row r="410" customFormat="false" ht="12.75" hidden="false" customHeight="false" outlineLevel="0" collapsed="false">
      <c r="D410" s="6"/>
      <c r="E410" s="10"/>
    </row>
    <row r="411" customFormat="false" ht="12.75" hidden="false" customHeight="false" outlineLevel="0" collapsed="false">
      <c r="D411" s="6"/>
      <c r="E411" s="10"/>
    </row>
    <row r="412" customFormat="false" ht="12.75" hidden="false" customHeight="false" outlineLevel="0" collapsed="false">
      <c r="D412" s="6"/>
      <c r="E412" s="10"/>
    </row>
    <row r="413" customFormat="false" ht="12.75" hidden="false" customHeight="false" outlineLevel="0" collapsed="false">
      <c r="D413" s="6"/>
      <c r="E413" s="10"/>
    </row>
    <row r="414" customFormat="false" ht="12.75" hidden="false" customHeight="false" outlineLevel="0" collapsed="false">
      <c r="D414" s="6"/>
      <c r="E414" s="10"/>
    </row>
    <row r="415" customFormat="false" ht="12.75" hidden="false" customHeight="false" outlineLevel="0" collapsed="false">
      <c r="D415" s="6"/>
      <c r="E415" s="10"/>
    </row>
    <row r="416" customFormat="false" ht="12.75" hidden="false" customHeight="false" outlineLevel="0" collapsed="false">
      <c r="D416" s="6"/>
      <c r="E416" s="10"/>
    </row>
    <row r="417" customFormat="false" ht="12.75" hidden="false" customHeight="false" outlineLevel="0" collapsed="false">
      <c r="D417" s="6"/>
      <c r="E417" s="10"/>
    </row>
    <row r="418" customFormat="false" ht="12.75" hidden="false" customHeight="false" outlineLevel="0" collapsed="false">
      <c r="D418" s="6"/>
      <c r="E418" s="10"/>
    </row>
    <row r="419" customFormat="false" ht="12.75" hidden="false" customHeight="false" outlineLevel="0" collapsed="false">
      <c r="D419" s="6"/>
      <c r="E419" s="10"/>
    </row>
    <row r="420" customFormat="false" ht="12.75" hidden="false" customHeight="false" outlineLevel="0" collapsed="false">
      <c r="D420" s="6"/>
      <c r="E420" s="10"/>
    </row>
    <row r="421" customFormat="false" ht="12.75" hidden="false" customHeight="false" outlineLevel="0" collapsed="false">
      <c r="D421" s="6"/>
      <c r="E421" s="10"/>
    </row>
    <row r="422" customFormat="false" ht="12.75" hidden="false" customHeight="false" outlineLevel="0" collapsed="false">
      <c r="D422" s="6"/>
      <c r="E422" s="10"/>
    </row>
    <row r="423" customFormat="false" ht="12.75" hidden="false" customHeight="false" outlineLevel="0" collapsed="false">
      <c r="D423" s="6"/>
      <c r="E423" s="10"/>
    </row>
    <row r="424" customFormat="false" ht="12.75" hidden="false" customHeight="false" outlineLevel="0" collapsed="false">
      <c r="D424" s="6"/>
      <c r="E424" s="10"/>
    </row>
    <row r="425" customFormat="false" ht="12.75" hidden="false" customHeight="false" outlineLevel="0" collapsed="false">
      <c r="D425" s="6"/>
      <c r="E425" s="10"/>
    </row>
    <row r="426" customFormat="false" ht="12.75" hidden="false" customHeight="false" outlineLevel="0" collapsed="false">
      <c r="D426" s="6"/>
      <c r="E426" s="10"/>
    </row>
    <row r="427" customFormat="false" ht="12.75" hidden="false" customHeight="false" outlineLevel="0" collapsed="false">
      <c r="D427" s="6"/>
      <c r="E427" s="10"/>
    </row>
    <row r="428" customFormat="false" ht="12.75" hidden="false" customHeight="false" outlineLevel="0" collapsed="false">
      <c r="D428" s="6"/>
      <c r="E428" s="10"/>
    </row>
    <row r="429" customFormat="false" ht="12.75" hidden="false" customHeight="false" outlineLevel="0" collapsed="false">
      <c r="D429" s="6"/>
      <c r="E429" s="10"/>
    </row>
    <row r="430" customFormat="false" ht="12.75" hidden="false" customHeight="false" outlineLevel="0" collapsed="false">
      <c r="D430" s="6"/>
      <c r="E430" s="10"/>
    </row>
    <row r="431" customFormat="false" ht="12.75" hidden="false" customHeight="false" outlineLevel="0" collapsed="false">
      <c r="D431" s="6"/>
      <c r="E431" s="10"/>
    </row>
    <row r="432" customFormat="false" ht="12.75" hidden="false" customHeight="false" outlineLevel="0" collapsed="false">
      <c r="D432" s="6"/>
      <c r="E432" s="10"/>
    </row>
    <row r="433" customFormat="false" ht="12.75" hidden="false" customHeight="false" outlineLevel="0" collapsed="false">
      <c r="D433" s="6"/>
      <c r="E433" s="10"/>
    </row>
    <row r="434" customFormat="false" ht="12.75" hidden="false" customHeight="false" outlineLevel="0" collapsed="false">
      <c r="D434" s="6"/>
      <c r="E434" s="10"/>
    </row>
    <row r="435" customFormat="false" ht="12.75" hidden="false" customHeight="false" outlineLevel="0" collapsed="false">
      <c r="D435" s="6"/>
      <c r="E435" s="10"/>
    </row>
    <row r="436" customFormat="false" ht="12.75" hidden="false" customHeight="false" outlineLevel="0" collapsed="false">
      <c r="D436" s="6"/>
      <c r="E436" s="10"/>
    </row>
    <row r="437" customFormat="false" ht="12.75" hidden="false" customHeight="false" outlineLevel="0" collapsed="false">
      <c r="D437" s="6"/>
      <c r="E437" s="10"/>
    </row>
    <row r="438" customFormat="false" ht="12.75" hidden="false" customHeight="false" outlineLevel="0" collapsed="false">
      <c r="D438" s="6"/>
      <c r="E438" s="10"/>
    </row>
    <row r="439" customFormat="false" ht="12.75" hidden="false" customHeight="false" outlineLevel="0" collapsed="false">
      <c r="D439" s="6"/>
      <c r="E439" s="10"/>
    </row>
    <row r="440" customFormat="false" ht="12.75" hidden="false" customHeight="false" outlineLevel="0" collapsed="false">
      <c r="D440" s="6"/>
      <c r="E440" s="10"/>
    </row>
    <row r="441" customFormat="false" ht="12.75" hidden="false" customHeight="false" outlineLevel="0" collapsed="false">
      <c r="D441" s="6"/>
      <c r="E441" s="10"/>
    </row>
    <row r="442" customFormat="false" ht="12.75" hidden="false" customHeight="false" outlineLevel="0" collapsed="false">
      <c r="D442" s="6"/>
      <c r="E442" s="10"/>
    </row>
    <row r="443" customFormat="false" ht="12.75" hidden="false" customHeight="false" outlineLevel="0" collapsed="false">
      <c r="D443" s="6"/>
      <c r="E443" s="10"/>
    </row>
    <row r="444" customFormat="false" ht="12.75" hidden="false" customHeight="false" outlineLevel="0" collapsed="false">
      <c r="D444" s="6"/>
      <c r="E444" s="10"/>
    </row>
    <row r="445" customFormat="false" ht="12.75" hidden="false" customHeight="false" outlineLevel="0" collapsed="false">
      <c r="D445" s="6"/>
      <c r="E445" s="10"/>
    </row>
    <row r="446" customFormat="false" ht="12.75" hidden="false" customHeight="false" outlineLevel="0" collapsed="false">
      <c r="D446" s="6"/>
      <c r="E446" s="10"/>
    </row>
    <row r="447" customFormat="false" ht="12.75" hidden="false" customHeight="false" outlineLevel="0" collapsed="false">
      <c r="D447" s="6"/>
      <c r="E447" s="10"/>
    </row>
    <row r="448" customFormat="false" ht="12.75" hidden="false" customHeight="false" outlineLevel="0" collapsed="false">
      <c r="D448" s="6"/>
      <c r="E448" s="10"/>
    </row>
    <row r="449" customFormat="false" ht="12.75" hidden="false" customHeight="false" outlineLevel="0" collapsed="false">
      <c r="D449" s="6"/>
      <c r="E449" s="10"/>
    </row>
    <row r="450" customFormat="false" ht="12.75" hidden="false" customHeight="false" outlineLevel="0" collapsed="false">
      <c r="D450" s="6"/>
      <c r="E450" s="10"/>
    </row>
    <row r="451" customFormat="false" ht="12.75" hidden="false" customHeight="false" outlineLevel="0" collapsed="false">
      <c r="D451" s="6"/>
      <c r="E451" s="10"/>
    </row>
    <row r="452" customFormat="false" ht="12.75" hidden="false" customHeight="false" outlineLevel="0" collapsed="false">
      <c r="D452" s="6"/>
      <c r="E452" s="10"/>
    </row>
    <row r="453" customFormat="false" ht="12.75" hidden="false" customHeight="false" outlineLevel="0" collapsed="false">
      <c r="D453" s="6"/>
      <c r="E453" s="10"/>
    </row>
    <row r="454" customFormat="false" ht="12.75" hidden="false" customHeight="false" outlineLevel="0" collapsed="false">
      <c r="D454" s="6"/>
      <c r="E454" s="10"/>
    </row>
    <row r="455" customFormat="false" ht="12.75" hidden="false" customHeight="false" outlineLevel="0" collapsed="false">
      <c r="D455" s="6"/>
      <c r="E455" s="10"/>
    </row>
    <row r="456" customFormat="false" ht="12.75" hidden="false" customHeight="false" outlineLevel="0" collapsed="false">
      <c r="D456" s="6"/>
      <c r="E456" s="10"/>
    </row>
    <row r="457" customFormat="false" ht="12.75" hidden="false" customHeight="false" outlineLevel="0" collapsed="false">
      <c r="D457" s="6"/>
      <c r="E457" s="10"/>
    </row>
    <row r="458" customFormat="false" ht="12.75" hidden="false" customHeight="false" outlineLevel="0" collapsed="false">
      <c r="D458" s="6"/>
      <c r="E458" s="10"/>
    </row>
    <row r="459" customFormat="false" ht="12.75" hidden="false" customHeight="false" outlineLevel="0" collapsed="false">
      <c r="D459" s="6"/>
      <c r="E459" s="10"/>
    </row>
    <row r="460" customFormat="false" ht="12.75" hidden="false" customHeight="false" outlineLevel="0" collapsed="false">
      <c r="D460" s="6"/>
      <c r="E460" s="10"/>
    </row>
    <row r="461" customFormat="false" ht="12.75" hidden="false" customHeight="false" outlineLevel="0" collapsed="false">
      <c r="D461" s="6"/>
      <c r="E461" s="10"/>
    </row>
    <row r="462" customFormat="false" ht="12.75" hidden="false" customHeight="false" outlineLevel="0" collapsed="false">
      <c r="D462" s="6"/>
      <c r="E462" s="10"/>
    </row>
    <row r="463" customFormat="false" ht="12.75" hidden="false" customHeight="false" outlineLevel="0" collapsed="false">
      <c r="D463" s="6"/>
      <c r="E463" s="10"/>
    </row>
    <row r="464" customFormat="false" ht="12.75" hidden="false" customHeight="false" outlineLevel="0" collapsed="false">
      <c r="D464" s="6"/>
      <c r="E464" s="10"/>
    </row>
    <row r="465" customFormat="false" ht="12.75" hidden="false" customHeight="false" outlineLevel="0" collapsed="false">
      <c r="D465" s="6"/>
      <c r="E465" s="10"/>
    </row>
    <row r="466" customFormat="false" ht="12.75" hidden="false" customHeight="false" outlineLevel="0" collapsed="false">
      <c r="D466" s="6"/>
      <c r="E466" s="10"/>
    </row>
    <row r="467" customFormat="false" ht="12.75" hidden="false" customHeight="false" outlineLevel="0" collapsed="false">
      <c r="D467" s="6"/>
      <c r="E467" s="10"/>
    </row>
    <row r="468" customFormat="false" ht="12.75" hidden="false" customHeight="false" outlineLevel="0" collapsed="false">
      <c r="D468" s="6"/>
      <c r="E468" s="10"/>
    </row>
    <row r="469" customFormat="false" ht="12.75" hidden="false" customHeight="false" outlineLevel="0" collapsed="false">
      <c r="D469" s="6"/>
      <c r="E469" s="10"/>
    </row>
    <row r="470" customFormat="false" ht="12.75" hidden="false" customHeight="false" outlineLevel="0" collapsed="false">
      <c r="D470" s="6"/>
      <c r="E470" s="10"/>
    </row>
    <row r="471" customFormat="false" ht="12.75" hidden="false" customHeight="false" outlineLevel="0" collapsed="false">
      <c r="D471" s="6"/>
      <c r="E471" s="10"/>
    </row>
    <row r="472" customFormat="false" ht="12.75" hidden="false" customHeight="false" outlineLevel="0" collapsed="false">
      <c r="D472" s="6"/>
      <c r="E472" s="10"/>
    </row>
    <row r="473" customFormat="false" ht="12.75" hidden="false" customHeight="false" outlineLevel="0" collapsed="false">
      <c r="D473" s="6"/>
      <c r="E473" s="10"/>
    </row>
    <row r="474" customFormat="false" ht="12.75" hidden="false" customHeight="false" outlineLevel="0" collapsed="false">
      <c r="D474" s="6"/>
      <c r="E474" s="10"/>
    </row>
    <row r="475" customFormat="false" ht="12.75" hidden="false" customHeight="false" outlineLevel="0" collapsed="false">
      <c r="D475" s="6"/>
      <c r="E475" s="10"/>
    </row>
    <row r="476" customFormat="false" ht="12.75" hidden="false" customHeight="false" outlineLevel="0" collapsed="false">
      <c r="D476" s="6"/>
      <c r="E476" s="10"/>
    </row>
    <row r="477" customFormat="false" ht="12.75" hidden="false" customHeight="false" outlineLevel="0" collapsed="false">
      <c r="D477" s="6"/>
      <c r="E477" s="10"/>
    </row>
    <row r="478" customFormat="false" ht="12.75" hidden="false" customHeight="false" outlineLevel="0" collapsed="false">
      <c r="D478" s="6"/>
      <c r="E478" s="10"/>
    </row>
    <row r="479" customFormat="false" ht="12.75" hidden="false" customHeight="false" outlineLevel="0" collapsed="false">
      <c r="D479" s="6"/>
      <c r="E479" s="10"/>
    </row>
    <row r="480" customFormat="false" ht="12.75" hidden="false" customHeight="false" outlineLevel="0" collapsed="false">
      <c r="D480" s="6"/>
      <c r="E480" s="10"/>
    </row>
    <row r="481" customFormat="false" ht="12.75" hidden="false" customHeight="false" outlineLevel="0" collapsed="false">
      <c r="D481" s="6"/>
      <c r="E481" s="10"/>
    </row>
    <row r="482" customFormat="false" ht="12.75" hidden="false" customHeight="false" outlineLevel="0" collapsed="false">
      <c r="D482" s="6"/>
      <c r="E482" s="10"/>
    </row>
    <row r="483" customFormat="false" ht="12.75" hidden="false" customHeight="false" outlineLevel="0" collapsed="false">
      <c r="D483" s="6"/>
      <c r="E483" s="10"/>
    </row>
    <row r="484" customFormat="false" ht="12.75" hidden="false" customHeight="false" outlineLevel="0" collapsed="false">
      <c r="D484" s="6"/>
      <c r="E484" s="10"/>
    </row>
    <row r="485" customFormat="false" ht="12.75" hidden="false" customHeight="false" outlineLevel="0" collapsed="false">
      <c r="D485" s="6"/>
      <c r="E485" s="10"/>
    </row>
    <row r="486" customFormat="false" ht="12.75" hidden="false" customHeight="false" outlineLevel="0" collapsed="false">
      <c r="A486" s="14"/>
      <c r="B486" s="14"/>
      <c r="C486" s="15"/>
      <c r="D486" s="6"/>
    </row>
    <row r="487" customFormat="false" ht="12.75" hidden="false" customHeight="false" outlineLevel="0" collapsed="false">
      <c r="A487" s="14"/>
      <c r="B487" s="14"/>
      <c r="C487" s="15"/>
      <c r="D487" s="6"/>
    </row>
    <row r="488" customFormat="false" ht="12.75" hidden="false" customHeight="false" outlineLevel="0" collapsed="false">
      <c r="A488" s="14"/>
      <c r="B488" s="14"/>
      <c r="C488" s="15"/>
      <c r="D488" s="6"/>
    </row>
    <row r="489" customFormat="false" ht="12.75" hidden="false" customHeight="false" outlineLevel="0" collapsed="false">
      <c r="A489" s="14"/>
      <c r="B489" s="14"/>
      <c r="C489" s="15"/>
      <c r="D489" s="6"/>
    </row>
    <row r="490" customFormat="false" ht="12.75" hidden="false" customHeight="false" outlineLevel="0" collapsed="false">
      <c r="A490" s="14"/>
      <c r="B490" s="14"/>
      <c r="C490" s="15"/>
      <c r="D490" s="6"/>
    </row>
    <row r="491" customFormat="false" ht="12.75" hidden="false" customHeight="false" outlineLevel="0" collapsed="false">
      <c r="A491" s="14"/>
      <c r="B491" s="14"/>
      <c r="C491" s="15"/>
      <c r="D491" s="6"/>
    </row>
    <row r="492" customFormat="false" ht="12.75" hidden="false" customHeight="false" outlineLevel="0" collapsed="false">
      <c r="A492" s="14"/>
      <c r="B492" s="14"/>
      <c r="C492" s="15"/>
      <c r="D492" s="6"/>
    </row>
    <row r="493" customFormat="false" ht="12.75" hidden="false" customHeight="false" outlineLevel="0" collapsed="false">
      <c r="A493" s="14"/>
      <c r="B493" s="14"/>
      <c r="C493" s="15"/>
      <c r="D493" s="6"/>
    </row>
    <row r="494" customFormat="false" ht="12.75" hidden="false" customHeight="false" outlineLevel="0" collapsed="false">
      <c r="A494" s="14"/>
      <c r="B494" s="14"/>
      <c r="C494" s="15"/>
      <c r="D494" s="6"/>
    </row>
    <row r="495" customFormat="false" ht="12.75" hidden="false" customHeight="false" outlineLevel="0" collapsed="false">
      <c r="A495" s="14"/>
      <c r="B495" s="14"/>
      <c r="C495" s="15"/>
      <c r="D495" s="6"/>
    </row>
    <row r="496" customFormat="false" ht="12.75" hidden="false" customHeight="false" outlineLevel="0" collapsed="false">
      <c r="A496" s="14"/>
      <c r="B496" s="14"/>
      <c r="C496" s="15"/>
      <c r="D496" s="6"/>
    </row>
    <row r="497" customFormat="false" ht="12.75" hidden="false" customHeight="false" outlineLevel="0" collapsed="false">
      <c r="A497" s="14"/>
      <c r="B497" s="14"/>
      <c r="C497" s="15"/>
      <c r="D497" s="6"/>
    </row>
    <row r="498" customFormat="false" ht="12.75" hidden="false" customHeight="false" outlineLevel="0" collapsed="false">
      <c r="A498" s="14"/>
      <c r="B498" s="14"/>
      <c r="C498" s="15"/>
      <c r="D498" s="6"/>
    </row>
    <row r="499" customFormat="false" ht="12.75" hidden="false" customHeight="false" outlineLevel="0" collapsed="false">
      <c r="A499" s="14"/>
      <c r="B499" s="14"/>
      <c r="C499" s="15"/>
      <c r="D499" s="6"/>
    </row>
    <row r="500" customFormat="false" ht="12.75" hidden="false" customHeight="false" outlineLevel="0" collapsed="false">
      <c r="A500" s="14"/>
      <c r="B500" s="14"/>
      <c r="C500" s="15"/>
      <c r="D500" s="6"/>
    </row>
    <row r="501" customFormat="false" ht="12.75" hidden="false" customHeight="false" outlineLevel="0" collapsed="false">
      <c r="A501" s="14"/>
      <c r="B501" s="14"/>
      <c r="C501" s="15"/>
      <c r="D501" s="6"/>
    </row>
    <row r="502" customFormat="false" ht="12.75" hidden="false" customHeight="false" outlineLevel="0" collapsed="false">
      <c r="A502" s="14"/>
      <c r="B502" s="14"/>
      <c r="C502" s="15"/>
      <c r="D502" s="6"/>
    </row>
    <row r="503" customFormat="false" ht="12.75" hidden="false" customHeight="false" outlineLevel="0" collapsed="false">
      <c r="A503" s="14"/>
      <c r="B503" s="14"/>
      <c r="C503" s="15"/>
      <c r="D503" s="6"/>
    </row>
    <row r="504" customFormat="false" ht="12.75" hidden="false" customHeight="false" outlineLevel="0" collapsed="false">
      <c r="A504" s="14"/>
      <c r="B504" s="14"/>
      <c r="C504" s="15"/>
      <c r="D504" s="6"/>
    </row>
    <row r="505" customFormat="false" ht="12.75" hidden="false" customHeight="false" outlineLevel="0" collapsed="false">
      <c r="A505" s="14"/>
      <c r="B505" s="14"/>
      <c r="C505" s="15"/>
      <c r="D505" s="6"/>
    </row>
    <row r="506" customFormat="false" ht="12.75" hidden="false" customHeight="false" outlineLevel="0" collapsed="false">
      <c r="A506" s="14"/>
      <c r="B506" s="14"/>
      <c r="C506" s="15"/>
      <c r="D506" s="6"/>
    </row>
    <row r="507" customFormat="false" ht="12.75" hidden="false" customHeight="false" outlineLevel="0" collapsed="false">
      <c r="A507" s="14"/>
      <c r="B507" s="14"/>
      <c r="C507" s="15"/>
      <c r="D507" s="6"/>
    </row>
    <row r="508" customFormat="false" ht="12.75" hidden="false" customHeight="false" outlineLevel="0" collapsed="false">
      <c r="A508" s="14"/>
      <c r="B508" s="14"/>
      <c r="C508" s="15"/>
      <c r="D508" s="6"/>
    </row>
    <row r="509" customFormat="false" ht="12.75" hidden="false" customHeight="false" outlineLevel="0" collapsed="false">
      <c r="A509" s="14"/>
      <c r="B509" s="14"/>
      <c r="C509" s="15"/>
      <c r="D509" s="6"/>
    </row>
    <row r="510" customFormat="false" ht="12.75" hidden="false" customHeight="false" outlineLevel="0" collapsed="false">
      <c r="A510" s="14"/>
      <c r="B510" s="14"/>
      <c r="C510" s="15"/>
      <c r="D510" s="6"/>
    </row>
    <row r="511" customFormat="false" ht="12.75" hidden="false" customHeight="false" outlineLevel="0" collapsed="false">
      <c r="A511" s="14"/>
      <c r="B511" s="14"/>
      <c r="C511" s="15"/>
      <c r="D511" s="6"/>
    </row>
    <row r="512" customFormat="false" ht="12.75" hidden="false" customHeight="false" outlineLevel="0" collapsed="false">
      <c r="A512" s="14"/>
      <c r="B512" s="14"/>
      <c r="C512" s="15"/>
      <c r="D512" s="6"/>
    </row>
    <row r="513" customFormat="false" ht="12.75" hidden="false" customHeight="false" outlineLevel="0" collapsed="false">
      <c r="A513" s="14"/>
      <c r="B513" s="14"/>
      <c r="C513" s="15"/>
      <c r="D513" s="6"/>
    </row>
    <row r="514" customFormat="false" ht="12.75" hidden="false" customHeight="false" outlineLevel="0" collapsed="false">
      <c r="A514" s="14"/>
      <c r="B514" s="14"/>
      <c r="C514" s="15"/>
      <c r="D514" s="6"/>
    </row>
    <row r="515" customFormat="false" ht="12.75" hidden="false" customHeight="false" outlineLevel="0" collapsed="false">
      <c r="A515" s="14"/>
      <c r="B515" s="14"/>
      <c r="C515" s="15"/>
      <c r="D515" s="6"/>
    </row>
    <row r="516" customFormat="false" ht="12.75" hidden="false" customHeight="false" outlineLevel="0" collapsed="false">
      <c r="A516" s="14"/>
      <c r="B516" s="14"/>
      <c r="C516" s="15"/>
      <c r="D516" s="6"/>
    </row>
    <row r="517" customFormat="false" ht="12.75" hidden="false" customHeight="false" outlineLevel="0" collapsed="false">
      <c r="A517" s="14"/>
      <c r="B517" s="14"/>
      <c r="C517" s="15"/>
      <c r="D517" s="6"/>
    </row>
    <row r="518" customFormat="false" ht="12.75" hidden="false" customHeight="false" outlineLevel="0" collapsed="false">
      <c r="A518" s="14"/>
      <c r="B518" s="14"/>
      <c r="C518" s="15"/>
      <c r="D518" s="6"/>
    </row>
    <row r="519" customFormat="false" ht="12.75" hidden="false" customHeight="false" outlineLevel="0" collapsed="false">
      <c r="A519" s="14"/>
      <c r="B519" s="14"/>
      <c r="C519" s="15"/>
      <c r="D519" s="6"/>
    </row>
    <row r="520" customFormat="false" ht="12.75" hidden="false" customHeight="false" outlineLevel="0" collapsed="false">
      <c r="A520" s="14"/>
      <c r="B520" s="14"/>
      <c r="C520" s="15"/>
      <c r="D520" s="6"/>
    </row>
    <row r="521" customFormat="false" ht="12.75" hidden="false" customHeight="false" outlineLevel="0" collapsed="false">
      <c r="A521" s="14"/>
      <c r="B521" s="14"/>
      <c r="C521" s="15"/>
      <c r="D521" s="6"/>
    </row>
    <row r="522" customFormat="false" ht="12.75" hidden="false" customHeight="false" outlineLevel="0" collapsed="false">
      <c r="A522" s="14"/>
      <c r="B522" s="14"/>
      <c r="C522" s="15"/>
      <c r="D522" s="6"/>
    </row>
    <row r="523" customFormat="false" ht="12.75" hidden="false" customHeight="false" outlineLevel="0" collapsed="false">
      <c r="A523" s="14"/>
      <c r="B523" s="14"/>
      <c r="C523" s="15"/>
      <c r="D523" s="6"/>
    </row>
    <row r="524" customFormat="false" ht="12.75" hidden="false" customHeight="false" outlineLevel="0" collapsed="false">
      <c r="A524" s="14"/>
      <c r="B524" s="14"/>
      <c r="C524" s="15"/>
      <c r="D524" s="6"/>
    </row>
    <row r="525" customFormat="false" ht="12.75" hidden="false" customHeight="false" outlineLevel="0" collapsed="false">
      <c r="A525" s="14"/>
      <c r="B525" s="14"/>
      <c r="C525" s="15"/>
      <c r="D525" s="6"/>
    </row>
    <row r="526" customFormat="false" ht="12.75" hidden="false" customHeight="false" outlineLevel="0" collapsed="false">
      <c r="A526" s="14"/>
      <c r="B526" s="14"/>
      <c r="C526" s="15"/>
      <c r="D526" s="6"/>
    </row>
    <row r="527" customFormat="false" ht="12.75" hidden="false" customHeight="false" outlineLevel="0" collapsed="false">
      <c r="A527" s="14"/>
      <c r="B527" s="14"/>
      <c r="C527" s="15"/>
      <c r="D527" s="6"/>
    </row>
    <row r="528" customFormat="false" ht="12.75" hidden="false" customHeight="false" outlineLevel="0" collapsed="false">
      <c r="A528" s="14"/>
      <c r="B528" s="14"/>
      <c r="C528" s="15"/>
      <c r="D528" s="6"/>
    </row>
    <row r="529" customFormat="false" ht="12.75" hidden="false" customHeight="false" outlineLevel="0" collapsed="false">
      <c r="A529" s="14"/>
      <c r="B529" s="14"/>
      <c r="C529" s="15"/>
      <c r="D529" s="6"/>
    </row>
    <row r="530" customFormat="false" ht="12.75" hidden="false" customHeight="false" outlineLevel="0" collapsed="false">
      <c r="A530" s="14"/>
      <c r="B530" s="14"/>
      <c r="C530" s="15"/>
      <c r="D530" s="6"/>
    </row>
    <row r="531" customFormat="false" ht="12.75" hidden="false" customHeight="false" outlineLevel="0" collapsed="false">
      <c r="A531" s="14"/>
      <c r="B531" s="14"/>
      <c r="C531" s="15"/>
      <c r="D531" s="6"/>
    </row>
    <row r="532" customFormat="false" ht="12.75" hidden="false" customHeight="false" outlineLevel="0" collapsed="false">
      <c r="A532" s="14"/>
      <c r="B532" s="14"/>
      <c r="C532" s="15"/>
      <c r="D532" s="6"/>
    </row>
    <row r="533" customFormat="false" ht="12.75" hidden="false" customHeight="false" outlineLevel="0" collapsed="false">
      <c r="A533" s="14"/>
      <c r="B533" s="14"/>
      <c r="C533" s="15"/>
      <c r="D533" s="6"/>
    </row>
    <row r="534" customFormat="false" ht="12.75" hidden="false" customHeight="false" outlineLevel="0" collapsed="false">
      <c r="A534" s="14"/>
      <c r="B534" s="14"/>
      <c r="C534" s="15"/>
      <c r="D534" s="6"/>
    </row>
    <row r="535" customFormat="false" ht="12.75" hidden="false" customHeight="false" outlineLevel="0" collapsed="false">
      <c r="A535" s="14"/>
      <c r="B535" s="14"/>
      <c r="C535" s="15"/>
      <c r="D535" s="6"/>
    </row>
    <row r="536" customFormat="false" ht="12.75" hidden="false" customHeight="false" outlineLevel="0" collapsed="false">
      <c r="A536" s="14"/>
      <c r="B536" s="14"/>
      <c r="C536" s="15"/>
      <c r="D536" s="6"/>
    </row>
    <row r="537" customFormat="false" ht="12.75" hidden="false" customHeight="false" outlineLevel="0" collapsed="false">
      <c r="A537" s="14"/>
      <c r="B537" s="14"/>
      <c r="C537" s="15"/>
      <c r="D537" s="6"/>
    </row>
    <row r="538" customFormat="false" ht="12.75" hidden="false" customHeight="false" outlineLevel="0" collapsed="false">
      <c r="A538" s="14"/>
      <c r="B538" s="14"/>
      <c r="C538" s="15"/>
      <c r="D538" s="6"/>
    </row>
    <row r="539" customFormat="false" ht="12.75" hidden="false" customHeight="false" outlineLevel="0" collapsed="false">
      <c r="A539" s="14"/>
      <c r="B539" s="14"/>
      <c r="C539" s="15"/>
      <c r="D539" s="6"/>
    </row>
    <row r="540" customFormat="false" ht="12.75" hidden="false" customHeight="false" outlineLevel="0" collapsed="false">
      <c r="A540" s="14"/>
      <c r="B540" s="14"/>
      <c r="C540" s="15"/>
      <c r="D540" s="6"/>
    </row>
    <row r="541" customFormat="false" ht="12.75" hidden="false" customHeight="false" outlineLevel="0" collapsed="false">
      <c r="A541" s="14"/>
      <c r="B541" s="14"/>
      <c r="C541" s="15"/>
      <c r="D541" s="6"/>
    </row>
    <row r="542" customFormat="false" ht="12.75" hidden="false" customHeight="false" outlineLevel="0" collapsed="false">
      <c r="A542" s="14"/>
      <c r="B542" s="14"/>
      <c r="C542" s="15"/>
      <c r="D542" s="6"/>
    </row>
    <row r="543" customFormat="false" ht="12.75" hidden="false" customHeight="false" outlineLevel="0" collapsed="false">
      <c r="A543" s="14"/>
      <c r="B543" s="14"/>
      <c r="C543" s="15"/>
      <c r="D543" s="6"/>
    </row>
    <row r="544" customFormat="false" ht="12.75" hidden="false" customHeight="false" outlineLevel="0" collapsed="false">
      <c r="A544" s="14"/>
      <c r="B544" s="14"/>
      <c r="C544" s="15"/>
      <c r="D544" s="6"/>
    </row>
    <row r="545" customFormat="false" ht="12.75" hidden="false" customHeight="false" outlineLevel="0" collapsed="false">
      <c r="A545" s="14"/>
      <c r="B545" s="14"/>
      <c r="C545" s="15"/>
      <c r="D545" s="6"/>
    </row>
    <row r="546" customFormat="false" ht="12.75" hidden="false" customHeight="false" outlineLevel="0" collapsed="false">
      <c r="A546" s="14"/>
      <c r="B546" s="14"/>
      <c r="C546" s="15"/>
      <c r="D546" s="6"/>
    </row>
    <row r="547" customFormat="false" ht="12.75" hidden="false" customHeight="false" outlineLevel="0" collapsed="false">
      <c r="A547" s="14"/>
      <c r="B547" s="14"/>
      <c r="C547" s="15"/>
      <c r="D547" s="6"/>
    </row>
    <row r="548" customFormat="false" ht="12.75" hidden="false" customHeight="false" outlineLevel="0" collapsed="false">
      <c r="A548" s="14"/>
      <c r="B548" s="14"/>
      <c r="C548" s="15"/>
      <c r="D548" s="6"/>
    </row>
    <row r="549" customFormat="false" ht="12.75" hidden="false" customHeight="false" outlineLevel="0" collapsed="false">
      <c r="A549" s="14"/>
      <c r="B549" s="14"/>
      <c r="C549" s="15"/>
      <c r="D549" s="6"/>
    </row>
    <row r="550" customFormat="false" ht="12.75" hidden="false" customHeight="false" outlineLevel="0" collapsed="false">
      <c r="A550" s="14"/>
      <c r="B550" s="14"/>
      <c r="C550" s="15"/>
      <c r="D550" s="6"/>
    </row>
    <row r="551" customFormat="false" ht="12.75" hidden="false" customHeight="false" outlineLevel="0" collapsed="false">
      <c r="A551" s="14"/>
      <c r="B551" s="14"/>
      <c r="C551" s="15"/>
      <c r="D551" s="6"/>
    </row>
    <row r="552" customFormat="false" ht="12.75" hidden="false" customHeight="false" outlineLevel="0" collapsed="false">
      <c r="A552" s="14"/>
      <c r="B552" s="14"/>
      <c r="C552" s="15"/>
      <c r="D552" s="6"/>
    </row>
    <row r="553" customFormat="false" ht="12.75" hidden="false" customHeight="false" outlineLevel="0" collapsed="false">
      <c r="A553" s="14"/>
      <c r="B553" s="14"/>
      <c r="C553" s="15"/>
      <c r="D553" s="6"/>
    </row>
    <row r="554" customFormat="false" ht="12.75" hidden="false" customHeight="false" outlineLevel="0" collapsed="false">
      <c r="A554" s="14"/>
      <c r="B554" s="14"/>
      <c r="C554" s="15"/>
      <c r="D554" s="6"/>
    </row>
    <row r="555" customFormat="false" ht="12.75" hidden="false" customHeight="false" outlineLevel="0" collapsed="false">
      <c r="A555" s="14"/>
      <c r="B555" s="14"/>
      <c r="C555" s="15"/>
      <c r="D555" s="6"/>
    </row>
    <row r="556" customFormat="false" ht="12.75" hidden="false" customHeight="false" outlineLevel="0" collapsed="false">
      <c r="A556" s="14"/>
      <c r="B556" s="14"/>
      <c r="C556" s="15"/>
      <c r="D556" s="6"/>
    </row>
    <row r="557" customFormat="false" ht="12.75" hidden="false" customHeight="false" outlineLevel="0" collapsed="false">
      <c r="A557" s="14"/>
      <c r="B557" s="14"/>
      <c r="C557" s="15"/>
      <c r="D557" s="6"/>
    </row>
    <row r="558" customFormat="false" ht="12.75" hidden="false" customHeight="false" outlineLevel="0" collapsed="false">
      <c r="A558" s="14"/>
      <c r="B558" s="14"/>
      <c r="C558" s="15"/>
      <c r="D558" s="6"/>
    </row>
    <row r="559" customFormat="false" ht="12.75" hidden="false" customHeight="false" outlineLevel="0" collapsed="false">
      <c r="A559" s="14"/>
      <c r="B559" s="14"/>
      <c r="C559" s="15"/>
      <c r="D559" s="6"/>
    </row>
    <row r="560" customFormat="false" ht="12.75" hidden="false" customHeight="false" outlineLevel="0" collapsed="false">
      <c r="A560" s="14"/>
      <c r="B560" s="14"/>
      <c r="C560" s="15"/>
      <c r="D560" s="6"/>
    </row>
    <row r="561" customFormat="false" ht="12.75" hidden="false" customHeight="false" outlineLevel="0" collapsed="false">
      <c r="A561" s="14"/>
      <c r="B561" s="14"/>
      <c r="C561" s="15"/>
      <c r="D561" s="6"/>
    </row>
    <row r="562" customFormat="false" ht="12.75" hidden="false" customHeight="false" outlineLevel="0" collapsed="false">
      <c r="A562" s="14"/>
      <c r="B562" s="14"/>
      <c r="C562" s="15"/>
      <c r="D562" s="6"/>
    </row>
    <row r="563" customFormat="false" ht="12.75" hidden="false" customHeight="false" outlineLevel="0" collapsed="false">
      <c r="A563" s="14"/>
      <c r="B563" s="14"/>
      <c r="C563" s="15"/>
      <c r="D563" s="6"/>
    </row>
    <row r="564" customFormat="false" ht="12.75" hidden="false" customHeight="false" outlineLevel="0" collapsed="false">
      <c r="A564" s="14"/>
      <c r="B564" s="14"/>
      <c r="C564" s="15"/>
      <c r="D564" s="6"/>
    </row>
    <row r="565" customFormat="false" ht="12.75" hidden="false" customHeight="false" outlineLevel="0" collapsed="false">
      <c r="A565" s="14"/>
      <c r="B565" s="14"/>
      <c r="C565" s="15"/>
      <c r="D565" s="6"/>
    </row>
    <row r="566" customFormat="false" ht="12.75" hidden="false" customHeight="false" outlineLevel="0" collapsed="false">
      <c r="A566" s="14"/>
      <c r="B566" s="14"/>
      <c r="C566" s="15"/>
      <c r="D566" s="6"/>
    </row>
    <row r="567" customFormat="false" ht="12.75" hidden="false" customHeight="false" outlineLevel="0" collapsed="false">
      <c r="A567" s="14"/>
      <c r="B567" s="14"/>
      <c r="C567" s="15"/>
      <c r="D567" s="6"/>
    </row>
    <row r="568" customFormat="false" ht="12.75" hidden="false" customHeight="false" outlineLevel="0" collapsed="false">
      <c r="A568" s="14"/>
      <c r="B568" s="14"/>
      <c r="C568" s="15"/>
      <c r="D568" s="6"/>
    </row>
    <row r="569" customFormat="false" ht="12.75" hidden="false" customHeight="false" outlineLevel="0" collapsed="false">
      <c r="A569" s="14"/>
      <c r="B569" s="14"/>
      <c r="C569" s="15"/>
      <c r="D569" s="6"/>
    </row>
    <row r="570" customFormat="false" ht="12.75" hidden="false" customHeight="false" outlineLevel="0" collapsed="false">
      <c r="A570" s="14"/>
      <c r="B570" s="14"/>
      <c r="C570" s="15"/>
      <c r="D570" s="6"/>
    </row>
    <row r="571" customFormat="false" ht="12.75" hidden="false" customHeight="false" outlineLevel="0" collapsed="false">
      <c r="A571" s="14"/>
      <c r="B571" s="14"/>
      <c r="C571" s="15"/>
      <c r="D571" s="6"/>
    </row>
    <row r="572" customFormat="false" ht="12.75" hidden="false" customHeight="false" outlineLevel="0" collapsed="false">
      <c r="A572" s="14"/>
      <c r="B572" s="14"/>
      <c r="C572" s="15"/>
      <c r="D572" s="6"/>
    </row>
    <row r="573" customFormat="false" ht="12.75" hidden="false" customHeight="false" outlineLevel="0" collapsed="false">
      <c r="A573" s="14"/>
      <c r="B573" s="14"/>
      <c r="C573" s="15"/>
      <c r="D573" s="6"/>
    </row>
    <row r="574" customFormat="false" ht="12.75" hidden="false" customHeight="false" outlineLevel="0" collapsed="false">
      <c r="A574" s="14"/>
      <c r="B574" s="14"/>
      <c r="C574" s="15"/>
      <c r="D574" s="6"/>
    </row>
    <row r="575" customFormat="false" ht="12.75" hidden="false" customHeight="false" outlineLevel="0" collapsed="false">
      <c r="A575" s="14"/>
      <c r="B575" s="14"/>
      <c r="C575" s="15"/>
      <c r="D575" s="6"/>
    </row>
    <row r="576" customFormat="false" ht="12.75" hidden="false" customHeight="false" outlineLevel="0" collapsed="false">
      <c r="A576" s="14"/>
      <c r="B576" s="14"/>
      <c r="C576" s="15"/>
      <c r="D576" s="6"/>
    </row>
    <row r="577" customFormat="false" ht="12.75" hidden="false" customHeight="false" outlineLevel="0" collapsed="false">
      <c r="A577" s="14"/>
      <c r="B577" s="14"/>
      <c r="C577" s="15"/>
      <c r="D577" s="6"/>
    </row>
    <row r="578" customFormat="false" ht="12.75" hidden="false" customHeight="false" outlineLevel="0" collapsed="false">
      <c r="A578" s="14"/>
      <c r="B578" s="14"/>
      <c r="C578" s="15"/>
      <c r="D578" s="6"/>
    </row>
    <row r="579" customFormat="false" ht="12.75" hidden="false" customHeight="false" outlineLevel="0" collapsed="false">
      <c r="A579" s="14"/>
      <c r="B579" s="14"/>
      <c r="C579" s="15"/>
      <c r="D579" s="6"/>
    </row>
    <row r="580" customFormat="false" ht="12.75" hidden="false" customHeight="false" outlineLevel="0" collapsed="false">
      <c r="A580" s="14"/>
      <c r="B580" s="14"/>
      <c r="C580" s="15"/>
      <c r="D580" s="6"/>
    </row>
    <row r="581" customFormat="false" ht="12.75" hidden="false" customHeight="false" outlineLevel="0" collapsed="false">
      <c r="A581" s="14"/>
      <c r="B581" s="14"/>
      <c r="C581" s="15"/>
      <c r="D581" s="6"/>
    </row>
    <row r="582" customFormat="false" ht="12.75" hidden="false" customHeight="false" outlineLevel="0" collapsed="false">
      <c r="A582" s="14"/>
      <c r="B582" s="14"/>
      <c r="C582" s="15"/>
      <c r="D582" s="6"/>
    </row>
    <row r="583" customFormat="false" ht="12.75" hidden="false" customHeight="false" outlineLevel="0" collapsed="false">
      <c r="A583" s="14"/>
      <c r="B583" s="14"/>
      <c r="C583" s="15"/>
      <c r="D583" s="6"/>
    </row>
    <row r="584" customFormat="false" ht="12.75" hidden="false" customHeight="false" outlineLevel="0" collapsed="false">
      <c r="A584" s="14"/>
      <c r="B584" s="14"/>
      <c r="C584" s="15"/>
      <c r="D584" s="6"/>
    </row>
    <row r="585" customFormat="false" ht="12.75" hidden="false" customHeight="false" outlineLevel="0" collapsed="false">
      <c r="A585" s="14"/>
      <c r="B585" s="14"/>
      <c r="C585" s="15"/>
      <c r="D585" s="6"/>
    </row>
    <row r="586" customFormat="false" ht="12.75" hidden="false" customHeight="false" outlineLevel="0" collapsed="false">
      <c r="A586" s="14"/>
      <c r="B586" s="14"/>
      <c r="C586" s="15"/>
      <c r="D586" s="6"/>
    </row>
    <row r="587" customFormat="false" ht="12.75" hidden="false" customHeight="false" outlineLevel="0" collapsed="false">
      <c r="A587" s="14"/>
      <c r="B587" s="14"/>
      <c r="C587" s="15"/>
      <c r="D587" s="6"/>
    </row>
    <row r="588" customFormat="false" ht="12.75" hidden="false" customHeight="false" outlineLevel="0" collapsed="false">
      <c r="A588" s="14"/>
      <c r="B588" s="14"/>
      <c r="C588" s="15"/>
      <c r="D588" s="6"/>
    </row>
    <row r="589" customFormat="false" ht="12.75" hidden="false" customHeight="false" outlineLevel="0" collapsed="false">
      <c r="A589" s="14"/>
      <c r="B589" s="14"/>
      <c r="C589" s="15"/>
      <c r="D589" s="6"/>
    </row>
    <row r="590" customFormat="false" ht="12.75" hidden="false" customHeight="false" outlineLevel="0" collapsed="false">
      <c r="A590" s="14"/>
      <c r="B590" s="14"/>
      <c r="C590" s="15"/>
      <c r="D590" s="6"/>
    </row>
    <row r="591" customFormat="false" ht="12.75" hidden="false" customHeight="false" outlineLevel="0" collapsed="false">
      <c r="A591" s="14"/>
      <c r="B591" s="14"/>
      <c r="C591" s="15"/>
      <c r="D591" s="6"/>
    </row>
    <row r="592" customFormat="false" ht="12.75" hidden="false" customHeight="false" outlineLevel="0" collapsed="false">
      <c r="A592" s="14"/>
      <c r="B592" s="14"/>
      <c r="C592" s="15"/>
      <c r="D592" s="6"/>
    </row>
    <row r="593" customFormat="false" ht="12.75" hidden="false" customHeight="false" outlineLevel="0" collapsed="false">
      <c r="A593" s="14"/>
      <c r="B593" s="14"/>
      <c r="C593" s="15"/>
      <c r="D593" s="6"/>
    </row>
    <row r="594" customFormat="false" ht="12.75" hidden="false" customHeight="false" outlineLevel="0" collapsed="false">
      <c r="A594" s="14"/>
      <c r="B594" s="14"/>
      <c r="C594" s="15"/>
      <c r="D594" s="6"/>
    </row>
    <row r="595" customFormat="false" ht="12.75" hidden="false" customHeight="false" outlineLevel="0" collapsed="false">
      <c r="A595" s="14"/>
      <c r="B595" s="14"/>
      <c r="C595" s="15"/>
      <c r="D595" s="6"/>
    </row>
    <row r="596" customFormat="false" ht="12.75" hidden="false" customHeight="false" outlineLevel="0" collapsed="false">
      <c r="A596" s="14"/>
      <c r="B596" s="14"/>
      <c r="C596" s="15"/>
      <c r="D596" s="6"/>
    </row>
    <row r="597" customFormat="false" ht="12.75" hidden="false" customHeight="false" outlineLevel="0" collapsed="false">
      <c r="A597" s="14"/>
      <c r="B597" s="14"/>
      <c r="C597" s="15"/>
      <c r="D597" s="6"/>
    </row>
    <row r="598" customFormat="false" ht="12.75" hidden="false" customHeight="false" outlineLevel="0" collapsed="false">
      <c r="A598" s="14"/>
      <c r="B598" s="14"/>
      <c r="C598" s="15"/>
      <c r="D598" s="6"/>
    </row>
    <row r="599" customFormat="false" ht="12.75" hidden="false" customHeight="false" outlineLevel="0" collapsed="false">
      <c r="A599" s="14"/>
      <c r="B599" s="14"/>
      <c r="C599" s="15"/>
      <c r="D599" s="6"/>
    </row>
    <row r="600" customFormat="false" ht="12.75" hidden="false" customHeight="false" outlineLevel="0" collapsed="false">
      <c r="A600" s="14"/>
      <c r="B600" s="14"/>
      <c r="C600" s="15"/>
      <c r="D600" s="6"/>
    </row>
    <row r="601" customFormat="false" ht="12.75" hidden="false" customHeight="false" outlineLevel="0" collapsed="false">
      <c r="A601" s="14"/>
      <c r="B601" s="14"/>
      <c r="C601" s="15"/>
      <c r="D601" s="6"/>
    </row>
    <row r="602" customFormat="false" ht="12.75" hidden="false" customHeight="false" outlineLevel="0" collapsed="false">
      <c r="A602" s="14"/>
      <c r="B602" s="14"/>
      <c r="C602" s="15"/>
      <c r="D602" s="6"/>
    </row>
    <row r="603" customFormat="false" ht="12.75" hidden="false" customHeight="false" outlineLevel="0" collapsed="false">
      <c r="A603" s="14"/>
      <c r="B603" s="14"/>
      <c r="C603" s="15"/>
      <c r="D603" s="6"/>
    </row>
    <row r="604" customFormat="false" ht="12.75" hidden="false" customHeight="false" outlineLevel="0" collapsed="false">
      <c r="A604" s="14"/>
      <c r="B604" s="14"/>
      <c r="C604" s="15"/>
      <c r="D604" s="6"/>
    </row>
    <row r="605" customFormat="false" ht="12.75" hidden="false" customHeight="false" outlineLevel="0" collapsed="false">
      <c r="A605" s="14"/>
      <c r="B605" s="14"/>
      <c r="C605" s="15"/>
      <c r="D605" s="6"/>
    </row>
    <row r="606" customFormat="false" ht="12.75" hidden="false" customHeight="false" outlineLevel="0" collapsed="false">
      <c r="A606" s="14"/>
      <c r="B606" s="14"/>
      <c r="C606" s="15"/>
      <c r="D606" s="6"/>
    </row>
    <row r="607" customFormat="false" ht="12.75" hidden="false" customHeight="false" outlineLevel="0" collapsed="false">
      <c r="A607" s="14"/>
      <c r="B607" s="14"/>
      <c r="C607" s="15"/>
      <c r="D607" s="6"/>
    </row>
    <row r="608" customFormat="false" ht="12.75" hidden="false" customHeight="false" outlineLevel="0" collapsed="false">
      <c r="A608" s="14"/>
      <c r="B608" s="14"/>
      <c r="C608" s="15"/>
      <c r="D608" s="6"/>
    </row>
    <row r="609" customFormat="false" ht="12.75" hidden="false" customHeight="false" outlineLevel="0" collapsed="false">
      <c r="A609" s="14"/>
      <c r="B609" s="14"/>
      <c r="C609" s="15"/>
      <c r="D609" s="6"/>
    </row>
    <row r="610" customFormat="false" ht="12.75" hidden="false" customHeight="false" outlineLevel="0" collapsed="false">
      <c r="A610" s="14"/>
      <c r="B610" s="14"/>
      <c r="C610" s="15"/>
      <c r="D610" s="6"/>
    </row>
    <row r="611" customFormat="false" ht="12.75" hidden="false" customHeight="false" outlineLevel="0" collapsed="false">
      <c r="A611" s="14"/>
      <c r="B611" s="14"/>
      <c r="C611" s="15"/>
      <c r="D611" s="6"/>
    </row>
    <row r="612" customFormat="false" ht="12.75" hidden="false" customHeight="false" outlineLevel="0" collapsed="false">
      <c r="A612" s="14"/>
      <c r="B612" s="14"/>
      <c r="C612" s="15"/>
      <c r="D612" s="6"/>
    </row>
    <row r="613" customFormat="false" ht="12.75" hidden="false" customHeight="false" outlineLevel="0" collapsed="false">
      <c r="A613" s="14"/>
      <c r="B613" s="14"/>
      <c r="C613" s="15"/>
      <c r="D613" s="6"/>
    </row>
    <row r="614" customFormat="false" ht="12.75" hidden="false" customHeight="false" outlineLevel="0" collapsed="false">
      <c r="A614" s="14"/>
      <c r="B614" s="14"/>
      <c r="C614" s="15"/>
      <c r="D614" s="6"/>
    </row>
    <row r="615" customFormat="false" ht="12.75" hidden="false" customHeight="false" outlineLevel="0" collapsed="false">
      <c r="A615" s="14"/>
      <c r="B615" s="14"/>
      <c r="C615" s="15"/>
      <c r="D615" s="6"/>
    </row>
    <row r="616" customFormat="false" ht="12.75" hidden="false" customHeight="false" outlineLevel="0" collapsed="false">
      <c r="A616" s="14"/>
      <c r="B616" s="14"/>
      <c r="C616" s="15"/>
      <c r="D616" s="6"/>
    </row>
    <row r="617" customFormat="false" ht="12.75" hidden="false" customHeight="false" outlineLevel="0" collapsed="false">
      <c r="A617" s="14"/>
      <c r="B617" s="14"/>
      <c r="C617" s="15"/>
      <c r="D617" s="6"/>
    </row>
    <row r="618" customFormat="false" ht="12.75" hidden="false" customHeight="false" outlineLevel="0" collapsed="false">
      <c r="A618" s="14"/>
      <c r="B618" s="14"/>
      <c r="C618" s="15"/>
      <c r="D618" s="6"/>
    </row>
    <row r="619" customFormat="false" ht="12.75" hidden="false" customHeight="false" outlineLevel="0" collapsed="false">
      <c r="A619" s="14"/>
      <c r="B619" s="14"/>
      <c r="C619" s="15"/>
      <c r="D619" s="6"/>
    </row>
    <row r="620" customFormat="false" ht="12.75" hidden="false" customHeight="false" outlineLevel="0" collapsed="false">
      <c r="A620" s="14"/>
      <c r="B620" s="14"/>
      <c r="C620" s="15"/>
      <c r="D620" s="6"/>
    </row>
    <row r="621" customFormat="false" ht="12.75" hidden="false" customHeight="false" outlineLevel="0" collapsed="false">
      <c r="A621" s="14"/>
      <c r="B621" s="14"/>
      <c r="C621" s="15"/>
      <c r="D621" s="6"/>
    </row>
    <row r="622" customFormat="false" ht="12.75" hidden="false" customHeight="false" outlineLevel="0" collapsed="false">
      <c r="A622" s="14"/>
      <c r="B622" s="14"/>
      <c r="C622" s="15"/>
      <c r="D622" s="6"/>
    </row>
    <row r="623" customFormat="false" ht="12.75" hidden="false" customHeight="false" outlineLevel="0" collapsed="false">
      <c r="A623" s="14"/>
      <c r="B623" s="14"/>
      <c r="C623" s="15"/>
      <c r="D623" s="6"/>
    </row>
    <row r="624" customFormat="false" ht="12.75" hidden="false" customHeight="false" outlineLevel="0" collapsed="false">
      <c r="A624" s="14"/>
      <c r="B624" s="14"/>
      <c r="C624" s="15"/>
      <c r="D624" s="6"/>
    </row>
    <row r="625" customFormat="false" ht="12.75" hidden="false" customHeight="false" outlineLevel="0" collapsed="false">
      <c r="A625" s="14"/>
      <c r="B625" s="14"/>
      <c r="C625" s="15"/>
      <c r="D625" s="6"/>
    </row>
    <row r="626" customFormat="false" ht="12.75" hidden="false" customHeight="false" outlineLevel="0" collapsed="false">
      <c r="A626" s="14"/>
      <c r="B626" s="14"/>
      <c r="C626" s="15"/>
      <c r="D626" s="6"/>
    </row>
    <row r="627" customFormat="false" ht="12.75" hidden="false" customHeight="false" outlineLevel="0" collapsed="false">
      <c r="A627" s="14"/>
      <c r="B627" s="14"/>
      <c r="C627" s="15"/>
      <c r="D627" s="6"/>
    </row>
    <row r="628" customFormat="false" ht="12.75" hidden="false" customHeight="false" outlineLevel="0" collapsed="false">
      <c r="A628" s="14"/>
      <c r="B628" s="14"/>
      <c r="C628" s="15"/>
      <c r="D628" s="6"/>
    </row>
    <row r="629" customFormat="false" ht="12.75" hidden="false" customHeight="false" outlineLevel="0" collapsed="false">
      <c r="A629" s="14"/>
      <c r="B629" s="14"/>
      <c r="C629" s="15"/>
      <c r="D629" s="6"/>
    </row>
    <row r="630" customFormat="false" ht="12.75" hidden="false" customHeight="false" outlineLevel="0" collapsed="false">
      <c r="A630" s="14"/>
      <c r="B630" s="14"/>
      <c r="C630" s="15"/>
      <c r="D630" s="6"/>
    </row>
    <row r="631" customFormat="false" ht="12.75" hidden="false" customHeight="false" outlineLevel="0" collapsed="false">
      <c r="A631" s="14"/>
      <c r="B631" s="14"/>
      <c r="C631" s="15"/>
      <c r="D631" s="6"/>
    </row>
    <row r="632" customFormat="false" ht="12.75" hidden="false" customHeight="false" outlineLevel="0" collapsed="false">
      <c r="A632" s="14"/>
      <c r="B632" s="14"/>
      <c r="C632" s="15"/>
      <c r="D632" s="6"/>
    </row>
    <row r="633" customFormat="false" ht="12.75" hidden="false" customHeight="false" outlineLevel="0" collapsed="false">
      <c r="A633" s="14"/>
      <c r="B633" s="14"/>
      <c r="C633" s="15"/>
      <c r="D633" s="6"/>
    </row>
    <row r="634" customFormat="false" ht="12.75" hidden="false" customHeight="false" outlineLevel="0" collapsed="false">
      <c r="A634" s="14"/>
      <c r="B634" s="14"/>
      <c r="C634" s="15"/>
      <c r="D634" s="6"/>
    </row>
    <row r="635" customFormat="false" ht="12.75" hidden="false" customHeight="false" outlineLevel="0" collapsed="false">
      <c r="A635" s="14"/>
      <c r="B635" s="14"/>
      <c r="C635" s="15"/>
      <c r="D635" s="6"/>
    </row>
    <row r="636" customFormat="false" ht="12.75" hidden="false" customHeight="false" outlineLevel="0" collapsed="false">
      <c r="A636" s="14"/>
      <c r="B636" s="14"/>
      <c r="C636" s="15"/>
      <c r="D636" s="6"/>
    </row>
    <row r="637" customFormat="false" ht="12.75" hidden="false" customHeight="false" outlineLevel="0" collapsed="false">
      <c r="A637" s="14"/>
      <c r="B637" s="14"/>
      <c r="C637" s="15"/>
      <c r="D637" s="6"/>
    </row>
    <row r="638" customFormat="false" ht="12.75" hidden="false" customHeight="false" outlineLevel="0" collapsed="false">
      <c r="A638" s="14"/>
      <c r="B638" s="14"/>
      <c r="C638" s="15"/>
      <c r="D638" s="6"/>
    </row>
    <row r="639" customFormat="false" ht="12.75" hidden="false" customHeight="false" outlineLevel="0" collapsed="false">
      <c r="A639" s="14"/>
      <c r="B639" s="14"/>
      <c r="C639" s="15"/>
      <c r="D639" s="6"/>
    </row>
    <row r="640" customFormat="false" ht="12.75" hidden="false" customHeight="false" outlineLevel="0" collapsed="false">
      <c r="A640" s="14"/>
      <c r="B640" s="14"/>
      <c r="C640" s="15"/>
      <c r="D640" s="6"/>
    </row>
    <row r="641" customFormat="false" ht="12.75" hidden="false" customHeight="false" outlineLevel="0" collapsed="false">
      <c r="A641" s="14"/>
      <c r="B641" s="14"/>
      <c r="C641" s="15"/>
      <c r="D641" s="6"/>
    </row>
    <row r="642" customFormat="false" ht="12.75" hidden="false" customHeight="false" outlineLevel="0" collapsed="false">
      <c r="A642" s="14"/>
      <c r="B642" s="14"/>
      <c r="C642" s="15"/>
      <c r="D642" s="6"/>
    </row>
    <row r="643" customFormat="false" ht="12.75" hidden="false" customHeight="false" outlineLevel="0" collapsed="false">
      <c r="A643" s="14"/>
      <c r="B643" s="14"/>
      <c r="C643" s="15"/>
      <c r="D643" s="6"/>
    </row>
    <row r="644" customFormat="false" ht="12.75" hidden="false" customHeight="false" outlineLevel="0" collapsed="false">
      <c r="A644" s="14"/>
      <c r="B644" s="14"/>
      <c r="C644" s="15"/>
      <c r="D644" s="6"/>
    </row>
    <row r="645" customFormat="false" ht="12.75" hidden="false" customHeight="false" outlineLevel="0" collapsed="false">
      <c r="A645" s="14"/>
      <c r="B645" s="14"/>
      <c r="C645" s="15"/>
      <c r="D645" s="6"/>
    </row>
    <row r="646" customFormat="false" ht="12.75" hidden="false" customHeight="false" outlineLevel="0" collapsed="false">
      <c r="A646" s="14"/>
      <c r="B646" s="14"/>
      <c r="C646" s="15"/>
      <c r="D646" s="6"/>
    </row>
    <row r="647" customFormat="false" ht="12.75" hidden="false" customHeight="false" outlineLevel="0" collapsed="false">
      <c r="A647" s="14"/>
      <c r="B647" s="14"/>
      <c r="C647" s="15"/>
      <c r="D647" s="6"/>
    </row>
    <row r="648" customFormat="false" ht="12.75" hidden="false" customHeight="false" outlineLevel="0" collapsed="false">
      <c r="A648" s="14"/>
      <c r="B648" s="14"/>
      <c r="C648" s="15"/>
      <c r="D648" s="6"/>
    </row>
    <row r="649" customFormat="false" ht="12.75" hidden="false" customHeight="false" outlineLevel="0" collapsed="false">
      <c r="A649" s="14"/>
      <c r="B649" s="14"/>
      <c r="C649" s="15"/>
      <c r="D649" s="6"/>
    </row>
    <row r="650" customFormat="false" ht="12.75" hidden="false" customHeight="false" outlineLevel="0" collapsed="false">
      <c r="A650" s="14"/>
      <c r="B650" s="14"/>
      <c r="C650" s="15"/>
      <c r="D650" s="6"/>
    </row>
    <row r="651" customFormat="false" ht="12.75" hidden="false" customHeight="false" outlineLevel="0" collapsed="false">
      <c r="A651" s="14"/>
      <c r="B651" s="14"/>
      <c r="C651" s="15"/>
      <c r="D651" s="6"/>
    </row>
    <row r="652" customFormat="false" ht="12.75" hidden="false" customHeight="false" outlineLevel="0" collapsed="false">
      <c r="A652" s="14"/>
      <c r="B652" s="14"/>
      <c r="C652" s="15"/>
      <c r="D652" s="6"/>
    </row>
    <row r="653" customFormat="false" ht="12.75" hidden="false" customHeight="false" outlineLevel="0" collapsed="false">
      <c r="A653" s="14"/>
      <c r="B653" s="14"/>
      <c r="C653" s="15"/>
      <c r="D653" s="6"/>
    </row>
    <row r="654" customFormat="false" ht="12.75" hidden="false" customHeight="false" outlineLevel="0" collapsed="false">
      <c r="A654" s="14"/>
      <c r="B654" s="14"/>
      <c r="C654" s="15"/>
      <c r="D654" s="6"/>
    </row>
    <row r="655" customFormat="false" ht="12.75" hidden="false" customHeight="false" outlineLevel="0" collapsed="false">
      <c r="A655" s="14"/>
      <c r="B655" s="14"/>
      <c r="C655" s="15"/>
      <c r="D655" s="6"/>
    </row>
    <row r="656" customFormat="false" ht="12.75" hidden="false" customHeight="false" outlineLevel="0" collapsed="false">
      <c r="A656" s="14"/>
      <c r="B656" s="14"/>
      <c r="C656" s="15"/>
      <c r="D656" s="6"/>
    </row>
    <row r="657" customFormat="false" ht="12.75" hidden="false" customHeight="false" outlineLevel="0" collapsed="false">
      <c r="A657" s="14"/>
      <c r="B657" s="14"/>
      <c r="C657" s="15"/>
      <c r="D657" s="6"/>
    </row>
    <row r="658" customFormat="false" ht="12.75" hidden="false" customHeight="false" outlineLevel="0" collapsed="false">
      <c r="A658" s="14"/>
      <c r="B658" s="14"/>
      <c r="C658" s="15"/>
      <c r="D658" s="6"/>
    </row>
    <row r="659" customFormat="false" ht="12.75" hidden="false" customHeight="false" outlineLevel="0" collapsed="false">
      <c r="A659" s="14"/>
      <c r="B659" s="14"/>
      <c r="C659" s="15"/>
      <c r="D659" s="6"/>
    </row>
    <row r="660" customFormat="false" ht="12.75" hidden="false" customHeight="false" outlineLevel="0" collapsed="false">
      <c r="A660" s="14"/>
      <c r="B660" s="14"/>
      <c r="C660" s="15"/>
      <c r="D660" s="6"/>
    </row>
    <row r="661" customFormat="false" ht="12.75" hidden="false" customHeight="false" outlineLevel="0" collapsed="false">
      <c r="A661" s="14"/>
      <c r="B661" s="14"/>
      <c r="C661" s="15"/>
      <c r="D661" s="6"/>
    </row>
    <row r="662" customFormat="false" ht="12.75" hidden="false" customHeight="false" outlineLevel="0" collapsed="false">
      <c r="A662" s="14"/>
      <c r="B662" s="14"/>
      <c r="C662" s="15"/>
      <c r="D662" s="6"/>
    </row>
    <row r="663" customFormat="false" ht="12.75" hidden="false" customHeight="false" outlineLevel="0" collapsed="false">
      <c r="A663" s="14"/>
      <c r="B663" s="14"/>
      <c r="C663" s="15"/>
      <c r="D663" s="6"/>
    </row>
    <row r="664" customFormat="false" ht="12.75" hidden="false" customHeight="false" outlineLevel="0" collapsed="false">
      <c r="A664" s="14"/>
      <c r="B664" s="14"/>
      <c r="C664" s="15"/>
      <c r="D664" s="6"/>
    </row>
    <row r="665" customFormat="false" ht="12.75" hidden="false" customHeight="false" outlineLevel="0" collapsed="false">
      <c r="A665" s="14"/>
      <c r="B665" s="14"/>
      <c r="C665" s="15"/>
      <c r="D665" s="6"/>
    </row>
    <row r="666" customFormat="false" ht="12.75" hidden="false" customHeight="false" outlineLevel="0" collapsed="false">
      <c r="A666" s="14"/>
      <c r="B666" s="14"/>
      <c r="C666" s="15"/>
      <c r="D666" s="6"/>
    </row>
    <row r="667" customFormat="false" ht="12.75" hidden="false" customHeight="false" outlineLevel="0" collapsed="false">
      <c r="A667" s="14"/>
      <c r="B667" s="14"/>
      <c r="C667" s="15"/>
      <c r="D667" s="6"/>
    </row>
    <row r="668" customFormat="false" ht="12.75" hidden="false" customHeight="false" outlineLevel="0" collapsed="false">
      <c r="A668" s="14"/>
      <c r="B668" s="14"/>
      <c r="C668" s="15"/>
      <c r="D668" s="6"/>
    </row>
    <row r="669" customFormat="false" ht="12.75" hidden="false" customHeight="false" outlineLevel="0" collapsed="false">
      <c r="A669" s="14"/>
      <c r="B669" s="14"/>
      <c r="C669" s="15"/>
      <c r="D669" s="6"/>
    </row>
    <row r="670" customFormat="false" ht="12.75" hidden="false" customHeight="false" outlineLevel="0" collapsed="false">
      <c r="A670" s="14"/>
      <c r="B670" s="14"/>
      <c r="C670" s="15"/>
      <c r="D670" s="6"/>
    </row>
    <row r="671" customFormat="false" ht="12.75" hidden="false" customHeight="false" outlineLevel="0" collapsed="false">
      <c r="A671" s="14"/>
      <c r="B671" s="14"/>
      <c r="C671" s="15"/>
      <c r="D671" s="6"/>
    </row>
    <row r="672" customFormat="false" ht="12.75" hidden="false" customHeight="false" outlineLevel="0" collapsed="false">
      <c r="A672" s="14"/>
      <c r="B672" s="14"/>
      <c r="C672" s="15"/>
      <c r="D672" s="6"/>
    </row>
    <row r="673" customFormat="false" ht="12.75" hidden="false" customHeight="false" outlineLevel="0" collapsed="false">
      <c r="A673" s="14"/>
      <c r="B673" s="14"/>
      <c r="C673" s="15"/>
      <c r="D673" s="6"/>
    </row>
    <row r="674" customFormat="false" ht="12.75" hidden="false" customHeight="false" outlineLevel="0" collapsed="false">
      <c r="A674" s="14"/>
      <c r="B674" s="14"/>
      <c r="C674" s="15"/>
      <c r="D674" s="6"/>
    </row>
    <row r="675" customFormat="false" ht="12.75" hidden="false" customHeight="false" outlineLevel="0" collapsed="false">
      <c r="A675" s="14"/>
      <c r="B675" s="14"/>
      <c r="C675" s="15"/>
      <c r="D675" s="6"/>
    </row>
    <row r="676" customFormat="false" ht="12.75" hidden="false" customHeight="false" outlineLevel="0" collapsed="false">
      <c r="A676" s="14"/>
      <c r="B676" s="14"/>
      <c r="C676" s="15"/>
      <c r="D676" s="6"/>
    </row>
    <row r="677" customFormat="false" ht="12.75" hidden="false" customHeight="false" outlineLevel="0" collapsed="false">
      <c r="A677" s="14"/>
      <c r="B677" s="14"/>
      <c r="C677" s="15"/>
      <c r="D677" s="6"/>
    </row>
    <row r="678" customFormat="false" ht="12.75" hidden="false" customHeight="false" outlineLevel="0" collapsed="false">
      <c r="A678" s="14"/>
      <c r="B678" s="14"/>
      <c r="C678" s="15"/>
      <c r="D678" s="6"/>
    </row>
    <row r="679" customFormat="false" ht="12.75" hidden="false" customHeight="false" outlineLevel="0" collapsed="false">
      <c r="A679" s="14"/>
      <c r="B679" s="14"/>
      <c r="C679" s="15"/>
      <c r="D679" s="6"/>
    </row>
    <row r="680" customFormat="false" ht="12.75" hidden="false" customHeight="false" outlineLevel="0" collapsed="false">
      <c r="A680" s="14"/>
      <c r="B680" s="14"/>
      <c r="C680" s="15"/>
      <c r="D680" s="6"/>
    </row>
    <row r="681" customFormat="false" ht="12.75" hidden="false" customHeight="false" outlineLevel="0" collapsed="false">
      <c r="A681" s="14"/>
      <c r="B681" s="14"/>
      <c r="C681" s="15"/>
      <c r="D681" s="6"/>
    </row>
    <row r="682" customFormat="false" ht="12.75" hidden="false" customHeight="false" outlineLevel="0" collapsed="false">
      <c r="A682" s="14"/>
      <c r="B682" s="14"/>
      <c r="C682" s="15"/>
      <c r="D682" s="6"/>
    </row>
    <row r="683" customFormat="false" ht="12.75" hidden="false" customHeight="false" outlineLevel="0" collapsed="false">
      <c r="A683" s="14"/>
      <c r="B683" s="14"/>
      <c r="C683" s="15"/>
      <c r="D683" s="6"/>
    </row>
    <row r="684" customFormat="false" ht="12.75" hidden="false" customHeight="false" outlineLevel="0" collapsed="false">
      <c r="A684" s="14"/>
      <c r="B684" s="14"/>
      <c r="C684" s="15"/>
      <c r="D684" s="6"/>
    </row>
    <row r="685" customFormat="false" ht="12.75" hidden="false" customHeight="false" outlineLevel="0" collapsed="false">
      <c r="A685" s="14"/>
      <c r="B685" s="14"/>
      <c r="C685" s="15"/>
      <c r="D685" s="6"/>
    </row>
    <row r="686" customFormat="false" ht="12.75" hidden="false" customHeight="false" outlineLevel="0" collapsed="false">
      <c r="A686" s="14"/>
      <c r="B686" s="14"/>
      <c r="C686" s="15"/>
      <c r="D686" s="6"/>
    </row>
    <row r="687" customFormat="false" ht="12.75" hidden="false" customHeight="false" outlineLevel="0" collapsed="false">
      <c r="A687" s="14"/>
      <c r="B687" s="14"/>
      <c r="C687" s="15"/>
      <c r="D687" s="6"/>
    </row>
    <row r="688" customFormat="false" ht="12.75" hidden="false" customHeight="false" outlineLevel="0" collapsed="false">
      <c r="A688" s="14"/>
      <c r="B688" s="14"/>
      <c r="C688" s="15"/>
      <c r="D688" s="6"/>
    </row>
    <row r="689" customFormat="false" ht="12.75" hidden="false" customHeight="false" outlineLevel="0" collapsed="false">
      <c r="A689" s="14"/>
      <c r="B689" s="14"/>
      <c r="C689" s="15"/>
      <c r="D689" s="6"/>
    </row>
    <row r="690" customFormat="false" ht="12.75" hidden="false" customHeight="false" outlineLevel="0" collapsed="false">
      <c r="A690" s="14"/>
      <c r="B690" s="14"/>
      <c r="C690" s="15"/>
      <c r="D690" s="6"/>
    </row>
    <row r="691" customFormat="false" ht="12.75" hidden="false" customHeight="false" outlineLevel="0" collapsed="false">
      <c r="A691" s="14"/>
      <c r="B691" s="14"/>
      <c r="C691" s="15"/>
      <c r="D691" s="6"/>
    </row>
    <row r="692" customFormat="false" ht="12.75" hidden="false" customHeight="false" outlineLevel="0" collapsed="false">
      <c r="A692" s="14"/>
      <c r="B692" s="14"/>
      <c r="C692" s="15"/>
      <c r="D692" s="6"/>
    </row>
    <row r="693" customFormat="false" ht="12.75" hidden="false" customHeight="false" outlineLevel="0" collapsed="false">
      <c r="A693" s="14"/>
      <c r="B693" s="14"/>
      <c r="C693" s="15"/>
      <c r="D693" s="6"/>
    </row>
    <row r="694" customFormat="false" ht="12.75" hidden="false" customHeight="false" outlineLevel="0" collapsed="false">
      <c r="A694" s="14"/>
      <c r="B694" s="14"/>
      <c r="C694" s="15"/>
      <c r="D694" s="6"/>
    </row>
    <row r="695" customFormat="false" ht="12.75" hidden="false" customHeight="false" outlineLevel="0" collapsed="false">
      <c r="A695" s="14"/>
      <c r="B695" s="14"/>
      <c r="C695" s="15"/>
      <c r="D695" s="6"/>
    </row>
    <row r="696" customFormat="false" ht="12.75" hidden="false" customHeight="false" outlineLevel="0" collapsed="false">
      <c r="A696" s="14"/>
      <c r="B696" s="14"/>
      <c r="C696" s="15"/>
      <c r="D696" s="6"/>
    </row>
    <row r="697" customFormat="false" ht="12.75" hidden="false" customHeight="false" outlineLevel="0" collapsed="false">
      <c r="A697" s="14"/>
      <c r="B697" s="14"/>
      <c r="C697" s="15"/>
      <c r="D697" s="6"/>
    </row>
    <row r="698" customFormat="false" ht="12.75" hidden="false" customHeight="false" outlineLevel="0" collapsed="false">
      <c r="A698" s="14"/>
      <c r="B698" s="14"/>
      <c r="C698" s="15"/>
      <c r="D698" s="6"/>
    </row>
    <row r="699" customFormat="false" ht="12.75" hidden="false" customHeight="false" outlineLevel="0" collapsed="false">
      <c r="A699" s="14"/>
      <c r="B699" s="14"/>
      <c r="C699" s="15"/>
      <c r="D699" s="6"/>
    </row>
    <row r="700" customFormat="false" ht="12.75" hidden="false" customHeight="false" outlineLevel="0" collapsed="false">
      <c r="A700" s="14"/>
      <c r="B700" s="14"/>
      <c r="C700" s="15"/>
      <c r="D700" s="6"/>
    </row>
    <row r="701" customFormat="false" ht="12.75" hidden="false" customHeight="false" outlineLevel="0" collapsed="false">
      <c r="A701" s="14"/>
      <c r="B701" s="14"/>
      <c r="C701" s="15"/>
      <c r="D701" s="6"/>
    </row>
    <row r="702" customFormat="false" ht="12.75" hidden="false" customHeight="false" outlineLevel="0" collapsed="false">
      <c r="A702" s="14"/>
      <c r="B702" s="14"/>
      <c r="C702" s="15"/>
      <c r="D702" s="6"/>
    </row>
    <row r="703" customFormat="false" ht="12.75" hidden="false" customHeight="false" outlineLevel="0" collapsed="false">
      <c r="A703" s="14"/>
      <c r="B703" s="14"/>
      <c r="C703" s="15"/>
      <c r="D703" s="6"/>
    </row>
    <row r="704" customFormat="false" ht="12.75" hidden="false" customHeight="false" outlineLevel="0" collapsed="false">
      <c r="A704" s="14"/>
      <c r="B704" s="14"/>
      <c r="C704" s="15"/>
      <c r="D704" s="6"/>
    </row>
    <row r="705" customFormat="false" ht="12.75" hidden="false" customHeight="false" outlineLevel="0" collapsed="false">
      <c r="A705" s="14"/>
      <c r="B705" s="14"/>
      <c r="C705" s="15"/>
      <c r="D705" s="6"/>
    </row>
    <row r="706" customFormat="false" ht="12.75" hidden="false" customHeight="false" outlineLevel="0" collapsed="false">
      <c r="A706" s="14"/>
      <c r="B706" s="14"/>
      <c r="C706" s="15"/>
      <c r="D706" s="6"/>
    </row>
    <row r="707" customFormat="false" ht="12.75" hidden="false" customHeight="false" outlineLevel="0" collapsed="false">
      <c r="A707" s="14"/>
      <c r="B707" s="14"/>
      <c r="C707" s="15"/>
      <c r="D707" s="6"/>
    </row>
    <row r="708" customFormat="false" ht="12.75" hidden="false" customHeight="false" outlineLevel="0" collapsed="false">
      <c r="A708" s="14"/>
      <c r="B708" s="14"/>
      <c r="C708" s="15"/>
      <c r="D708" s="6"/>
    </row>
    <row r="709" customFormat="false" ht="12.75" hidden="false" customHeight="false" outlineLevel="0" collapsed="false">
      <c r="A709" s="14"/>
      <c r="B709" s="14"/>
      <c r="C709" s="15"/>
      <c r="D709" s="6"/>
    </row>
    <row r="710" customFormat="false" ht="12.75" hidden="false" customHeight="false" outlineLevel="0" collapsed="false">
      <c r="A710" s="14"/>
      <c r="B710" s="14"/>
      <c r="C710" s="15"/>
      <c r="D710" s="6"/>
    </row>
    <row r="711" customFormat="false" ht="12.75" hidden="false" customHeight="false" outlineLevel="0" collapsed="false">
      <c r="A711" s="14"/>
      <c r="B711" s="14"/>
      <c r="C711" s="15"/>
      <c r="D711" s="6"/>
    </row>
    <row r="712" customFormat="false" ht="12.75" hidden="false" customHeight="false" outlineLevel="0" collapsed="false">
      <c r="A712" s="14"/>
      <c r="B712" s="14"/>
      <c r="C712" s="15"/>
      <c r="D712" s="6"/>
    </row>
    <row r="713" customFormat="false" ht="12.75" hidden="false" customHeight="false" outlineLevel="0" collapsed="false">
      <c r="A713" s="14"/>
      <c r="B713" s="14"/>
      <c r="C713" s="15"/>
      <c r="D713" s="6"/>
    </row>
    <row r="714" customFormat="false" ht="12.75" hidden="false" customHeight="false" outlineLevel="0" collapsed="false">
      <c r="A714" s="14"/>
      <c r="B714" s="14"/>
      <c r="C714" s="15"/>
      <c r="D714" s="6"/>
    </row>
    <row r="715" customFormat="false" ht="12.75" hidden="false" customHeight="false" outlineLevel="0" collapsed="false">
      <c r="A715" s="14"/>
      <c r="B715" s="14"/>
      <c r="C715" s="15"/>
      <c r="D715" s="6"/>
    </row>
    <row r="716" customFormat="false" ht="12.75" hidden="false" customHeight="false" outlineLevel="0" collapsed="false">
      <c r="A716" s="14"/>
      <c r="B716" s="14"/>
      <c r="C716" s="15"/>
      <c r="D716" s="6"/>
    </row>
    <row r="717" customFormat="false" ht="12.75" hidden="false" customHeight="false" outlineLevel="0" collapsed="false">
      <c r="A717" s="14"/>
      <c r="B717" s="14"/>
      <c r="C717" s="15"/>
      <c r="D717" s="6"/>
    </row>
    <row r="718" customFormat="false" ht="12.75" hidden="false" customHeight="false" outlineLevel="0" collapsed="false">
      <c r="A718" s="14"/>
      <c r="B718" s="14"/>
      <c r="C718" s="15"/>
      <c r="D718" s="6"/>
    </row>
    <row r="719" customFormat="false" ht="12.75" hidden="false" customHeight="false" outlineLevel="0" collapsed="false">
      <c r="A719" s="14"/>
      <c r="B719" s="14"/>
      <c r="C719" s="15"/>
      <c r="D719" s="6"/>
    </row>
    <row r="720" customFormat="false" ht="12.75" hidden="false" customHeight="false" outlineLevel="0" collapsed="false">
      <c r="A720" s="14"/>
      <c r="B720" s="14"/>
      <c r="C720" s="15"/>
      <c r="D720" s="6"/>
    </row>
    <row r="721" customFormat="false" ht="12.75" hidden="false" customHeight="false" outlineLevel="0" collapsed="false">
      <c r="A721" s="14"/>
      <c r="B721" s="14"/>
      <c r="C721" s="15"/>
      <c r="D721" s="6"/>
    </row>
    <row r="722" customFormat="false" ht="12.75" hidden="false" customHeight="false" outlineLevel="0" collapsed="false">
      <c r="A722" s="14"/>
      <c r="B722" s="14"/>
      <c r="C722" s="15"/>
      <c r="D722" s="6"/>
    </row>
    <row r="723" customFormat="false" ht="12.75" hidden="false" customHeight="false" outlineLevel="0" collapsed="false">
      <c r="A723" s="14"/>
      <c r="B723" s="14"/>
      <c r="C723" s="15"/>
      <c r="D723" s="6"/>
    </row>
    <row r="724" customFormat="false" ht="12.75" hidden="false" customHeight="false" outlineLevel="0" collapsed="false">
      <c r="A724" s="14"/>
      <c r="B724" s="14"/>
      <c r="C724" s="15"/>
      <c r="D724" s="6"/>
    </row>
    <row r="725" customFormat="false" ht="12.75" hidden="false" customHeight="false" outlineLevel="0" collapsed="false">
      <c r="A725" s="14"/>
      <c r="B725" s="14"/>
      <c r="C725" s="15"/>
      <c r="D725" s="6"/>
    </row>
    <row r="726" customFormat="false" ht="12.75" hidden="false" customHeight="false" outlineLevel="0" collapsed="false">
      <c r="A726" s="14"/>
      <c r="B726" s="14"/>
      <c r="C726" s="15"/>
      <c r="D726" s="6"/>
    </row>
    <row r="727" customFormat="false" ht="12.75" hidden="false" customHeight="false" outlineLevel="0" collapsed="false">
      <c r="A727" s="14"/>
      <c r="B727" s="14"/>
      <c r="C727" s="15"/>
      <c r="D727" s="6"/>
    </row>
    <row r="728" customFormat="false" ht="12.75" hidden="false" customHeight="false" outlineLevel="0" collapsed="false">
      <c r="A728" s="14"/>
      <c r="B728" s="14"/>
      <c r="C728" s="15"/>
      <c r="D728" s="6"/>
    </row>
    <row r="729" customFormat="false" ht="12.75" hidden="false" customHeight="false" outlineLevel="0" collapsed="false">
      <c r="A729" s="14"/>
      <c r="B729" s="14"/>
      <c r="C729" s="15"/>
      <c r="D729" s="6"/>
    </row>
    <row r="730" customFormat="false" ht="12.75" hidden="false" customHeight="false" outlineLevel="0" collapsed="false">
      <c r="A730" s="14"/>
      <c r="B730" s="14"/>
      <c r="C730" s="15"/>
      <c r="D730" s="6"/>
    </row>
    <row r="731" customFormat="false" ht="12.75" hidden="false" customHeight="false" outlineLevel="0" collapsed="false">
      <c r="A731" s="14"/>
      <c r="B731" s="14"/>
      <c r="C731" s="15"/>
      <c r="D731" s="6"/>
    </row>
    <row r="732" customFormat="false" ht="12.75" hidden="false" customHeight="false" outlineLevel="0" collapsed="false">
      <c r="A732" s="14"/>
      <c r="B732" s="14"/>
      <c r="C732" s="15"/>
      <c r="D732" s="6"/>
    </row>
    <row r="733" customFormat="false" ht="12.75" hidden="false" customHeight="false" outlineLevel="0" collapsed="false">
      <c r="A733" s="14"/>
      <c r="B733" s="14"/>
      <c r="C733" s="15"/>
      <c r="D733" s="6"/>
    </row>
    <row r="734" customFormat="false" ht="12.75" hidden="false" customHeight="false" outlineLevel="0" collapsed="false">
      <c r="A734" s="14"/>
      <c r="B734" s="14"/>
      <c r="C734" s="15"/>
      <c r="D734" s="6"/>
    </row>
    <row r="735" customFormat="false" ht="12.75" hidden="false" customHeight="false" outlineLevel="0" collapsed="false">
      <c r="A735" s="14"/>
      <c r="B735" s="14"/>
      <c r="C735" s="15"/>
      <c r="D735" s="6"/>
    </row>
    <row r="736" customFormat="false" ht="12.75" hidden="false" customHeight="false" outlineLevel="0" collapsed="false">
      <c r="A736" s="14"/>
      <c r="B736" s="14"/>
      <c r="C736" s="15"/>
      <c r="D736" s="6"/>
    </row>
    <row r="737" customFormat="false" ht="12.75" hidden="false" customHeight="false" outlineLevel="0" collapsed="false">
      <c r="A737" s="14"/>
      <c r="B737" s="14"/>
      <c r="C737" s="15"/>
      <c r="D737" s="6"/>
    </row>
    <row r="738" customFormat="false" ht="12.75" hidden="false" customHeight="false" outlineLevel="0" collapsed="false">
      <c r="A738" s="14"/>
      <c r="B738" s="14"/>
      <c r="C738" s="15"/>
      <c r="D738" s="6"/>
    </row>
    <row r="739" customFormat="false" ht="12.75" hidden="false" customHeight="false" outlineLevel="0" collapsed="false">
      <c r="A739" s="14"/>
      <c r="B739" s="14"/>
      <c r="C739" s="15"/>
      <c r="D739" s="6"/>
    </row>
    <row r="740" customFormat="false" ht="12.75" hidden="false" customHeight="false" outlineLevel="0" collapsed="false">
      <c r="A740" s="14"/>
      <c r="B740" s="14"/>
      <c r="C740" s="15"/>
      <c r="D740" s="6"/>
    </row>
    <row r="741" customFormat="false" ht="12.75" hidden="false" customHeight="false" outlineLevel="0" collapsed="false">
      <c r="A741" s="14"/>
      <c r="B741" s="14"/>
      <c r="C741" s="15"/>
      <c r="D741" s="6"/>
    </row>
    <row r="742" customFormat="false" ht="12.75" hidden="false" customHeight="false" outlineLevel="0" collapsed="false">
      <c r="A742" s="14"/>
      <c r="B742" s="14"/>
      <c r="C742" s="15"/>
      <c r="D742" s="6"/>
    </row>
    <row r="743" customFormat="false" ht="12.75" hidden="false" customHeight="false" outlineLevel="0" collapsed="false">
      <c r="A743" s="14"/>
      <c r="B743" s="14"/>
      <c r="C743" s="15"/>
      <c r="D743" s="6"/>
    </row>
    <row r="744" customFormat="false" ht="12.75" hidden="false" customHeight="false" outlineLevel="0" collapsed="false">
      <c r="A744" s="14"/>
      <c r="B744" s="14"/>
      <c r="C744" s="15"/>
      <c r="D744" s="6"/>
    </row>
    <row r="745" customFormat="false" ht="12.75" hidden="false" customHeight="false" outlineLevel="0" collapsed="false">
      <c r="A745" s="14"/>
      <c r="B745" s="14"/>
      <c r="C745" s="15"/>
      <c r="D745" s="6"/>
    </row>
    <row r="746" customFormat="false" ht="12.75" hidden="false" customHeight="false" outlineLevel="0" collapsed="false">
      <c r="A746" s="14"/>
      <c r="B746" s="14"/>
      <c r="C746" s="15"/>
      <c r="D746" s="6"/>
    </row>
    <row r="747" customFormat="false" ht="12.75" hidden="false" customHeight="false" outlineLevel="0" collapsed="false">
      <c r="A747" s="14"/>
      <c r="B747" s="14"/>
      <c r="C747" s="15"/>
      <c r="D747" s="6"/>
    </row>
    <row r="748" customFormat="false" ht="12.75" hidden="false" customHeight="false" outlineLevel="0" collapsed="false">
      <c r="A748" s="14"/>
      <c r="B748" s="14"/>
      <c r="C748" s="15"/>
      <c r="D748" s="6"/>
    </row>
    <row r="749" customFormat="false" ht="12.75" hidden="false" customHeight="false" outlineLevel="0" collapsed="false">
      <c r="A749" s="14"/>
      <c r="B749" s="14"/>
      <c r="C749" s="15"/>
      <c r="D749" s="6"/>
    </row>
    <row r="750" customFormat="false" ht="12.75" hidden="false" customHeight="false" outlineLevel="0" collapsed="false">
      <c r="A750" s="14"/>
      <c r="B750" s="14"/>
      <c r="C750" s="15"/>
      <c r="D750" s="6"/>
    </row>
    <row r="751" customFormat="false" ht="12.75" hidden="false" customHeight="false" outlineLevel="0" collapsed="false">
      <c r="A751" s="14"/>
      <c r="B751" s="14"/>
      <c r="C751" s="15"/>
      <c r="D751" s="6"/>
    </row>
    <row r="752" customFormat="false" ht="12.75" hidden="false" customHeight="false" outlineLevel="0" collapsed="false">
      <c r="A752" s="14"/>
      <c r="B752" s="14"/>
      <c r="C752" s="15"/>
      <c r="D752" s="6"/>
    </row>
    <row r="753" customFormat="false" ht="12.75" hidden="false" customHeight="false" outlineLevel="0" collapsed="false">
      <c r="A753" s="14"/>
      <c r="B753" s="14"/>
      <c r="C753" s="15"/>
      <c r="D753" s="6"/>
    </row>
    <row r="754" customFormat="false" ht="12.75" hidden="false" customHeight="false" outlineLevel="0" collapsed="false">
      <c r="A754" s="14"/>
      <c r="B754" s="14"/>
      <c r="C754" s="15"/>
      <c r="D754" s="6"/>
    </row>
    <row r="755" customFormat="false" ht="12.75" hidden="false" customHeight="false" outlineLevel="0" collapsed="false">
      <c r="A755" s="14"/>
      <c r="B755" s="14"/>
      <c r="C755" s="15"/>
      <c r="D755" s="6"/>
    </row>
    <row r="756" customFormat="false" ht="12.75" hidden="false" customHeight="false" outlineLevel="0" collapsed="false">
      <c r="A756" s="14"/>
      <c r="B756" s="14"/>
      <c r="C756" s="15"/>
      <c r="D756" s="6"/>
    </row>
    <row r="757" customFormat="false" ht="12.75" hidden="false" customHeight="false" outlineLevel="0" collapsed="false">
      <c r="A757" s="14"/>
      <c r="B757" s="14"/>
      <c r="C757" s="15"/>
      <c r="D757" s="6"/>
    </row>
    <row r="758" customFormat="false" ht="12.75" hidden="false" customHeight="false" outlineLevel="0" collapsed="false">
      <c r="A758" s="14"/>
      <c r="B758" s="14"/>
      <c r="C758" s="15"/>
      <c r="D758" s="6"/>
    </row>
    <row r="759" customFormat="false" ht="12.75" hidden="false" customHeight="false" outlineLevel="0" collapsed="false">
      <c r="A759" s="14"/>
      <c r="B759" s="14"/>
      <c r="C759" s="15"/>
      <c r="D759" s="6"/>
    </row>
    <row r="760" customFormat="false" ht="12.75" hidden="false" customHeight="false" outlineLevel="0" collapsed="false">
      <c r="A760" s="14"/>
      <c r="B760" s="14"/>
      <c r="C760" s="15"/>
      <c r="D760" s="6"/>
    </row>
    <row r="761" customFormat="false" ht="12.75" hidden="false" customHeight="false" outlineLevel="0" collapsed="false">
      <c r="A761" s="14"/>
      <c r="B761" s="14"/>
      <c r="C761" s="15"/>
      <c r="D761" s="6"/>
    </row>
    <row r="762" customFormat="false" ht="12.75" hidden="false" customHeight="false" outlineLevel="0" collapsed="false">
      <c r="A762" s="14"/>
      <c r="B762" s="14"/>
      <c r="C762" s="15"/>
      <c r="D762" s="6"/>
    </row>
    <row r="763" customFormat="false" ht="12.75" hidden="false" customHeight="false" outlineLevel="0" collapsed="false">
      <c r="A763" s="14"/>
      <c r="B763" s="14"/>
      <c r="C763" s="15"/>
      <c r="D763" s="6"/>
    </row>
    <row r="764" customFormat="false" ht="12.75" hidden="false" customHeight="false" outlineLevel="0" collapsed="false">
      <c r="A764" s="14"/>
      <c r="B764" s="14"/>
      <c r="C764" s="15"/>
      <c r="D764" s="6"/>
    </row>
    <row r="765" customFormat="false" ht="12.75" hidden="false" customHeight="false" outlineLevel="0" collapsed="false">
      <c r="A765" s="14"/>
      <c r="B765" s="14"/>
      <c r="C765" s="15"/>
      <c r="D765" s="6"/>
    </row>
    <row r="766" customFormat="false" ht="12.75" hidden="false" customHeight="false" outlineLevel="0" collapsed="false">
      <c r="A766" s="14"/>
      <c r="B766" s="14"/>
      <c r="C766" s="15"/>
      <c r="D766" s="6"/>
    </row>
    <row r="767" customFormat="false" ht="12.75" hidden="false" customHeight="false" outlineLevel="0" collapsed="false">
      <c r="A767" s="14"/>
      <c r="B767" s="14"/>
      <c r="C767" s="15"/>
      <c r="D767" s="6"/>
    </row>
    <row r="768" customFormat="false" ht="12.75" hidden="false" customHeight="false" outlineLevel="0" collapsed="false">
      <c r="A768" s="14"/>
      <c r="B768" s="14"/>
      <c r="C768" s="15"/>
      <c r="D768" s="6"/>
    </row>
    <row r="769" customFormat="false" ht="12.75" hidden="false" customHeight="false" outlineLevel="0" collapsed="false">
      <c r="A769" s="14"/>
      <c r="B769" s="14"/>
      <c r="C769" s="15"/>
      <c r="D769" s="6"/>
    </row>
    <row r="770" customFormat="false" ht="12.75" hidden="false" customHeight="false" outlineLevel="0" collapsed="false">
      <c r="A770" s="14"/>
      <c r="B770" s="14"/>
      <c r="C770" s="15"/>
      <c r="D770" s="6"/>
    </row>
    <row r="771" customFormat="false" ht="12.75" hidden="false" customHeight="false" outlineLevel="0" collapsed="false">
      <c r="A771" s="14"/>
      <c r="B771" s="14"/>
      <c r="C771" s="15"/>
      <c r="D771" s="6"/>
    </row>
    <row r="772" customFormat="false" ht="12.75" hidden="false" customHeight="false" outlineLevel="0" collapsed="false">
      <c r="A772" s="14"/>
      <c r="B772" s="14"/>
      <c r="C772" s="15"/>
      <c r="D772" s="6"/>
    </row>
    <row r="773" customFormat="false" ht="12.75" hidden="false" customHeight="false" outlineLevel="0" collapsed="false">
      <c r="A773" s="14"/>
      <c r="B773" s="14"/>
      <c r="C773" s="15"/>
      <c r="D773" s="6"/>
    </row>
    <row r="774" customFormat="false" ht="12.75" hidden="false" customHeight="false" outlineLevel="0" collapsed="false">
      <c r="A774" s="14"/>
      <c r="B774" s="14"/>
      <c r="C774" s="15"/>
      <c r="D774" s="6"/>
    </row>
    <row r="775" customFormat="false" ht="12.75" hidden="false" customHeight="false" outlineLevel="0" collapsed="false">
      <c r="A775" s="14"/>
      <c r="B775" s="14"/>
      <c r="C775" s="15"/>
      <c r="D775" s="6"/>
    </row>
    <row r="776" customFormat="false" ht="12.75" hidden="false" customHeight="false" outlineLevel="0" collapsed="false">
      <c r="A776" s="14"/>
      <c r="B776" s="14"/>
      <c r="C776" s="15"/>
      <c r="D776" s="6"/>
    </row>
    <row r="777" customFormat="false" ht="12.75" hidden="false" customHeight="false" outlineLevel="0" collapsed="false">
      <c r="A777" s="14"/>
      <c r="B777" s="14"/>
      <c r="C777" s="15"/>
      <c r="D777" s="6"/>
    </row>
    <row r="778" customFormat="false" ht="12.75" hidden="false" customHeight="false" outlineLevel="0" collapsed="false">
      <c r="A778" s="14"/>
      <c r="B778" s="14"/>
      <c r="C778" s="15"/>
      <c r="D778" s="6"/>
    </row>
    <row r="779" customFormat="false" ht="12.75" hidden="false" customHeight="false" outlineLevel="0" collapsed="false">
      <c r="A779" s="14"/>
      <c r="B779" s="14"/>
      <c r="C779" s="15"/>
      <c r="D779" s="6"/>
    </row>
    <row r="780" customFormat="false" ht="12.75" hidden="false" customHeight="false" outlineLevel="0" collapsed="false">
      <c r="A780" s="14"/>
      <c r="B780" s="14"/>
      <c r="C780" s="15"/>
      <c r="D780" s="6"/>
    </row>
    <row r="781" customFormat="false" ht="12.75" hidden="false" customHeight="false" outlineLevel="0" collapsed="false">
      <c r="A781" s="14"/>
      <c r="B781" s="14"/>
      <c r="C781" s="15"/>
      <c r="D781" s="6"/>
    </row>
    <row r="782" customFormat="false" ht="12.75" hidden="false" customHeight="false" outlineLevel="0" collapsed="false">
      <c r="A782" s="14"/>
      <c r="B782" s="14"/>
      <c r="C782" s="15"/>
      <c r="D782" s="6"/>
    </row>
    <row r="783" customFormat="false" ht="12.75" hidden="false" customHeight="false" outlineLevel="0" collapsed="false">
      <c r="A783" s="14"/>
      <c r="B783" s="14"/>
      <c r="C783" s="15"/>
      <c r="D783" s="6"/>
    </row>
    <row r="784" customFormat="false" ht="12.75" hidden="false" customHeight="false" outlineLevel="0" collapsed="false">
      <c r="A784" s="14"/>
      <c r="B784" s="14"/>
      <c r="C784" s="15"/>
      <c r="D784" s="6"/>
    </row>
    <row r="785" customFormat="false" ht="12.75" hidden="false" customHeight="false" outlineLevel="0" collapsed="false">
      <c r="A785" s="14"/>
      <c r="B785" s="14"/>
      <c r="C785" s="15"/>
      <c r="D785" s="6"/>
    </row>
    <row r="786" customFormat="false" ht="12.75" hidden="false" customHeight="false" outlineLevel="0" collapsed="false">
      <c r="A786" s="14"/>
      <c r="B786" s="14"/>
      <c r="C786" s="15"/>
      <c r="D786" s="6"/>
    </row>
    <row r="787" customFormat="false" ht="12.75" hidden="false" customHeight="false" outlineLevel="0" collapsed="false">
      <c r="A787" s="14"/>
      <c r="B787" s="14"/>
      <c r="C787" s="15"/>
      <c r="D787" s="6"/>
    </row>
    <row r="788" customFormat="false" ht="12.75" hidden="false" customHeight="false" outlineLevel="0" collapsed="false">
      <c r="A788" s="14"/>
      <c r="B788" s="14"/>
      <c r="C788" s="15"/>
      <c r="D788" s="6"/>
    </row>
    <row r="789" customFormat="false" ht="12.75" hidden="false" customHeight="false" outlineLevel="0" collapsed="false">
      <c r="A789" s="14"/>
      <c r="B789" s="14"/>
      <c r="C789" s="15"/>
      <c r="D789" s="6"/>
    </row>
    <row r="790" customFormat="false" ht="12.75" hidden="false" customHeight="false" outlineLevel="0" collapsed="false">
      <c r="A790" s="14"/>
      <c r="B790" s="14"/>
      <c r="C790" s="15"/>
      <c r="D790" s="6"/>
    </row>
    <row r="791" customFormat="false" ht="12.75" hidden="false" customHeight="false" outlineLevel="0" collapsed="false">
      <c r="A791" s="14"/>
      <c r="B791" s="14"/>
      <c r="C791" s="15"/>
      <c r="D791" s="6"/>
    </row>
    <row r="792" customFormat="false" ht="12.75" hidden="false" customHeight="false" outlineLevel="0" collapsed="false">
      <c r="A792" s="14"/>
      <c r="B792" s="14"/>
      <c r="C792" s="15"/>
      <c r="D792" s="6"/>
    </row>
    <row r="793" customFormat="false" ht="12.75" hidden="false" customHeight="false" outlineLevel="0" collapsed="false">
      <c r="A793" s="14"/>
      <c r="B793" s="14"/>
      <c r="C793" s="15"/>
      <c r="D793" s="6"/>
    </row>
    <row r="794" customFormat="false" ht="12.75" hidden="false" customHeight="false" outlineLevel="0" collapsed="false">
      <c r="A794" s="14"/>
      <c r="B794" s="14"/>
      <c r="C794" s="15"/>
      <c r="D794" s="6"/>
    </row>
    <row r="795" customFormat="false" ht="12.75" hidden="false" customHeight="false" outlineLevel="0" collapsed="false">
      <c r="A795" s="14"/>
      <c r="B795" s="14"/>
      <c r="C795" s="15"/>
      <c r="D795" s="6"/>
    </row>
    <row r="796" customFormat="false" ht="12.75" hidden="false" customHeight="false" outlineLevel="0" collapsed="false">
      <c r="A796" s="14"/>
      <c r="B796" s="14"/>
      <c r="C796" s="15"/>
      <c r="D796" s="6"/>
    </row>
    <row r="797" customFormat="false" ht="12.75" hidden="false" customHeight="false" outlineLevel="0" collapsed="false">
      <c r="A797" s="14"/>
      <c r="B797" s="14"/>
      <c r="C797" s="15"/>
      <c r="D797" s="6"/>
    </row>
    <row r="798" customFormat="false" ht="12.75" hidden="false" customHeight="false" outlineLevel="0" collapsed="false">
      <c r="A798" s="14"/>
      <c r="B798" s="14"/>
      <c r="C798" s="15"/>
      <c r="D798" s="6"/>
    </row>
    <row r="799" customFormat="false" ht="12.75" hidden="false" customHeight="false" outlineLevel="0" collapsed="false">
      <c r="A799" s="14"/>
      <c r="B799" s="14"/>
      <c r="C799" s="15"/>
      <c r="D799" s="6"/>
    </row>
    <row r="800" customFormat="false" ht="12.75" hidden="false" customHeight="false" outlineLevel="0" collapsed="false">
      <c r="A800" s="14"/>
      <c r="B800" s="14"/>
      <c r="C800" s="15"/>
      <c r="D800" s="6"/>
    </row>
    <row r="801" customFormat="false" ht="12.75" hidden="false" customHeight="false" outlineLevel="0" collapsed="false">
      <c r="A801" s="14"/>
      <c r="B801" s="14"/>
      <c r="C801" s="15"/>
      <c r="D801" s="6"/>
    </row>
    <row r="802" customFormat="false" ht="12.75" hidden="false" customHeight="false" outlineLevel="0" collapsed="false">
      <c r="A802" s="14"/>
      <c r="B802" s="14"/>
      <c r="C802" s="15"/>
      <c r="D802" s="6"/>
    </row>
    <row r="803" customFormat="false" ht="12.75" hidden="false" customHeight="false" outlineLevel="0" collapsed="false">
      <c r="A803" s="14"/>
      <c r="B803" s="14"/>
      <c r="C803" s="15"/>
      <c r="D803" s="6"/>
    </row>
    <row r="804" customFormat="false" ht="12.75" hidden="false" customHeight="false" outlineLevel="0" collapsed="false">
      <c r="A804" s="14"/>
      <c r="B804" s="14"/>
      <c r="C804" s="15"/>
      <c r="D804" s="6"/>
    </row>
    <row r="805" customFormat="false" ht="12.75" hidden="false" customHeight="false" outlineLevel="0" collapsed="false">
      <c r="A805" s="14"/>
      <c r="B805" s="14"/>
      <c r="C805" s="15"/>
      <c r="D805" s="6"/>
    </row>
    <row r="806" customFormat="false" ht="12.75" hidden="false" customHeight="false" outlineLevel="0" collapsed="false">
      <c r="A806" s="14"/>
      <c r="B806" s="14"/>
      <c r="C806" s="15"/>
      <c r="D806" s="6"/>
    </row>
    <row r="807" customFormat="false" ht="12.75" hidden="false" customHeight="false" outlineLevel="0" collapsed="false">
      <c r="A807" s="14"/>
      <c r="B807" s="14"/>
      <c r="C807" s="15"/>
      <c r="D807" s="6"/>
    </row>
    <row r="808" customFormat="false" ht="12.75" hidden="false" customHeight="false" outlineLevel="0" collapsed="false">
      <c r="A808" s="14"/>
      <c r="B808" s="14"/>
      <c r="C808" s="15"/>
      <c r="D808" s="6"/>
    </row>
    <row r="809" customFormat="false" ht="12.75" hidden="false" customHeight="false" outlineLevel="0" collapsed="false">
      <c r="A809" s="14"/>
      <c r="B809" s="14"/>
      <c r="C809" s="15"/>
      <c r="D809" s="6"/>
    </row>
    <row r="810" customFormat="false" ht="12.75" hidden="false" customHeight="false" outlineLevel="0" collapsed="false">
      <c r="A810" s="14"/>
      <c r="B810" s="14"/>
      <c r="C810" s="15"/>
      <c r="D810" s="6"/>
    </row>
    <row r="811" customFormat="false" ht="12.75" hidden="false" customHeight="false" outlineLevel="0" collapsed="false">
      <c r="A811" s="14"/>
      <c r="B811" s="14"/>
      <c r="C811" s="15"/>
      <c r="D811" s="6"/>
    </row>
    <row r="812" customFormat="false" ht="12.75" hidden="false" customHeight="false" outlineLevel="0" collapsed="false">
      <c r="A812" s="14"/>
      <c r="B812" s="14"/>
      <c r="C812" s="15"/>
      <c r="D812" s="6"/>
    </row>
    <row r="813" customFormat="false" ht="12.75" hidden="false" customHeight="false" outlineLevel="0" collapsed="false">
      <c r="A813" s="14"/>
      <c r="B813" s="14"/>
      <c r="C813" s="15"/>
      <c r="D813" s="6"/>
    </row>
    <row r="814" customFormat="false" ht="12.75" hidden="false" customHeight="false" outlineLevel="0" collapsed="false">
      <c r="A814" s="14"/>
      <c r="B814" s="14"/>
      <c r="C814" s="15"/>
      <c r="D814" s="6"/>
    </row>
    <row r="815" customFormat="false" ht="12.75" hidden="false" customHeight="false" outlineLevel="0" collapsed="false">
      <c r="A815" s="14"/>
      <c r="B815" s="14"/>
      <c r="C815" s="15"/>
      <c r="D815" s="6"/>
    </row>
    <row r="816" customFormat="false" ht="12.75" hidden="false" customHeight="false" outlineLevel="0" collapsed="false">
      <c r="A816" s="14"/>
      <c r="B816" s="14"/>
      <c r="C816" s="15"/>
      <c r="D816" s="6"/>
    </row>
    <row r="817" customFormat="false" ht="12.75" hidden="false" customHeight="false" outlineLevel="0" collapsed="false">
      <c r="A817" s="14"/>
      <c r="B817" s="14"/>
      <c r="C817" s="15"/>
      <c r="D817" s="6"/>
    </row>
    <row r="818" customFormat="false" ht="12.75" hidden="false" customHeight="false" outlineLevel="0" collapsed="false">
      <c r="A818" s="14"/>
      <c r="B818" s="14"/>
      <c r="C818" s="15"/>
      <c r="D818" s="6"/>
    </row>
    <row r="819" customFormat="false" ht="12.75" hidden="false" customHeight="false" outlineLevel="0" collapsed="false">
      <c r="A819" s="14"/>
      <c r="B819" s="14"/>
      <c r="C819" s="15"/>
      <c r="D819" s="6"/>
    </row>
    <row r="820" customFormat="false" ht="12.75" hidden="false" customHeight="false" outlineLevel="0" collapsed="false">
      <c r="A820" s="14"/>
      <c r="B820" s="14"/>
      <c r="C820" s="15"/>
      <c r="D820" s="6"/>
    </row>
    <row r="821" customFormat="false" ht="12.75" hidden="false" customHeight="false" outlineLevel="0" collapsed="false">
      <c r="A821" s="14"/>
      <c r="B821" s="14"/>
      <c r="C821" s="15"/>
      <c r="D821" s="6"/>
    </row>
    <row r="822" customFormat="false" ht="12.75" hidden="false" customHeight="false" outlineLevel="0" collapsed="false">
      <c r="A822" s="14"/>
      <c r="B822" s="14"/>
      <c r="C822" s="15"/>
      <c r="D822" s="6"/>
    </row>
    <row r="823" customFormat="false" ht="12.75" hidden="false" customHeight="false" outlineLevel="0" collapsed="false">
      <c r="A823" s="14"/>
      <c r="B823" s="14"/>
      <c r="C823" s="15"/>
      <c r="D823" s="6"/>
    </row>
    <row r="824" customFormat="false" ht="12.75" hidden="false" customHeight="false" outlineLevel="0" collapsed="false">
      <c r="A824" s="14"/>
      <c r="B824" s="14"/>
      <c r="C824" s="15"/>
      <c r="D824" s="6"/>
    </row>
    <row r="825" customFormat="false" ht="12.75" hidden="false" customHeight="false" outlineLevel="0" collapsed="false">
      <c r="A825" s="14"/>
      <c r="B825" s="14"/>
      <c r="C825" s="15"/>
      <c r="D825" s="6"/>
    </row>
    <row r="826" customFormat="false" ht="12.75" hidden="false" customHeight="false" outlineLevel="0" collapsed="false">
      <c r="A826" s="14"/>
      <c r="B826" s="14"/>
      <c r="C826" s="15"/>
      <c r="D826" s="6"/>
    </row>
    <row r="827" customFormat="false" ht="12.75" hidden="false" customHeight="false" outlineLevel="0" collapsed="false">
      <c r="A827" s="14"/>
      <c r="B827" s="14"/>
      <c r="C827" s="15"/>
      <c r="D827" s="6"/>
    </row>
    <row r="828" customFormat="false" ht="12.75" hidden="false" customHeight="false" outlineLevel="0" collapsed="false">
      <c r="A828" s="14"/>
      <c r="B828" s="14"/>
      <c r="C828" s="15"/>
      <c r="D828" s="6"/>
    </row>
    <row r="829" customFormat="false" ht="12.75" hidden="false" customHeight="false" outlineLevel="0" collapsed="false">
      <c r="A829" s="14"/>
      <c r="B829" s="14"/>
      <c r="C829" s="15"/>
      <c r="D829" s="6"/>
    </row>
    <row r="830" customFormat="false" ht="12.75" hidden="false" customHeight="false" outlineLevel="0" collapsed="false">
      <c r="A830" s="14"/>
      <c r="B830" s="14"/>
      <c r="C830" s="15"/>
      <c r="D830" s="6"/>
    </row>
    <row r="831" customFormat="false" ht="12.75" hidden="false" customHeight="false" outlineLevel="0" collapsed="false">
      <c r="A831" s="14"/>
      <c r="B831" s="14"/>
      <c r="C831" s="15"/>
      <c r="D831" s="6"/>
    </row>
    <row r="832" customFormat="false" ht="12.75" hidden="false" customHeight="false" outlineLevel="0" collapsed="false">
      <c r="A832" s="14"/>
      <c r="B832" s="14"/>
      <c r="C832" s="15"/>
      <c r="D832" s="6"/>
    </row>
  </sheetData>
  <conditionalFormatting sqref="C486">
    <cfRule type="expression" priority="2" aboveAverage="0" equalAverage="0" bottom="0" percent="0" rank="0" text="" dxfId="0">
      <formula>#ref!="RMB"</formula>
    </cfRule>
    <cfRule type="expression" priority="3" aboveAverage="0" equalAverage="0" bottom="0" percent="0" rank="0" text="" dxfId="0">
      <formula>#ref!="CHF"</formula>
    </cfRule>
    <cfRule type="expression" priority="4" aboveAverage="0" equalAverage="0" bottom="0" percent="0" rank="0" text="" dxfId="0">
      <formula>#ref!="GBP"</formula>
    </cfRule>
    <cfRule type="expression" priority="5" aboveAverage="0" equalAverage="0" bottom="0" percent="0" rank="0" text="" dxfId="0">
      <formula>#ref!="USD"</formula>
    </cfRule>
    <cfRule type="expression" priority="6" aboveAverage="0" equalAverage="0" bottom="0" percent="0" rank="0" text="" dxfId="0">
      <formula>#ref!="EUR"</formula>
    </cfRule>
  </conditionalFormatting>
  <conditionalFormatting sqref="C487">
    <cfRule type="expression" priority="7" aboveAverage="0" equalAverage="0" bottom="0" percent="0" rank="0" text="" dxfId="0">
      <formula>#ref!="RMB"</formula>
    </cfRule>
    <cfRule type="expression" priority="8" aboveAverage="0" equalAverage="0" bottom="0" percent="0" rank="0" text="" dxfId="0">
      <formula>#ref!="CHF"</formula>
    </cfRule>
    <cfRule type="expression" priority="9" aboveAverage="0" equalAverage="0" bottom="0" percent="0" rank="0" text="" dxfId="0">
      <formula>#ref!="GBP"</formula>
    </cfRule>
    <cfRule type="expression" priority="10" aboveAverage="0" equalAverage="0" bottom="0" percent="0" rank="0" text="" dxfId="0">
      <formula>#ref!="USD"</formula>
    </cfRule>
    <cfRule type="expression" priority="11" aboveAverage="0" equalAverage="0" bottom="0" percent="0" rank="0" text="" dxfId="0">
      <formula>#ref!="EUR"</formula>
    </cfRule>
  </conditionalFormatting>
  <conditionalFormatting sqref="C488">
    <cfRule type="expression" priority="12" aboveAverage="0" equalAverage="0" bottom="0" percent="0" rank="0" text="" dxfId="0">
      <formula>#ref!="RMB"</formula>
    </cfRule>
    <cfRule type="expression" priority="13" aboveAverage="0" equalAverage="0" bottom="0" percent="0" rank="0" text="" dxfId="0">
      <formula>#ref!="CHF"</formula>
    </cfRule>
    <cfRule type="expression" priority="14" aboveAverage="0" equalAverage="0" bottom="0" percent="0" rank="0" text="" dxfId="0">
      <formula>#ref!="GBP"</formula>
    </cfRule>
    <cfRule type="expression" priority="15" aboveAverage="0" equalAverage="0" bottom="0" percent="0" rank="0" text="" dxfId="0">
      <formula>#ref!="USD"</formula>
    </cfRule>
    <cfRule type="expression" priority="16" aboveAverage="0" equalAverage="0" bottom="0" percent="0" rank="0" text="" dxfId="0">
      <formula>#ref!="EUR"</formula>
    </cfRule>
  </conditionalFormatting>
  <conditionalFormatting sqref="C489">
    <cfRule type="expression" priority="17" aboveAverage="0" equalAverage="0" bottom="0" percent="0" rank="0" text="" dxfId="0">
      <formula>#ref!="RMB"</formula>
    </cfRule>
    <cfRule type="expression" priority="18" aboveAverage="0" equalAverage="0" bottom="0" percent="0" rank="0" text="" dxfId="0">
      <formula>#ref!="CHF"</formula>
    </cfRule>
    <cfRule type="expression" priority="19" aboveAverage="0" equalAverage="0" bottom="0" percent="0" rank="0" text="" dxfId="0">
      <formula>#ref!="GBP"</formula>
    </cfRule>
    <cfRule type="expression" priority="20" aboveAverage="0" equalAverage="0" bottom="0" percent="0" rank="0" text="" dxfId="0">
      <formula>#ref!="USD"</formula>
    </cfRule>
    <cfRule type="expression" priority="21" aboveAverage="0" equalAverage="0" bottom="0" percent="0" rank="0" text="" dxfId="0">
      <formula>#ref!="EUR"</formula>
    </cfRule>
  </conditionalFormatting>
  <conditionalFormatting sqref="C490">
    <cfRule type="expression" priority="22" aboveAverage="0" equalAverage="0" bottom="0" percent="0" rank="0" text="" dxfId="0">
      <formula>#ref!="RMB"</formula>
    </cfRule>
    <cfRule type="expression" priority="23" aboveAverage="0" equalAverage="0" bottom="0" percent="0" rank="0" text="" dxfId="0">
      <formula>#ref!="CHF"</formula>
    </cfRule>
    <cfRule type="expression" priority="24" aboveAverage="0" equalAverage="0" bottom="0" percent="0" rank="0" text="" dxfId="0">
      <formula>#ref!="GBP"</formula>
    </cfRule>
    <cfRule type="expression" priority="25" aboveAverage="0" equalAverage="0" bottom="0" percent="0" rank="0" text="" dxfId="0">
      <formula>#ref!="USD"</formula>
    </cfRule>
    <cfRule type="expression" priority="26" aboveAverage="0" equalAverage="0" bottom="0" percent="0" rank="0" text="" dxfId="0">
      <formula>#ref!="EUR"</formula>
    </cfRule>
  </conditionalFormatting>
  <conditionalFormatting sqref="C491">
    <cfRule type="expression" priority="27" aboveAverage="0" equalAverage="0" bottom="0" percent="0" rank="0" text="" dxfId="0">
      <formula>#ref!="RMB"</formula>
    </cfRule>
    <cfRule type="expression" priority="28" aboveAverage="0" equalAverage="0" bottom="0" percent="0" rank="0" text="" dxfId="0">
      <formula>#ref!="CHF"</formula>
    </cfRule>
    <cfRule type="expression" priority="29" aboveAverage="0" equalAverage="0" bottom="0" percent="0" rank="0" text="" dxfId="0">
      <formula>#ref!="GBP"</formula>
    </cfRule>
    <cfRule type="expression" priority="30" aboveAverage="0" equalAverage="0" bottom="0" percent="0" rank="0" text="" dxfId="0">
      <formula>#ref!="USD"</formula>
    </cfRule>
    <cfRule type="expression" priority="31" aboveAverage="0" equalAverage="0" bottom="0" percent="0" rank="0" text="" dxfId="0">
      <formula>#ref!="EUR"</formula>
    </cfRule>
  </conditionalFormatting>
  <conditionalFormatting sqref="C492">
    <cfRule type="expression" priority="32" aboveAverage="0" equalAverage="0" bottom="0" percent="0" rank="0" text="" dxfId="0">
      <formula>#ref!="RMB"</formula>
    </cfRule>
    <cfRule type="expression" priority="33" aboveAverage="0" equalAverage="0" bottom="0" percent="0" rank="0" text="" dxfId="0">
      <formula>#ref!="CHF"</formula>
    </cfRule>
    <cfRule type="expression" priority="34" aboveAverage="0" equalAverage="0" bottom="0" percent="0" rank="0" text="" dxfId="0">
      <formula>#ref!="GBP"</formula>
    </cfRule>
    <cfRule type="expression" priority="35" aboveAverage="0" equalAverage="0" bottom="0" percent="0" rank="0" text="" dxfId="0">
      <formula>#ref!="USD"</formula>
    </cfRule>
    <cfRule type="expression" priority="36" aboveAverage="0" equalAverage="0" bottom="0" percent="0" rank="0" text="" dxfId="0">
      <formula>#ref!="EUR"</formula>
    </cfRule>
  </conditionalFormatting>
  <conditionalFormatting sqref="C493">
    <cfRule type="expression" priority="37" aboveAverage="0" equalAverage="0" bottom="0" percent="0" rank="0" text="" dxfId="0">
      <formula>#ref!="RMB"</formula>
    </cfRule>
    <cfRule type="expression" priority="38" aboveAverage="0" equalAverage="0" bottom="0" percent="0" rank="0" text="" dxfId="0">
      <formula>#ref!="CHF"</formula>
    </cfRule>
    <cfRule type="expression" priority="39" aboveAverage="0" equalAverage="0" bottom="0" percent="0" rank="0" text="" dxfId="0">
      <formula>#ref!="GBP"</formula>
    </cfRule>
    <cfRule type="expression" priority="40" aboveAverage="0" equalAverage="0" bottom="0" percent="0" rank="0" text="" dxfId="0">
      <formula>#ref!="USD"</formula>
    </cfRule>
    <cfRule type="expression" priority="41" aboveAverage="0" equalAverage="0" bottom="0" percent="0" rank="0" text="" dxfId="0">
      <formula>#ref!="EUR"</formula>
    </cfRule>
  </conditionalFormatting>
  <conditionalFormatting sqref="C494">
    <cfRule type="expression" priority="42" aboveAverage="0" equalAverage="0" bottom="0" percent="0" rank="0" text="" dxfId="0">
      <formula>#ref!="RMB"</formula>
    </cfRule>
    <cfRule type="expression" priority="43" aboveAverage="0" equalAverage="0" bottom="0" percent="0" rank="0" text="" dxfId="0">
      <formula>#ref!="CHF"</formula>
    </cfRule>
    <cfRule type="expression" priority="44" aboveAverage="0" equalAverage="0" bottom="0" percent="0" rank="0" text="" dxfId="0">
      <formula>#ref!="GBP"</formula>
    </cfRule>
    <cfRule type="expression" priority="45" aboveAverage="0" equalAverage="0" bottom="0" percent="0" rank="0" text="" dxfId="0">
      <formula>#ref!="USD"</formula>
    </cfRule>
    <cfRule type="expression" priority="46" aboveAverage="0" equalAverage="0" bottom="0" percent="0" rank="0" text="" dxfId="0">
      <formula>#ref!="EUR"</formula>
    </cfRule>
  </conditionalFormatting>
  <conditionalFormatting sqref="C495">
    <cfRule type="expression" priority="47" aboveAverage="0" equalAverage="0" bottom="0" percent="0" rank="0" text="" dxfId="0">
      <formula>#ref!="RMB"</formula>
    </cfRule>
    <cfRule type="expression" priority="48" aboveAverage="0" equalAverage="0" bottom="0" percent="0" rank="0" text="" dxfId="0">
      <formula>#ref!="CHF"</formula>
    </cfRule>
    <cfRule type="expression" priority="49" aboveAverage="0" equalAverage="0" bottom="0" percent="0" rank="0" text="" dxfId="0">
      <formula>#ref!="GBP"</formula>
    </cfRule>
    <cfRule type="expression" priority="50" aboveAverage="0" equalAverage="0" bottom="0" percent="0" rank="0" text="" dxfId="0">
      <formula>#ref!="USD"</formula>
    </cfRule>
    <cfRule type="expression" priority="51" aboveAverage="0" equalAverage="0" bottom="0" percent="0" rank="0" text="" dxfId="0">
      <formula>#ref!="EUR"</formula>
    </cfRule>
  </conditionalFormatting>
  <conditionalFormatting sqref="C496">
    <cfRule type="expression" priority="52" aboveAverage="0" equalAverage="0" bottom="0" percent="0" rank="0" text="" dxfId="0">
      <formula>#ref!="RMB"</formula>
    </cfRule>
    <cfRule type="expression" priority="53" aboveAverage="0" equalAverage="0" bottom="0" percent="0" rank="0" text="" dxfId="0">
      <formula>#ref!="CHF"</formula>
    </cfRule>
    <cfRule type="expression" priority="54" aboveAverage="0" equalAverage="0" bottom="0" percent="0" rank="0" text="" dxfId="0">
      <formula>#ref!="GBP"</formula>
    </cfRule>
    <cfRule type="expression" priority="55" aboveAverage="0" equalAverage="0" bottom="0" percent="0" rank="0" text="" dxfId="0">
      <formula>#ref!="USD"</formula>
    </cfRule>
    <cfRule type="expression" priority="56" aboveAverage="0" equalAverage="0" bottom="0" percent="0" rank="0" text="" dxfId="0">
      <formula>#ref!="EUR"</formula>
    </cfRule>
  </conditionalFormatting>
  <conditionalFormatting sqref="C497">
    <cfRule type="expression" priority="57" aboveAverage="0" equalAverage="0" bottom="0" percent="0" rank="0" text="" dxfId="0">
      <formula>#ref!="RMB"</formula>
    </cfRule>
    <cfRule type="expression" priority="58" aboveAverage="0" equalAverage="0" bottom="0" percent="0" rank="0" text="" dxfId="0">
      <formula>#ref!="CHF"</formula>
    </cfRule>
    <cfRule type="expression" priority="59" aboveAverage="0" equalAverage="0" bottom="0" percent="0" rank="0" text="" dxfId="0">
      <formula>#ref!="GBP"</formula>
    </cfRule>
    <cfRule type="expression" priority="60" aboveAverage="0" equalAverage="0" bottom="0" percent="0" rank="0" text="" dxfId="0">
      <formula>#ref!="USD"</formula>
    </cfRule>
    <cfRule type="expression" priority="61" aboveAverage="0" equalAverage="0" bottom="0" percent="0" rank="0" text="" dxfId="0">
      <formula>#ref!="EUR"</formula>
    </cfRule>
  </conditionalFormatting>
  <conditionalFormatting sqref="C498">
    <cfRule type="expression" priority="62" aboveAverage="0" equalAverage="0" bottom="0" percent="0" rank="0" text="" dxfId="0">
      <formula>#ref!="RMB"</formula>
    </cfRule>
    <cfRule type="expression" priority="63" aboveAverage="0" equalAverage="0" bottom="0" percent="0" rank="0" text="" dxfId="0">
      <formula>#ref!="CHF"</formula>
    </cfRule>
    <cfRule type="expression" priority="64" aboveAverage="0" equalAverage="0" bottom="0" percent="0" rank="0" text="" dxfId="0">
      <formula>#ref!="GBP"</formula>
    </cfRule>
    <cfRule type="expression" priority="65" aboveAverage="0" equalAverage="0" bottom="0" percent="0" rank="0" text="" dxfId="0">
      <formula>#ref!="USD"</formula>
    </cfRule>
    <cfRule type="expression" priority="66" aboveAverage="0" equalAverage="0" bottom="0" percent="0" rank="0" text="" dxfId="0">
      <formula>#ref!="EUR"</formula>
    </cfRule>
  </conditionalFormatting>
  <conditionalFormatting sqref="C499">
    <cfRule type="expression" priority="67" aboveAverage="0" equalAverage="0" bottom="0" percent="0" rank="0" text="" dxfId="0">
      <formula>#ref!="RMB"</formula>
    </cfRule>
    <cfRule type="expression" priority="68" aboveAverage="0" equalAverage="0" bottom="0" percent="0" rank="0" text="" dxfId="0">
      <formula>#ref!="CHF"</formula>
    </cfRule>
    <cfRule type="expression" priority="69" aboveAverage="0" equalAverage="0" bottom="0" percent="0" rank="0" text="" dxfId="0">
      <formula>#ref!="GBP"</formula>
    </cfRule>
    <cfRule type="expression" priority="70" aboveAverage="0" equalAverage="0" bottom="0" percent="0" rank="0" text="" dxfId="0">
      <formula>#ref!="USD"</formula>
    </cfRule>
    <cfRule type="expression" priority="71" aboveAverage="0" equalAverage="0" bottom="0" percent="0" rank="0" text="" dxfId="0">
      <formula>#ref!="EUR"</formula>
    </cfRule>
  </conditionalFormatting>
  <conditionalFormatting sqref="C500">
    <cfRule type="expression" priority="72" aboveAverage="0" equalAverage="0" bottom="0" percent="0" rank="0" text="" dxfId="0">
      <formula>#ref!="RMB"</formula>
    </cfRule>
    <cfRule type="expression" priority="73" aboveAverage="0" equalAverage="0" bottom="0" percent="0" rank="0" text="" dxfId="0">
      <formula>#ref!="CHF"</formula>
    </cfRule>
    <cfRule type="expression" priority="74" aboveAverage="0" equalAverage="0" bottom="0" percent="0" rank="0" text="" dxfId="0">
      <formula>#ref!="GBP"</formula>
    </cfRule>
    <cfRule type="expression" priority="75" aboveAverage="0" equalAverage="0" bottom="0" percent="0" rank="0" text="" dxfId="0">
      <formula>#ref!="USD"</formula>
    </cfRule>
    <cfRule type="expression" priority="76" aboveAverage="0" equalAverage="0" bottom="0" percent="0" rank="0" text="" dxfId="0">
      <formula>#ref!="EUR"</formula>
    </cfRule>
  </conditionalFormatting>
  <conditionalFormatting sqref="C501">
    <cfRule type="expression" priority="77" aboveAverage="0" equalAverage="0" bottom="0" percent="0" rank="0" text="" dxfId="0">
      <formula>#ref!="RMB"</formula>
    </cfRule>
    <cfRule type="expression" priority="78" aboveAverage="0" equalAverage="0" bottom="0" percent="0" rank="0" text="" dxfId="0">
      <formula>#ref!="CHF"</formula>
    </cfRule>
    <cfRule type="expression" priority="79" aboveAverage="0" equalAverage="0" bottom="0" percent="0" rank="0" text="" dxfId="0">
      <formula>#ref!="GBP"</formula>
    </cfRule>
    <cfRule type="expression" priority="80" aboveAverage="0" equalAverage="0" bottom="0" percent="0" rank="0" text="" dxfId="0">
      <formula>#ref!="USD"</formula>
    </cfRule>
    <cfRule type="expression" priority="81" aboveAverage="0" equalAverage="0" bottom="0" percent="0" rank="0" text="" dxfId="0">
      <formula>#ref!="EUR"</formula>
    </cfRule>
  </conditionalFormatting>
  <conditionalFormatting sqref="C502">
    <cfRule type="expression" priority="82" aboveAverage="0" equalAverage="0" bottom="0" percent="0" rank="0" text="" dxfId="0">
      <formula>#ref!="RMB"</formula>
    </cfRule>
    <cfRule type="expression" priority="83" aboveAverage="0" equalAverage="0" bottom="0" percent="0" rank="0" text="" dxfId="0">
      <formula>#ref!="CHF"</formula>
    </cfRule>
    <cfRule type="expression" priority="84" aboveAverage="0" equalAverage="0" bottom="0" percent="0" rank="0" text="" dxfId="0">
      <formula>#ref!="GBP"</formula>
    </cfRule>
    <cfRule type="expression" priority="85" aboveAverage="0" equalAverage="0" bottom="0" percent="0" rank="0" text="" dxfId="0">
      <formula>#ref!="USD"</formula>
    </cfRule>
    <cfRule type="expression" priority="86" aboveAverage="0" equalAverage="0" bottom="0" percent="0" rank="0" text="" dxfId="0">
      <formula>#ref!="EUR"</formula>
    </cfRule>
  </conditionalFormatting>
  <conditionalFormatting sqref="C503">
    <cfRule type="expression" priority="87" aboveAverage="0" equalAverage="0" bottom="0" percent="0" rank="0" text="" dxfId="0">
      <formula>#ref!="RMB"</formula>
    </cfRule>
    <cfRule type="expression" priority="88" aboveAverage="0" equalAverage="0" bottom="0" percent="0" rank="0" text="" dxfId="0">
      <formula>#ref!="CHF"</formula>
    </cfRule>
    <cfRule type="expression" priority="89" aboveAverage="0" equalAverage="0" bottom="0" percent="0" rank="0" text="" dxfId="0">
      <formula>#ref!="GBP"</formula>
    </cfRule>
    <cfRule type="expression" priority="90" aboveAverage="0" equalAverage="0" bottom="0" percent="0" rank="0" text="" dxfId="0">
      <formula>#ref!="USD"</formula>
    </cfRule>
    <cfRule type="expression" priority="91" aboveAverage="0" equalAverage="0" bottom="0" percent="0" rank="0" text="" dxfId="0">
      <formula>#ref!="EUR"</formula>
    </cfRule>
  </conditionalFormatting>
  <conditionalFormatting sqref="C504">
    <cfRule type="expression" priority="92" aboveAverage="0" equalAverage="0" bottom="0" percent="0" rank="0" text="" dxfId="0">
      <formula>#ref!="RMB"</formula>
    </cfRule>
    <cfRule type="expression" priority="93" aboveAverage="0" equalAverage="0" bottom="0" percent="0" rank="0" text="" dxfId="0">
      <formula>#ref!="CHF"</formula>
    </cfRule>
    <cfRule type="expression" priority="94" aboveAverage="0" equalAverage="0" bottom="0" percent="0" rank="0" text="" dxfId="0">
      <formula>#ref!="GBP"</formula>
    </cfRule>
    <cfRule type="expression" priority="95" aboveAverage="0" equalAverage="0" bottom="0" percent="0" rank="0" text="" dxfId="0">
      <formula>#ref!="USD"</formula>
    </cfRule>
    <cfRule type="expression" priority="96" aboveAverage="0" equalAverage="0" bottom="0" percent="0" rank="0" text="" dxfId="0">
      <formula>#ref!="EUR"</formula>
    </cfRule>
  </conditionalFormatting>
  <conditionalFormatting sqref="C505">
    <cfRule type="expression" priority="97" aboveAverage="0" equalAverage="0" bottom="0" percent="0" rank="0" text="" dxfId="0">
      <formula>#ref!="RMB"</formula>
    </cfRule>
    <cfRule type="expression" priority="98" aboveAverage="0" equalAverage="0" bottom="0" percent="0" rank="0" text="" dxfId="0">
      <formula>#ref!="CHF"</formula>
    </cfRule>
    <cfRule type="expression" priority="99" aboveAverage="0" equalAverage="0" bottom="0" percent="0" rank="0" text="" dxfId="0">
      <formula>#ref!="GBP"</formula>
    </cfRule>
    <cfRule type="expression" priority="100" aboveAverage="0" equalAverage="0" bottom="0" percent="0" rank="0" text="" dxfId="0">
      <formula>#ref!="USD"</formula>
    </cfRule>
    <cfRule type="expression" priority="101" aboveAverage="0" equalAverage="0" bottom="0" percent="0" rank="0" text="" dxfId="0">
      <formula>#ref!="EUR"</formula>
    </cfRule>
  </conditionalFormatting>
  <conditionalFormatting sqref="C506">
    <cfRule type="expression" priority="102" aboveAverage="0" equalAverage="0" bottom="0" percent="0" rank="0" text="" dxfId="0">
      <formula>#ref!="RMB"</formula>
    </cfRule>
    <cfRule type="expression" priority="103" aboveAverage="0" equalAverage="0" bottom="0" percent="0" rank="0" text="" dxfId="0">
      <formula>#ref!="CHF"</formula>
    </cfRule>
    <cfRule type="expression" priority="104" aboveAverage="0" equalAverage="0" bottom="0" percent="0" rank="0" text="" dxfId="0">
      <formula>#ref!="GBP"</formula>
    </cfRule>
    <cfRule type="expression" priority="105" aboveAverage="0" equalAverage="0" bottom="0" percent="0" rank="0" text="" dxfId="0">
      <formula>#ref!="USD"</formula>
    </cfRule>
    <cfRule type="expression" priority="106" aboveAverage="0" equalAverage="0" bottom="0" percent="0" rank="0" text="" dxfId="0">
      <formula>#ref!="EUR"</formula>
    </cfRule>
  </conditionalFormatting>
  <conditionalFormatting sqref="C507">
    <cfRule type="expression" priority="107" aboveAverage="0" equalAverage="0" bottom="0" percent="0" rank="0" text="" dxfId="0">
      <formula>#ref!="RMB"</formula>
    </cfRule>
    <cfRule type="expression" priority="108" aboveAverage="0" equalAverage="0" bottom="0" percent="0" rank="0" text="" dxfId="0">
      <formula>#ref!="CHF"</formula>
    </cfRule>
    <cfRule type="expression" priority="109" aboveAverage="0" equalAverage="0" bottom="0" percent="0" rank="0" text="" dxfId="0">
      <formula>#ref!="GBP"</formula>
    </cfRule>
    <cfRule type="expression" priority="110" aboveAverage="0" equalAverage="0" bottom="0" percent="0" rank="0" text="" dxfId="0">
      <formula>#ref!="USD"</formula>
    </cfRule>
    <cfRule type="expression" priority="111" aboveAverage="0" equalAverage="0" bottom="0" percent="0" rank="0" text="" dxfId="0">
      <formula>#ref!="EUR"</formula>
    </cfRule>
  </conditionalFormatting>
  <conditionalFormatting sqref="C508">
    <cfRule type="expression" priority="112" aboveAverage="0" equalAverage="0" bottom="0" percent="0" rank="0" text="" dxfId="0">
      <formula>#ref!="RMB"</formula>
    </cfRule>
    <cfRule type="expression" priority="113" aboveAverage="0" equalAverage="0" bottom="0" percent="0" rank="0" text="" dxfId="0">
      <formula>#ref!="CHF"</formula>
    </cfRule>
    <cfRule type="expression" priority="114" aboveAverage="0" equalAverage="0" bottom="0" percent="0" rank="0" text="" dxfId="0">
      <formula>#ref!="GBP"</formula>
    </cfRule>
    <cfRule type="expression" priority="115" aboveAverage="0" equalAverage="0" bottom="0" percent="0" rank="0" text="" dxfId="0">
      <formula>#ref!="USD"</formula>
    </cfRule>
    <cfRule type="expression" priority="116" aboveAverage="0" equalAverage="0" bottom="0" percent="0" rank="0" text="" dxfId="0">
      <formula>#ref!="EUR"</formula>
    </cfRule>
  </conditionalFormatting>
  <conditionalFormatting sqref="C509">
    <cfRule type="expression" priority="117" aboveAverage="0" equalAverage="0" bottom="0" percent="0" rank="0" text="" dxfId="0">
      <formula>#ref!="RMB"</formula>
    </cfRule>
    <cfRule type="expression" priority="118" aboveAverage="0" equalAverage="0" bottom="0" percent="0" rank="0" text="" dxfId="0">
      <formula>#ref!="CHF"</formula>
    </cfRule>
    <cfRule type="expression" priority="119" aboveAverage="0" equalAverage="0" bottom="0" percent="0" rank="0" text="" dxfId="0">
      <formula>#ref!="GBP"</formula>
    </cfRule>
    <cfRule type="expression" priority="120" aboveAverage="0" equalAverage="0" bottom="0" percent="0" rank="0" text="" dxfId="0">
      <formula>#ref!="USD"</formula>
    </cfRule>
    <cfRule type="expression" priority="121" aboveAverage="0" equalAverage="0" bottom="0" percent="0" rank="0" text="" dxfId="0">
      <formula>#ref!="EUR"</formula>
    </cfRule>
  </conditionalFormatting>
  <conditionalFormatting sqref="C510">
    <cfRule type="expression" priority="122" aboveAverage="0" equalAverage="0" bottom="0" percent="0" rank="0" text="" dxfId="0">
      <formula>#ref!="RMB"</formula>
    </cfRule>
    <cfRule type="expression" priority="123" aboveAverage="0" equalAverage="0" bottom="0" percent="0" rank="0" text="" dxfId="0">
      <formula>#ref!="CHF"</formula>
    </cfRule>
    <cfRule type="expression" priority="124" aboveAverage="0" equalAverage="0" bottom="0" percent="0" rank="0" text="" dxfId="0">
      <formula>#ref!="GBP"</formula>
    </cfRule>
    <cfRule type="expression" priority="125" aboveAverage="0" equalAverage="0" bottom="0" percent="0" rank="0" text="" dxfId="0">
      <formula>#ref!="USD"</formula>
    </cfRule>
    <cfRule type="expression" priority="126" aboveAverage="0" equalAverage="0" bottom="0" percent="0" rank="0" text="" dxfId="0">
      <formula>#ref!="EUR"</formula>
    </cfRule>
  </conditionalFormatting>
  <conditionalFormatting sqref="C511">
    <cfRule type="expression" priority="127" aboveAverage="0" equalAverage="0" bottom="0" percent="0" rank="0" text="" dxfId="0">
      <formula>#ref!="RMB"</formula>
    </cfRule>
    <cfRule type="expression" priority="128" aboveAverage="0" equalAverage="0" bottom="0" percent="0" rank="0" text="" dxfId="0">
      <formula>#ref!="CHF"</formula>
    </cfRule>
    <cfRule type="expression" priority="129" aboveAverage="0" equalAverage="0" bottom="0" percent="0" rank="0" text="" dxfId="0">
      <formula>#ref!="GBP"</formula>
    </cfRule>
    <cfRule type="expression" priority="130" aboveAverage="0" equalAverage="0" bottom="0" percent="0" rank="0" text="" dxfId="0">
      <formula>#ref!="USD"</formula>
    </cfRule>
    <cfRule type="expression" priority="131" aboveAverage="0" equalAverage="0" bottom="0" percent="0" rank="0" text="" dxfId="0">
      <formula>#ref!="EUR"</formula>
    </cfRule>
  </conditionalFormatting>
  <conditionalFormatting sqref="C512">
    <cfRule type="expression" priority="132" aboveAverage="0" equalAverage="0" bottom="0" percent="0" rank="0" text="" dxfId="0">
      <formula>#ref!="RMB"</formula>
    </cfRule>
    <cfRule type="expression" priority="133" aboveAverage="0" equalAverage="0" bottom="0" percent="0" rank="0" text="" dxfId="0">
      <formula>#ref!="CHF"</formula>
    </cfRule>
    <cfRule type="expression" priority="134" aboveAverage="0" equalAverage="0" bottom="0" percent="0" rank="0" text="" dxfId="0">
      <formula>#ref!="GBP"</formula>
    </cfRule>
    <cfRule type="expression" priority="135" aboveAverage="0" equalAverage="0" bottom="0" percent="0" rank="0" text="" dxfId="0">
      <formula>#ref!="USD"</formula>
    </cfRule>
    <cfRule type="expression" priority="136" aboveAverage="0" equalAverage="0" bottom="0" percent="0" rank="0" text="" dxfId="0">
      <formula>#ref!="EUR"</formula>
    </cfRule>
  </conditionalFormatting>
  <conditionalFormatting sqref="C513">
    <cfRule type="expression" priority="137" aboveAverage="0" equalAverage="0" bottom="0" percent="0" rank="0" text="" dxfId="0">
      <formula>#ref!="RMB"</formula>
    </cfRule>
    <cfRule type="expression" priority="138" aboveAverage="0" equalAverage="0" bottom="0" percent="0" rank="0" text="" dxfId="0">
      <formula>#ref!="CHF"</formula>
    </cfRule>
    <cfRule type="expression" priority="139" aboveAverage="0" equalAverage="0" bottom="0" percent="0" rank="0" text="" dxfId="0">
      <formula>#ref!="GBP"</formula>
    </cfRule>
    <cfRule type="expression" priority="140" aboveAverage="0" equalAverage="0" bottom="0" percent="0" rank="0" text="" dxfId="0">
      <formula>#ref!="USD"</formula>
    </cfRule>
    <cfRule type="expression" priority="141" aboveAverage="0" equalAverage="0" bottom="0" percent="0" rank="0" text="" dxfId="0">
      <formula>#ref!="EUR"</formula>
    </cfRule>
  </conditionalFormatting>
  <conditionalFormatting sqref="C514">
    <cfRule type="expression" priority="142" aboveAverage="0" equalAverage="0" bottom="0" percent="0" rank="0" text="" dxfId="0">
      <formula>#ref!="RMB"</formula>
    </cfRule>
    <cfRule type="expression" priority="143" aboveAverage="0" equalAverage="0" bottom="0" percent="0" rank="0" text="" dxfId="0">
      <formula>#ref!="CHF"</formula>
    </cfRule>
    <cfRule type="expression" priority="144" aboveAverage="0" equalAverage="0" bottom="0" percent="0" rank="0" text="" dxfId="0">
      <formula>#ref!="GBP"</formula>
    </cfRule>
    <cfRule type="expression" priority="145" aboveAverage="0" equalAverage="0" bottom="0" percent="0" rank="0" text="" dxfId="0">
      <formula>#ref!="USD"</formula>
    </cfRule>
    <cfRule type="expression" priority="146" aboveAverage="0" equalAverage="0" bottom="0" percent="0" rank="0" text="" dxfId="0">
      <formula>#ref!="EUR"</formula>
    </cfRule>
  </conditionalFormatting>
  <conditionalFormatting sqref="C515">
    <cfRule type="expression" priority="147" aboveAverage="0" equalAverage="0" bottom="0" percent="0" rank="0" text="" dxfId="0">
      <formula>#ref!="RMB"</formula>
    </cfRule>
    <cfRule type="expression" priority="148" aboveAverage="0" equalAverage="0" bottom="0" percent="0" rank="0" text="" dxfId="0">
      <formula>#ref!="CHF"</formula>
    </cfRule>
    <cfRule type="expression" priority="149" aboveAverage="0" equalAverage="0" bottom="0" percent="0" rank="0" text="" dxfId="0">
      <formula>#ref!="GBP"</formula>
    </cfRule>
    <cfRule type="expression" priority="150" aboveAverage="0" equalAverage="0" bottom="0" percent="0" rank="0" text="" dxfId="0">
      <formula>#ref!="USD"</formula>
    </cfRule>
    <cfRule type="expression" priority="151" aboveAverage="0" equalAverage="0" bottom="0" percent="0" rank="0" text="" dxfId="0">
      <formula>#ref!="EUR"</formula>
    </cfRule>
  </conditionalFormatting>
  <conditionalFormatting sqref="C516">
    <cfRule type="expression" priority="152" aboveAverage="0" equalAverage="0" bottom="0" percent="0" rank="0" text="" dxfId="0">
      <formula>#ref!="RMB"</formula>
    </cfRule>
    <cfRule type="expression" priority="153" aboveAverage="0" equalAverage="0" bottom="0" percent="0" rank="0" text="" dxfId="0">
      <formula>#ref!="CHF"</formula>
    </cfRule>
    <cfRule type="expression" priority="154" aboveAverage="0" equalAverage="0" bottom="0" percent="0" rank="0" text="" dxfId="0">
      <formula>#ref!="GBP"</formula>
    </cfRule>
    <cfRule type="expression" priority="155" aboveAverage="0" equalAverage="0" bottom="0" percent="0" rank="0" text="" dxfId="0">
      <formula>#ref!="USD"</formula>
    </cfRule>
    <cfRule type="expression" priority="156" aboveAverage="0" equalAverage="0" bottom="0" percent="0" rank="0" text="" dxfId="0">
      <formula>#ref!="EUR"</formula>
    </cfRule>
  </conditionalFormatting>
  <conditionalFormatting sqref="C517">
    <cfRule type="expression" priority="157" aboveAverage="0" equalAverage="0" bottom="0" percent="0" rank="0" text="" dxfId="0">
      <formula>#ref!="RMB"</formula>
    </cfRule>
    <cfRule type="expression" priority="158" aboveAverage="0" equalAverage="0" bottom="0" percent="0" rank="0" text="" dxfId="0">
      <formula>#ref!="CHF"</formula>
    </cfRule>
    <cfRule type="expression" priority="159" aboveAverage="0" equalAverage="0" bottom="0" percent="0" rank="0" text="" dxfId="0">
      <formula>#ref!="GBP"</formula>
    </cfRule>
    <cfRule type="expression" priority="160" aboveAverage="0" equalAverage="0" bottom="0" percent="0" rank="0" text="" dxfId="0">
      <formula>#ref!="USD"</formula>
    </cfRule>
    <cfRule type="expression" priority="161" aboveAverage="0" equalAverage="0" bottom="0" percent="0" rank="0" text="" dxfId="0">
      <formula>#ref!="EUR"</formula>
    </cfRule>
  </conditionalFormatting>
  <conditionalFormatting sqref="C518">
    <cfRule type="expression" priority="162" aboveAverage="0" equalAverage="0" bottom="0" percent="0" rank="0" text="" dxfId="0">
      <formula>#ref!="RMB"</formula>
    </cfRule>
    <cfRule type="expression" priority="163" aboveAverage="0" equalAverage="0" bottom="0" percent="0" rank="0" text="" dxfId="0">
      <formula>#ref!="CHF"</formula>
    </cfRule>
    <cfRule type="expression" priority="164" aboveAverage="0" equalAverage="0" bottom="0" percent="0" rank="0" text="" dxfId="0">
      <formula>#ref!="GBP"</formula>
    </cfRule>
    <cfRule type="expression" priority="165" aboveAverage="0" equalAverage="0" bottom="0" percent="0" rank="0" text="" dxfId="0">
      <formula>#ref!="USD"</formula>
    </cfRule>
    <cfRule type="expression" priority="166" aboveAverage="0" equalAverage="0" bottom="0" percent="0" rank="0" text="" dxfId="0">
      <formula>#ref!="EUR"</formula>
    </cfRule>
  </conditionalFormatting>
  <conditionalFormatting sqref="C519">
    <cfRule type="expression" priority="167" aboveAverage="0" equalAverage="0" bottom="0" percent="0" rank="0" text="" dxfId="0">
      <formula>#ref!="RMB"</formula>
    </cfRule>
    <cfRule type="expression" priority="168" aboveAverage="0" equalAverage="0" bottom="0" percent="0" rank="0" text="" dxfId="0">
      <formula>#ref!="CHF"</formula>
    </cfRule>
    <cfRule type="expression" priority="169" aboveAverage="0" equalAverage="0" bottom="0" percent="0" rank="0" text="" dxfId="0">
      <formula>#ref!="GBP"</formula>
    </cfRule>
    <cfRule type="expression" priority="170" aboveAverage="0" equalAverage="0" bottom="0" percent="0" rank="0" text="" dxfId="0">
      <formula>#ref!="USD"</formula>
    </cfRule>
    <cfRule type="expression" priority="171" aboveAverage="0" equalAverage="0" bottom="0" percent="0" rank="0" text="" dxfId="0">
      <formula>#ref!="EUR"</formula>
    </cfRule>
  </conditionalFormatting>
  <conditionalFormatting sqref="C520">
    <cfRule type="expression" priority="172" aboveAverage="0" equalAverage="0" bottom="0" percent="0" rank="0" text="" dxfId="0">
      <formula>#ref!="RMB"</formula>
    </cfRule>
    <cfRule type="expression" priority="173" aboveAverage="0" equalAverage="0" bottom="0" percent="0" rank="0" text="" dxfId="0">
      <formula>#ref!="CHF"</formula>
    </cfRule>
    <cfRule type="expression" priority="174" aboveAverage="0" equalAverage="0" bottom="0" percent="0" rank="0" text="" dxfId="0">
      <formula>#ref!="GBP"</formula>
    </cfRule>
    <cfRule type="expression" priority="175" aboveAverage="0" equalAverage="0" bottom="0" percent="0" rank="0" text="" dxfId="0">
      <formula>#ref!="USD"</formula>
    </cfRule>
    <cfRule type="expression" priority="176" aboveAverage="0" equalAverage="0" bottom="0" percent="0" rank="0" text="" dxfId="0">
      <formula>#ref!="EUR"</formula>
    </cfRule>
  </conditionalFormatting>
  <conditionalFormatting sqref="C521">
    <cfRule type="expression" priority="177" aboveAverage="0" equalAverage="0" bottom="0" percent="0" rank="0" text="" dxfId="0">
      <formula>#ref!="RMB"</formula>
    </cfRule>
    <cfRule type="expression" priority="178" aboveAverage="0" equalAverage="0" bottom="0" percent="0" rank="0" text="" dxfId="0">
      <formula>#ref!="CHF"</formula>
    </cfRule>
    <cfRule type="expression" priority="179" aboveAverage="0" equalAverage="0" bottom="0" percent="0" rank="0" text="" dxfId="0">
      <formula>#ref!="GBP"</formula>
    </cfRule>
    <cfRule type="expression" priority="180" aboveAverage="0" equalAverage="0" bottom="0" percent="0" rank="0" text="" dxfId="0">
      <formula>#ref!="USD"</formula>
    </cfRule>
    <cfRule type="expression" priority="181" aboveAverage="0" equalAverage="0" bottom="0" percent="0" rank="0" text="" dxfId="0">
      <formula>#ref!="EUR"</formula>
    </cfRule>
  </conditionalFormatting>
  <conditionalFormatting sqref="C522">
    <cfRule type="expression" priority="182" aboveAverage="0" equalAverage="0" bottom="0" percent="0" rank="0" text="" dxfId="0">
      <formula>#ref!="RMB"</formula>
    </cfRule>
    <cfRule type="expression" priority="183" aboveAverage="0" equalAverage="0" bottom="0" percent="0" rank="0" text="" dxfId="0">
      <formula>#ref!="CHF"</formula>
    </cfRule>
    <cfRule type="expression" priority="184" aboveAverage="0" equalAverage="0" bottom="0" percent="0" rank="0" text="" dxfId="0">
      <formula>#ref!="GBP"</formula>
    </cfRule>
    <cfRule type="expression" priority="185" aboveAverage="0" equalAverage="0" bottom="0" percent="0" rank="0" text="" dxfId="0">
      <formula>#ref!="USD"</formula>
    </cfRule>
    <cfRule type="expression" priority="186" aboveAverage="0" equalAverage="0" bottom="0" percent="0" rank="0" text="" dxfId="0">
      <formula>#ref!="EUR"</formula>
    </cfRule>
  </conditionalFormatting>
  <conditionalFormatting sqref="C523">
    <cfRule type="expression" priority="187" aboveAverage="0" equalAverage="0" bottom="0" percent="0" rank="0" text="" dxfId="0">
      <formula>#ref!="RMB"</formula>
    </cfRule>
    <cfRule type="expression" priority="188" aboveAverage="0" equalAverage="0" bottom="0" percent="0" rank="0" text="" dxfId="0">
      <formula>#ref!="CHF"</formula>
    </cfRule>
    <cfRule type="expression" priority="189" aboveAverage="0" equalAverage="0" bottom="0" percent="0" rank="0" text="" dxfId="0">
      <formula>#ref!="GBP"</formula>
    </cfRule>
    <cfRule type="expression" priority="190" aboveAverage="0" equalAverage="0" bottom="0" percent="0" rank="0" text="" dxfId="0">
      <formula>#ref!="USD"</formula>
    </cfRule>
    <cfRule type="expression" priority="191" aboveAverage="0" equalAverage="0" bottom="0" percent="0" rank="0" text="" dxfId="0">
      <formula>#ref!="EUR"</formula>
    </cfRule>
  </conditionalFormatting>
  <conditionalFormatting sqref="C524">
    <cfRule type="expression" priority="192" aboveAverage="0" equalAverage="0" bottom="0" percent="0" rank="0" text="" dxfId="0">
      <formula>#ref!="RMB"</formula>
    </cfRule>
    <cfRule type="expression" priority="193" aboveAverage="0" equalAverage="0" bottom="0" percent="0" rank="0" text="" dxfId="0">
      <formula>#ref!="CHF"</formula>
    </cfRule>
    <cfRule type="expression" priority="194" aboveAverage="0" equalAverage="0" bottom="0" percent="0" rank="0" text="" dxfId="0">
      <formula>#ref!="GBP"</formula>
    </cfRule>
    <cfRule type="expression" priority="195" aboveAverage="0" equalAverage="0" bottom="0" percent="0" rank="0" text="" dxfId="0">
      <formula>#ref!="USD"</formula>
    </cfRule>
    <cfRule type="expression" priority="196" aboveAverage="0" equalAverage="0" bottom="0" percent="0" rank="0" text="" dxfId="0">
      <formula>#ref!="EUR"</formula>
    </cfRule>
  </conditionalFormatting>
  <conditionalFormatting sqref="C525">
    <cfRule type="expression" priority="197" aboveAverage="0" equalAverage="0" bottom="0" percent="0" rank="0" text="" dxfId="0">
      <formula>#ref!="RMB"</formula>
    </cfRule>
    <cfRule type="expression" priority="198" aboveAverage="0" equalAverage="0" bottom="0" percent="0" rank="0" text="" dxfId="0">
      <formula>#ref!="CHF"</formula>
    </cfRule>
    <cfRule type="expression" priority="199" aboveAverage="0" equalAverage="0" bottom="0" percent="0" rank="0" text="" dxfId="0">
      <formula>#ref!="GBP"</formula>
    </cfRule>
    <cfRule type="expression" priority="200" aboveAverage="0" equalAverage="0" bottom="0" percent="0" rank="0" text="" dxfId="0">
      <formula>#ref!="USD"</formula>
    </cfRule>
    <cfRule type="expression" priority="201" aboveAverage="0" equalAverage="0" bottom="0" percent="0" rank="0" text="" dxfId="0">
      <formula>#ref!="EUR"</formula>
    </cfRule>
  </conditionalFormatting>
  <conditionalFormatting sqref="C526">
    <cfRule type="expression" priority="202" aboveAverage="0" equalAverage="0" bottom="0" percent="0" rank="0" text="" dxfId="0">
      <formula>#ref!="RMB"</formula>
    </cfRule>
    <cfRule type="expression" priority="203" aboveAverage="0" equalAverage="0" bottom="0" percent="0" rank="0" text="" dxfId="0">
      <formula>#ref!="CHF"</formula>
    </cfRule>
    <cfRule type="expression" priority="204" aboveAverage="0" equalAverage="0" bottom="0" percent="0" rank="0" text="" dxfId="0">
      <formula>#ref!="GBP"</formula>
    </cfRule>
    <cfRule type="expression" priority="205" aboveAverage="0" equalAverage="0" bottom="0" percent="0" rank="0" text="" dxfId="0">
      <formula>#ref!="USD"</formula>
    </cfRule>
    <cfRule type="expression" priority="206" aboveAverage="0" equalAverage="0" bottom="0" percent="0" rank="0" text="" dxfId="0">
      <formula>#ref!="EUR"</formula>
    </cfRule>
  </conditionalFormatting>
  <conditionalFormatting sqref="C527">
    <cfRule type="expression" priority="207" aboveAverage="0" equalAverage="0" bottom="0" percent="0" rank="0" text="" dxfId="0">
      <formula>#ref!="RMB"</formula>
    </cfRule>
    <cfRule type="expression" priority="208" aboveAverage="0" equalAverage="0" bottom="0" percent="0" rank="0" text="" dxfId="0">
      <formula>#ref!="CHF"</formula>
    </cfRule>
    <cfRule type="expression" priority="209" aboveAverage="0" equalAverage="0" bottom="0" percent="0" rank="0" text="" dxfId="0">
      <formula>#ref!="GBP"</formula>
    </cfRule>
    <cfRule type="expression" priority="210" aboveAverage="0" equalAverage="0" bottom="0" percent="0" rank="0" text="" dxfId="0">
      <formula>#ref!="USD"</formula>
    </cfRule>
    <cfRule type="expression" priority="211" aboveAverage="0" equalAverage="0" bottom="0" percent="0" rank="0" text="" dxfId="0">
      <formula>#ref!="EUR"</formula>
    </cfRule>
  </conditionalFormatting>
  <conditionalFormatting sqref="C528">
    <cfRule type="expression" priority="212" aboveAverage="0" equalAverage="0" bottom="0" percent="0" rank="0" text="" dxfId="0">
      <formula>#ref!="RMB"</formula>
    </cfRule>
    <cfRule type="expression" priority="213" aboveAverage="0" equalAverage="0" bottom="0" percent="0" rank="0" text="" dxfId="0">
      <formula>#ref!="CHF"</formula>
    </cfRule>
    <cfRule type="expression" priority="214" aboveAverage="0" equalAverage="0" bottom="0" percent="0" rank="0" text="" dxfId="0">
      <formula>#ref!="GBP"</formula>
    </cfRule>
    <cfRule type="expression" priority="215" aboveAverage="0" equalAverage="0" bottom="0" percent="0" rank="0" text="" dxfId="0">
      <formula>#ref!="USD"</formula>
    </cfRule>
    <cfRule type="expression" priority="216" aboveAverage="0" equalAverage="0" bottom="0" percent="0" rank="0" text="" dxfId="0">
      <formula>#ref!="EUR"</formula>
    </cfRule>
  </conditionalFormatting>
  <conditionalFormatting sqref="C529">
    <cfRule type="expression" priority="217" aboveAverage="0" equalAverage="0" bottom="0" percent="0" rank="0" text="" dxfId="0">
      <formula>#ref!="RMB"</formula>
    </cfRule>
    <cfRule type="expression" priority="218" aboveAverage="0" equalAverage="0" bottom="0" percent="0" rank="0" text="" dxfId="0">
      <formula>#ref!="CHF"</formula>
    </cfRule>
    <cfRule type="expression" priority="219" aboveAverage="0" equalAverage="0" bottom="0" percent="0" rank="0" text="" dxfId="0">
      <formula>#ref!="GBP"</formula>
    </cfRule>
    <cfRule type="expression" priority="220" aboveAverage="0" equalAverage="0" bottom="0" percent="0" rank="0" text="" dxfId="0">
      <formula>#ref!="USD"</formula>
    </cfRule>
    <cfRule type="expression" priority="221" aboveAverage="0" equalAverage="0" bottom="0" percent="0" rank="0" text="" dxfId="0">
      <formula>#ref!="EUR"</formula>
    </cfRule>
  </conditionalFormatting>
  <conditionalFormatting sqref="C530">
    <cfRule type="expression" priority="222" aboveAverage="0" equalAverage="0" bottom="0" percent="0" rank="0" text="" dxfId="0">
      <formula>#ref!="RMB"</formula>
    </cfRule>
    <cfRule type="expression" priority="223" aboveAverage="0" equalAverage="0" bottom="0" percent="0" rank="0" text="" dxfId="0">
      <formula>#ref!="CHF"</formula>
    </cfRule>
    <cfRule type="expression" priority="224" aboveAverage="0" equalAverage="0" bottom="0" percent="0" rank="0" text="" dxfId="0">
      <formula>#ref!="GBP"</formula>
    </cfRule>
    <cfRule type="expression" priority="225" aboveAverage="0" equalAverage="0" bottom="0" percent="0" rank="0" text="" dxfId="0">
      <formula>#ref!="USD"</formula>
    </cfRule>
    <cfRule type="expression" priority="226" aboveAverage="0" equalAverage="0" bottom="0" percent="0" rank="0" text="" dxfId="0">
      <formula>#ref!="EUR"</formula>
    </cfRule>
  </conditionalFormatting>
  <conditionalFormatting sqref="C531">
    <cfRule type="expression" priority="227" aboveAverage="0" equalAverage="0" bottom="0" percent="0" rank="0" text="" dxfId="0">
      <formula>#ref!="RMB"</formula>
    </cfRule>
    <cfRule type="expression" priority="228" aboveAverage="0" equalAverage="0" bottom="0" percent="0" rank="0" text="" dxfId="0">
      <formula>#ref!="CHF"</formula>
    </cfRule>
    <cfRule type="expression" priority="229" aboveAverage="0" equalAverage="0" bottom="0" percent="0" rank="0" text="" dxfId="0">
      <formula>#ref!="GBP"</formula>
    </cfRule>
    <cfRule type="expression" priority="230" aboveAverage="0" equalAverage="0" bottom="0" percent="0" rank="0" text="" dxfId="0">
      <formula>#ref!="USD"</formula>
    </cfRule>
    <cfRule type="expression" priority="231" aboveAverage="0" equalAverage="0" bottom="0" percent="0" rank="0" text="" dxfId="0">
      <formula>#ref!="EUR"</formula>
    </cfRule>
  </conditionalFormatting>
  <conditionalFormatting sqref="C532">
    <cfRule type="expression" priority="232" aboveAverage="0" equalAverage="0" bottom="0" percent="0" rank="0" text="" dxfId="0">
      <formula>#ref!="RMB"</formula>
    </cfRule>
    <cfRule type="expression" priority="233" aboveAverage="0" equalAverage="0" bottom="0" percent="0" rank="0" text="" dxfId="0">
      <formula>#ref!="CHF"</formula>
    </cfRule>
    <cfRule type="expression" priority="234" aboveAverage="0" equalAverage="0" bottom="0" percent="0" rank="0" text="" dxfId="0">
      <formula>#ref!="GBP"</formula>
    </cfRule>
    <cfRule type="expression" priority="235" aboveAverage="0" equalAverage="0" bottom="0" percent="0" rank="0" text="" dxfId="0">
      <formula>#ref!="USD"</formula>
    </cfRule>
    <cfRule type="expression" priority="236" aboveAverage="0" equalAverage="0" bottom="0" percent="0" rank="0" text="" dxfId="0">
      <formula>#ref!="EUR"</formula>
    </cfRule>
  </conditionalFormatting>
  <conditionalFormatting sqref="C533">
    <cfRule type="expression" priority="237" aboveAverage="0" equalAverage="0" bottom="0" percent="0" rank="0" text="" dxfId="0">
      <formula>#ref!="RMB"</formula>
    </cfRule>
    <cfRule type="expression" priority="238" aboveAverage="0" equalAverage="0" bottom="0" percent="0" rank="0" text="" dxfId="0">
      <formula>#ref!="CHF"</formula>
    </cfRule>
    <cfRule type="expression" priority="239" aboveAverage="0" equalAverage="0" bottom="0" percent="0" rank="0" text="" dxfId="0">
      <formula>#ref!="GBP"</formula>
    </cfRule>
    <cfRule type="expression" priority="240" aboveAverage="0" equalAverage="0" bottom="0" percent="0" rank="0" text="" dxfId="0">
      <formula>#ref!="USD"</formula>
    </cfRule>
    <cfRule type="expression" priority="241" aboveAverage="0" equalAverage="0" bottom="0" percent="0" rank="0" text="" dxfId="0">
      <formula>#ref!="EUR"</formula>
    </cfRule>
  </conditionalFormatting>
  <conditionalFormatting sqref="C534">
    <cfRule type="expression" priority="242" aboveAverage="0" equalAverage="0" bottom="0" percent="0" rank="0" text="" dxfId="0">
      <formula>#ref!="RMB"</formula>
    </cfRule>
    <cfRule type="expression" priority="243" aboveAverage="0" equalAverage="0" bottom="0" percent="0" rank="0" text="" dxfId="0">
      <formula>#ref!="CHF"</formula>
    </cfRule>
    <cfRule type="expression" priority="244" aboveAverage="0" equalAverage="0" bottom="0" percent="0" rank="0" text="" dxfId="0">
      <formula>#ref!="GBP"</formula>
    </cfRule>
    <cfRule type="expression" priority="245" aboveAverage="0" equalAverage="0" bottom="0" percent="0" rank="0" text="" dxfId="0">
      <formula>#ref!="USD"</formula>
    </cfRule>
    <cfRule type="expression" priority="246" aboveAverage="0" equalAverage="0" bottom="0" percent="0" rank="0" text="" dxfId="0">
      <formula>#ref!="EUR"</formula>
    </cfRule>
  </conditionalFormatting>
  <conditionalFormatting sqref="C535">
    <cfRule type="expression" priority="247" aboveAverage="0" equalAverage="0" bottom="0" percent="0" rank="0" text="" dxfId="0">
      <formula>#ref!="RMB"</formula>
    </cfRule>
    <cfRule type="expression" priority="248" aboveAverage="0" equalAverage="0" bottom="0" percent="0" rank="0" text="" dxfId="0">
      <formula>#ref!="CHF"</formula>
    </cfRule>
    <cfRule type="expression" priority="249" aboveAverage="0" equalAverage="0" bottom="0" percent="0" rank="0" text="" dxfId="0">
      <formula>#ref!="GBP"</formula>
    </cfRule>
    <cfRule type="expression" priority="250" aboveAverage="0" equalAverage="0" bottom="0" percent="0" rank="0" text="" dxfId="0">
      <formula>#ref!="USD"</formula>
    </cfRule>
    <cfRule type="expression" priority="251" aboveAverage="0" equalAverage="0" bottom="0" percent="0" rank="0" text="" dxfId="0">
      <formula>#ref!="EUR"</formula>
    </cfRule>
  </conditionalFormatting>
  <conditionalFormatting sqref="C536">
    <cfRule type="expression" priority="252" aboveAverage="0" equalAverage="0" bottom="0" percent="0" rank="0" text="" dxfId="0">
      <formula>#ref!="RMB"</formula>
    </cfRule>
    <cfRule type="expression" priority="253" aboveAverage="0" equalAverage="0" bottom="0" percent="0" rank="0" text="" dxfId="0">
      <formula>#ref!="CHF"</formula>
    </cfRule>
    <cfRule type="expression" priority="254" aboveAverage="0" equalAverage="0" bottom="0" percent="0" rank="0" text="" dxfId="0">
      <formula>#ref!="GBP"</formula>
    </cfRule>
    <cfRule type="expression" priority="255" aboveAverage="0" equalAverage="0" bottom="0" percent="0" rank="0" text="" dxfId="0">
      <formula>#ref!="USD"</formula>
    </cfRule>
    <cfRule type="expression" priority="256" aboveAverage="0" equalAverage="0" bottom="0" percent="0" rank="0" text="" dxfId="0">
      <formula>#ref!="EUR"</formula>
    </cfRule>
  </conditionalFormatting>
  <conditionalFormatting sqref="C537">
    <cfRule type="expression" priority="257" aboveAverage="0" equalAverage="0" bottom="0" percent="0" rank="0" text="" dxfId="0">
      <formula>#ref!="RMB"</formula>
    </cfRule>
    <cfRule type="expression" priority="258" aboveAverage="0" equalAverage="0" bottom="0" percent="0" rank="0" text="" dxfId="0">
      <formula>#ref!="CHF"</formula>
    </cfRule>
    <cfRule type="expression" priority="259" aboveAverage="0" equalAverage="0" bottom="0" percent="0" rank="0" text="" dxfId="0">
      <formula>#ref!="GBP"</formula>
    </cfRule>
    <cfRule type="expression" priority="260" aboveAverage="0" equalAverage="0" bottom="0" percent="0" rank="0" text="" dxfId="0">
      <formula>#ref!="USD"</formula>
    </cfRule>
    <cfRule type="expression" priority="261" aboveAverage="0" equalAverage="0" bottom="0" percent="0" rank="0" text="" dxfId="0">
      <formula>#ref!="EUR"</formula>
    </cfRule>
  </conditionalFormatting>
  <conditionalFormatting sqref="C538">
    <cfRule type="expression" priority="262" aboveAverage="0" equalAverage="0" bottom="0" percent="0" rank="0" text="" dxfId="0">
      <formula>#ref!="RMB"</formula>
    </cfRule>
    <cfRule type="expression" priority="263" aboveAverage="0" equalAverage="0" bottom="0" percent="0" rank="0" text="" dxfId="0">
      <formula>#ref!="CHF"</formula>
    </cfRule>
    <cfRule type="expression" priority="264" aboveAverage="0" equalAverage="0" bottom="0" percent="0" rank="0" text="" dxfId="0">
      <formula>#ref!="GBP"</formula>
    </cfRule>
    <cfRule type="expression" priority="265" aboveAverage="0" equalAverage="0" bottom="0" percent="0" rank="0" text="" dxfId="0">
      <formula>#ref!="USD"</formula>
    </cfRule>
    <cfRule type="expression" priority="266" aboveAverage="0" equalAverage="0" bottom="0" percent="0" rank="0" text="" dxfId="0">
      <formula>#ref!="EUR"</formula>
    </cfRule>
  </conditionalFormatting>
  <conditionalFormatting sqref="C539">
    <cfRule type="expression" priority="267" aboveAverage="0" equalAverage="0" bottom="0" percent="0" rank="0" text="" dxfId="0">
      <formula>#ref!="RMB"</formula>
    </cfRule>
    <cfRule type="expression" priority="268" aboveAverage="0" equalAverage="0" bottom="0" percent="0" rank="0" text="" dxfId="0">
      <formula>#ref!="CHF"</formula>
    </cfRule>
    <cfRule type="expression" priority="269" aboveAverage="0" equalAverage="0" bottom="0" percent="0" rank="0" text="" dxfId="0">
      <formula>#ref!="GBP"</formula>
    </cfRule>
    <cfRule type="expression" priority="270" aboveAverage="0" equalAverage="0" bottom="0" percent="0" rank="0" text="" dxfId="0">
      <formula>#ref!="USD"</formula>
    </cfRule>
    <cfRule type="expression" priority="271" aboveAverage="0" equalAverage="0" bottom="0" percent="0" rank="0" text="" dxfId="0">
      <formula>#ref!="EUR"</formula>
    </cfRule>
  </conditionalFormatting>
  <conditionalFormatting sqref="C540">
    <cfRule type="expression" priority="272" aboveAverage="0" equalAverage="0" bottom="0" percent="0" rank="0" text="" dxfId="0">
      <formula>#ref!="RMB"</formula>
    </cfRule>
    <cfRule type="expression" priority="273" aboveAverage="0" equalAverage="0" bottom="0" percent="0" rank="0" text="" dxfId="0">
      <formula>#ref!="CHF"</formula>
    </cfRule>
    <cfRule type="expression" priority="274" aboveAverage="0" equalAverage="0" bottom="0" percent="0" rank="0" text="" dxfId="0">
      <formula>#ref!="GBP"</formula>
    </cfRule>
    <cfRule type="expression" priority="275" aboveAverage="0" equalAverage="0" bottom="0" percent="0" rank="0" text="" dxfId="0">
      <formula>#ref!="USD"</formula>
    </cfRule>
    <cfRule type="expression" priority="276" aboveAverage="0" equalAverage="0" bottom="0" percent="0" rank="0" text="" dxfId="0">
      <formula>#ref!="EUR"</formula>
    </cfRule>
  </conditionalFormatting>
  <conditionalFormatting sqref="C541">
    <cfRule type="expression" priority="277" aboveAverage="0" equalAverage="0" bottom="0" percent="0" rank="0" text="" dxfId="0">
      <formula>#ref!="RMB"</formula>
    </cfRule>
    <cfRule type="expression" priority="278" aboveAverage="0" equalAverage="0" bottom="0" percent="0" rank="0" text="" dxfId="0">
      <formula>#ref!="CHF"</formula>
    </cfRule>
    <cfRule type="expression" priority="279" aboveAverage="0" equalAverage="0" bottom="0" percent="0" rank="0" text="" dxfId="0">
      <formula>#ref!="GBP"</formula>
    </cfRule>
    <cfRule type="expression" priority="280" aboveAverage="0" equalAverage="0" bottom="0" percent="0" rank="0" text="" dxfId="0">
      <formula>#ref!="USD"</formula>
    </cfRule>
    <cfRule type="expression" priority="281" aboveAverage="0" equalAverage="0" bottom="0" percent="0" rank="0" text="" dxfId="0">
      <formula>#ref!="EUR"</formula>
    </cfRule>
  </conditionalFormatting>
  <conditionalFormatting sqref="C542">
    <cfRule type="expression" priority="282" aboveAverage="0" equalAverage="0" bottom="0" percent="0" rank="0" text="" dxfId="0">
      <formula>#ref!="RMB"</formula>
    </cfRule>
    <cfRule type="expression" priority="283" aboveAverage="0" equalAverage="0" bottom="0" percent="0" rank="0" text="" dxfId="0">
      <formula>#ref!="CHF"</formula>
    </cfRule>
    <cfRule type="expression" priority="284" aboveAverage="0" equalAverage="0" bottom="0" percent="0" rank="0" text="" dxfId="0">
      <formula>#ref!="GBP"</formula>
    </cfRule>
    <cfRule type="expression" priority="285" aboveAverage="0" equalAverage="0" bottom="0" percent="0" rank="0" text="" dxfId="0">
      <formula>#ref!="USD"</formula>
    </cfRule>
    <cfRule type="expression" priority="286" aboveAverage="0" equalAverage="0" bottom="0" percent="0" rank="0" text="" dxfId="0">
      <formula>#ref!="EUR"</formula>
    </cfRule>
  </conditionalFormatting>
  <conditionalFormatting sqref="C543">
    <cfRule type="expression" priority="287" aboveAverage="0" equalAverage="0" bottom="0" percent="0" rank="0" text="" dxfId="0">
      <formula>#ref!="RMB"</formula>
    </cfRule>
    <cfRule type="expression" priority="288" aboveAverage="0" equalAverage="0" bottom="0" percent="0" rank="0" text="" dxfId="0">
      <formula>#ref!="CHF"</formula>
    </cfRule>
    <cfRule type="expression" priority="289" aboveAverage="0" equalAverage="0" bottom="0" percent="0" rank="0" text="" dxfId="0">
      <formula>#ref!="GBP"</formula>
    </cfRule>
    <cfRule type="expression" priority="290" aboveAverage="0" equalAverage="0" bottom="0" percent="0" rank="0" text="" dxfId="0">
      <formula>#ref!="USD"</formula>
    </cfRule>
    <cfRule type="expression" priority="291" aboveAverage="0" equalAverage="0" bottom="0" percent="0" rank="0" text="" dxfId="0">
      <formula>#ref!="EUR"</formula>
    </cfRule>
  </conditionalFormatting>
  <conditionalFormatting sqref="C544">
    <cfRule type="expression" priority="292" aboveAverage="0" equalAverage="0" bottom="0" percent="0" rank="0" text="" dxfId="0">
      <formula>#ref!="RMB"</formula>
    </cfRule>
    <cfRule type="expression" priority="293" aboveAverage="0" equalAverage="0" bottom="0" percent="0" rank="0" text="" dxfId="0">
      <formula>#ref!="CHF"</formula>
    </cfRule>
    <cfRule type="expression" priority="294" aboveAverage="0" equalAverage="0" bottom="0" percent="0" rank="0" text="" dxfId="0">
      <formula>#ref!="GBP"</formula>
    </cfRule>
    <cfRule type="expression" priority="295" aboveAverage="0" equalAverage="0" bottom="0" percent="0" rank="0" text="" dxfId="0">
      <formula>#ref!="USD"</formula>
    </cfRule>
    <cfRule type="expression" priority="296" aboveAverage="0" equalAverage="0" bottom="0" percent="0" rank="0" text="" dxfId="0">
      <formula>#ref!="EUR"</formula>
    </cfRule>
  </conditionalFormatting>
  <conditionalFormatting sqref="C545">
    <cfRule type="expression" priority="297" aboveAverage="0" equalAverage="0" bottom="0" percent="0" rank="0" text="" dxfId="0">
      <formula>#ref!="RMB"</formula>
    </cfRule>
    <cfRule type="expression" priority="298" aboveAverage="0" equalAverage="0" bottom="0" percent="0" rank="0" text="" dxfId="0">
      <formula>#ref!="CHF"</formula>
    </cfRule>
    <cfRule type="expression" priority="299" aboveAverage="0" equalAverage="0" bottom="0" percent="0" rank="0" text="" dxfId="0">
      <formula>#ref!="GBP"</formula>
    </cfRule>
    <cfRule type="expression" priority="300" aboveAverage="0" equalAverage="0" bottom="0" percent="0" rank="0" text="" dxfId="0">
      <formula>#ref!="USD"</formula>
    </cfRule>
    <cfRule type="expression" priority="301" aboveAverage="0" equalAverage="0" bottom="0" percent="0" rank="0" text="" dxfId="0">
      <formula>#ref!="EUR"</formula>
    </cfRule>
  </conditionalFormatting>
  <conditionalFormatting sqref="C546">
    <cfRule type="expression" priority="302" aboveAverage="0" equalAverage="0" bottom="0" percent="0" rank="0" text="" dxfId="0">
      <formula>#ref!="RMB"</formula>
    </cfRule>
    <cfRule type="expression" priority="303" aboveAverage="0" equalAverage="0" bottom="0" percent="0" rank="0" text="" dxfId="0">
      <formula>#ref!="CHF"</formula>
    </cfRule>
    <cfRule type="expression" priority="304" aboveAverage="0" equalAverage="0" bottom="0" percent="0" rank="0" text="" dxfId="0">
      <formula>#ref!="GBP"</formula>
    </cfRule>
    <cfRule type="expression" priority="305" aboveAverage="0" equalAverage="0" bottom="0" percent="0" rank="0" text="" dxfId="0">
      <formula>#ref!="USD"</formula>
    </cfRule>
    <cfRule type="expression" priority="306" aboveAverage="0" equalAverage="0" bottom="0" percent="0" rank="0" text="" dxfId="0">
      <formula>#ref!="EUR"</formula>
    </cfRule>
  </conditionalFormatting>
  <conditionalFormatting sqref="C547">
    <cfRule type="expression" priority="307" aboveAverage="0" equalAverage="0" bottom="0" percent="0" rank="0" text="" dxfId="0">
      <formula>#ref!="RMB"</formula>
    </cfRule>
    <cfRule type="expression" priority="308" aboveAverage="0" equalAverage="0" bottom="0" percent="0" rank="0" text="" dxfId="0">
      <formula>#ref!="CHF"</formula>
    </cfRule>
    <cfRule type="expression" priority="309" aboveAverage="0" equalAverage="0" bottom="0" percent="0" rank="0" text="" dxfId="0">
      <formula>#ref!="GBP"</formula>
    </cfRule>
    <cfRule type="expression" priority="310" aboveAverage="0" equalAverage="0" bottom="0" percent="0" rank="0" text="" dxfId="0">
      <formula>#ref!="USD"</formula>
    </cfRule>
    <cfRule type="expression" priority="311" aboveAverage="0" equalAverage="0" bottom="0" percent="0" rank="0" text="" dxfId="0">
      <formula>#ref!="EUR"</formula>
    </cfRule>
  </conditionalFormatting>
  <conditionalFormatting sqref="C548">
    <cfRule type="expression" priority="312" aboveAverage="0" equalAverage="0" bottom="0" percent="0" rank="0" text="" dxfId="0">
      <formula>#ref!="RMB"</formula>
    </cfRule>
    <cfRule type="expression" priority="313" aboveAverage="0" equalAverage="0" bottom="0" percent="0" rank="0" text="" dxfId="0">
      <formula>#ref!="CHF"</formula>
    </cfRule>
    <cfRule type="expression" priority="314" aboveAverage="0" equalAverage="0" bottom="0" percent="0" rank="0" text="" dxfId="0">
      <formula>#ref!="GBP"</formula>
    </cfRule>
    <cfRule type="expression" priority="315" aboveAverage="0" equalAverage="0" bottom="0" percent="0" rank="0" text="" dxfId="0">
      <formula>#ref!="USD"</formula>
    </cfRule>
    <cfRule type="expression" priority="316" aboveAverage="0" equalAverage="0" bottom="0" percent="0" rank="0" text="" dxfId="0">
      <formula>#ref!="EUR"</formula>
    </cfRule>
  </conditionalFormatting>
  <conditionalFormatting sqref="C549">
    <cfRule type="expression" priority="317" aboveAverage="0" equalAverage="0" bottom="0" percent="0" rank="0" text="" dxfId="0">
      <formula>#ref!="RMB"</formula>
    </cfRule>
    <cfRule type="expression" priority="318" aboveAverage="0" equalAverage="0" bottom="0" percent="0" rank="0" text="" dxfId="0">
      <formula>#ref!="CHF"</formula>
    </cfRule>
    <cfRule type="expression" priority="319" aboveAverage="0" equalAverage="0" bottom="0" percent="0" rank="0" text="" dxfId="0">
      <formula>#ref!="GBP"</formula>
    </cfRule>
    <cfRule type="expression" priority="320" aboveAverage="0" equalAverage="0" bottom="0" percent="0" rank="0" text="" dxfId="0">
      <formula>#ref!="USD"</formula>
    </cfRule>
    <cfRule type="expression" priority="321" aboveAverage="0" equalAverage="0" bottom="0" percent="0" rank="0" text="" dxfId="0">
      <formula>#ref!="EUR"</formula>
    </cfRule>
  </conditionalFormatting>
  <conditionalFormatting sqref="C550">
    <cfRule type="expression" priority="322" aboveAverage="0" equalAverage="0" bottom="0" percent="0" rank="0" text="" dxfId="0">
      <formula>#ref!="RMB"</formula>
    </cfRule>
    <cfRule type="expression" priority="323" aboveAverage="0" equalAverage="0" bottom="0" percent="0" rank="0" text="" dxfId="0">
      <formula>#ref!="CHF"</formula>
    </cfRule>
    <cfRule type="expression" priority="324" aboveAverage="0" equalAverage="0" bottom="0" percent="0" rank="0" text="" dxfId="0">
      <formula>#ref!="GBP"</formula>
    </cfRule>
    <cfRule type="expression" priority="325" aboveAverage="0" equalAverage="0" bottom="0" percent="0" rank="0" text="" dxfId="0">
      <formula>#ref!="USD"</formula>
    </cfRule>
    <cfRule type="expression" priority="326" aboveAverage="0" equalAverage="0" bottom="0" percent="0" rank="0" text="" dxfId="0">
      <formula>#ref!="EUR"</formula>
    </cfRule>
  </conditionalFormatting>
  <conditionalFormatting sqref="C551">
    <cfRule type="expression" priority="327" aboveAverage="0" equalAverage="0" bottom="0" percent="0" rank="0" text="" dxfId="0">
      <formula>#ref!="RMB"</formula>
    </cfRule>
    <cfRule type="expression" priority="328" aboveAverage="0" equalAverage="0" bottom="0" percent="0" rank="0" text="" dxfId="0">
      <formula>#ref!="CHF"</formula>
    </cfRule>
    <cfRule type="expression" priority="329" aboveAverage="0" equalAverage="0" bottom="0" percent="0" rank="0" text="" dxfId="0">
      <formula>#ref!="GBP"</formula>
    </cfRule>
    <cfRule type="expression" priority="330" aboveAverage="0" equalAverage="0" bottom="0" percent="0" rank="0" text="" dxfId="0">
      <formula>#ref!="USD"</formula>
    </cfRule>
    <cfRule type="expression" priority="331" aboveAverage="0" equalAverage="0" bottom="0" percent="0" rank="0" text="" dxfId="0">
      <formula>#ref!="EUR"</formula>
    </cfRule>
  </conditionalFormatting>
  <conditionalFormatting sqref="C552">
    <cfRule type="expression" priority="332" aboveAverage="0" equalAverage="0" bottom="0" percent="0" rank="0" text="" dxfId="0">
      <formula>#ref!="RMB"</formula>
    </cfRule>
    <cfRule type="expression" priority="333" aboveAverage="0" equalAverage="0" bottom="0" percent="0" rank="0" text="" dxfId="0">
      <formula>#ref!="CHF"</formula>
    </cfRule>
    <cfRule type="expression" priority="334" aboveAverage="0" equalAverage="0" bottom="0" percent="0" rank="0" text="" dxfId="0">
      <formula>#ref!="GBP"</formula>
    </cfRule>
    <cfRule type="expression" priority="335" aboveAverage="0" equalAverage="0" bottom="0" percent="0" rank="0" text="" dxfId="0">
      <formula>#ref!="USD"</formula>
    </cfRule>
    <cfRule type="expression" priority="336" aboveAverage="0" equalAverage="0" bottom="0" percent="0" rank="0" text="" dxfId="0">
      <formula>#ref!="EUR"</formula>
    </cfRule>
  </conditionalFormatting>
  <conditionalFormatting sqref="C553">
    <cfRule type="expression" priority="337" aboveAverage="0" equalAverage="0" bottom="0" percent="0" rank="0" text="" dxfId="0">
      <formula>#ref!="RMB"</formula>
    </cfRule>
    <cfRule type="expression" priority="338" aboveAverage="0" equalAverage="0" bottom="0" percent="0" rank="0" text="" dxfId="0">
      <formula>#ref!="CHF"</formula>
    </cfRule>
    <cfRule type="expression" priority="339" aboveAverage="0" equalAverage="0" bottom="0" percent="0" rank="0" text="" dxfId="0">
      <formula>#ref!="GBP"</formula>
    </cfRule>
    <cfRule type="expression" priority="340" aboveAverage="0" equalAverage="0" bottom="0" percent="0" rank="0" text="" dxfId="0">
      <formula>#ref!="USD"</formula>
    </cfRule>
    <cfRule type="expression" priority="341" aboveAverage="0" equalAverage="0" bottom="0" percent="0" rank="0" text="" dxfId="0">
      <formula>#ref!="EUR"</formula>
    </cfRule>
  </conditionalFormatting>
  <conditionalFormatting sqref="C554">
    <cfRule type="expression" priority="342" aboveAverage="0" equalAverage="0" bottom="0" percent="0" rank="0" text="" dxfId="0">
      <formula>#ref!="RMB"</formula>
    </cfRule>
    <cfRule type="expression" priority="343" aboveAverage="0" equalAverage="0" bottom="0" percent="0" rank="0" text="" dxfId="0">
      <formula>#ref!="CHF"</formula>
    </cfRule>
    <cfRule type="expression" priority="344" aboveAverage="0" equalAverage="0" bottom="0" percent="0" rank="0" text="" dxfId="0">
      <formula>#ref!="GBP"</formula>
    </cfRule>
    <cfRule type="expression" priority="345" aboveAverage="0" equalAverage="0" bottom="0" percent="0" rank="0" text="" dxfId="0">
      <formula>#ref!="USD"</formula>
    </cfRule>
    <cfRule type="expression" priority="346" aboveAverage="0" equalAverage="0" bottom="0" percent="0" rank="0" text="" dxfId="0">
      <formula>#ref!="EUR"</formula>
    </cfRule>
  </conditionalFormatting>
  <conditionalFormatting sqref="C555">
    <cfRule type="expression" priority="347" aboveAverage="0" equalAverage="0" bottom="0" percent="0" rank="0" text="" dxfId="0">
      <formula>#ref!="RMB"</formula>
    </cfRule>
    <cfRule type="expression" priority="348" aboveAverage="0" equalAverage="0" bottom="0" percent="0" rank="0" text="" dxfId="0">
      <formula>#ref!="CHF"</formula>
    </cfRule>
    <cfRule type="expression" priority="349" aboveAverage="0" equalAverage="0" bottom="0" percent="0" rank="0" text="" dxfId="0">
      <formula>#ref!="GBP"</formula>
    </cfRule>
    <cfRule type="expression" priority="350" aboveAverage="0" equalAverage="0" bottom="0" percent="0" rank="0" text="" dxfId="0">
      <formula>#ref!="USD"</formula>
    </cfRule>
    <cfRule type="expression" priority="351" aboveAverage="0" equalAverage="0" bottom="0" percent="0" rank="0" text="" dxfId="0">
      <formula>#ref!="EUR"</formula>
    </cfRule>
  </conditionalFormatting>
  <conditionalFormatting sqref="C556">
    <cfRule type="expression" priority="352" aboveAverage="0" equalAverage="0" bottom="0" percent="0" rank="0" text="" dxfId="0">
      <formula>#ref!="RMB"</formula>
    </cfRule>
    <cfRule type="expression" priority="353" aboveAverage="0" equalAverage="0" bottom="0" percent="0" rank="0" text="" dxfId="0">
      <formula>#ref!="CHF"</formula>
    </cfRule>
    <cfRule type="expression" priority="354" aboveAverage="0" equalAverage="0" bottom="0" percent="0" rank="0" text="" dxfId="0">
      <formula>#ref!="GBP"</formula>
    </cfRule>
    <cfRule type="expression" priority="355" aboveAverage="0" equalAverage="0" bottom="0" percent="0" rank="0" text="" dxfId="0">
      <formula>#ref!="USD"</formula>
    </cfRule>
    <cfRule type="expression" priority="356" aboveAverage="0" equalAverage="0" bottom="0" percent="0" rank="0" text="" dxfId="0">
      <formula>#ref!="EUR"</formula>
    </cfRule>
  </conditionalFormatting>
  <conditionalFormatting sqref="C557">
    <cfRule type="expression" priority="357" aboveAverage="0" equalAverage="0" bottom="0" percent="0" rank="0" text="" dxfId="0">
      <formula>#ref!="RMB"</formula>
    </cfRule>
    <cfRule type="expression" priority="358" aboveAverage="0" equalAverage="0" bottom="0" percent="0" rank="0" text="" dxfId="0">
      <formula>#ref!="CHF"</formula>
    </cfRule>
    <cfRule type="expression" priority="359" aboveAverage="0" equalAverage="0" bottom="0" percent="0" rank="0" text="" dxfId="0">
      <formula>#ref!="GBP"</formula>
    </cfRule>
    <cfRule type="expression" priority="360" aboveAverage="0" equalAverage="0" bottom="0" percent="0" rank="0" text="" dxfId="0">
      <formula>#ref!="USD"</formula>
    </cfRule>
    <cfRule type="expression" priority="361" aboveAverage="0" equalAverage="0" bottom="0" percent="0" rank="0" text="" dxfId="0">
      <formula>#ref!="EUR"</formula>
    </cfRule>
  </conditionalFormatting>
  <conditionalFormatting sqref="C558">
    <cfRule type="expression" priority="362" aboveAverage="0" equalAverage="0" bottom="0" percent="0" rank="0" text="" dxfId="0">
      <formula>#ref!="RMB"</formula>
    </cfRule>
    <cfRule type="expression" priority="363" aboveAverage="0" equalAverage="0" bottom="0" percent="0" rank="0" text="" dxfId="0">
      <formula>#ref!="CHF"</formula>
    </cfRule>
    <cfRule type="expression" priority="364" aboveAverage="0" equalAverage="0" bottom="0" percent="0" rank="0" text="" dxfId="0">
      <formula>#ref!="GBP"</formula>
    </cfRule>
    <cfRule type="expression" priority="365" aboveAverage="0" equalAverage="0" bottom="0" percent="0" rank="0" text="" dxfId="0">
      <formula>#ref!="USD"</formula>
    </cfRule>
    <cfRule type="expression" priority="366" aboveAverage="0" equalAverage="0" bottom="0" percent="0" rank="0" text="" dxfId="0">
      <formula>#ref!="EUR"</formula>
    </cfRule>
  </conditionalFormatting>
  <conditionalFormatting sqref="C559">
    <cfRule type="expression" priority="367" aboveAverage="0" equalAverage="0" bottom="0" percent="0" rank="0" text="" dxfId="0">
      <formula>#ref!="RMB"</formula>
    </cfRule>
    <cfRule type="expression" priority="368" aboveAverage="0" equalAverage="0" bottom="0" percent="0" rank="0" text="" dxfId="0">
      <formula>#ref!="CHF"</formula>
    </cfRule>
    <cfRule type="expression" priority="369" aboveAverage="0" equalAverage="0" bottom="0" percent="0" rank="0" text="" dxfId="0">
      <formula>#ref!="GBP"</formula>
    </cfRule>
    <cfRule type="expression" priority="370" aboveAverage="0" equalAverage="0" bottom="0" percent="0" rank="0" text="" dxfId="0">
      <formula>#ref!="USD"</formula>
    </cfRule>
    <cfRule type="expression" priority="371" aboveAverage="0" equalAverage="0" bottom="0" percent="0" rank="0" text="" dxfId="0">
      <formula>#ref!="EUR"</formula>
    </cfRule>
  </conditionalFormatting>
  <conditionalFormatting sqref="C560">
    <cfRule type="expression" priority="372" aboveAverage="0" equalAverage="0" bottom="0" percent="0" rank="0" text="" dxfId="0">
      <formula>#ref!="RMB"</formula>
    </cfRule>
    <cfRule type="expression" priority="373" aboveAverage="0" equalAverage="0" bottom="0" percent="0" rank="0" text="" dxfId="0">
      <formula>#ref!="CHF"</formula>
    </cfRule>
    <cfRule type="expression" priority="374" aboveAverage="0" equalAverage="0" bottom="0" percent="0" rank="0" text="" dxfId="0">
      <formula>#ref!="GBP"</formula>
    </cfRule>
    <cfRule type="expression" priority="375" aboveAverage="0" equalAverage="0" bottom="0" percent="0" rank="0" text="" dxfId="0">
      <formula>#ref!="USD"</formula>
    </cfRule>
    <cfRule type="expression" priority="376" aboveAverage="0" equalAverage="0" bottom="0" percent="0" rank="0" text="" dxfId="0">
      <formula>#ref!="EUR"</formula>
    </cfRule>
  </conditionalFormatting>
  <conditionalFormatting sqref="C561">
    <cfRule type="expression" priority="377" aboveAverage="0" equalAverage="0" bottom="0" percent="0" rank="0" text="" dxfId="0">
      <formula>#ref!="RMB"</formula>
    </cfRule>
    <cfRule type="expression" priority="378" aboveAverage="0" equalAverage="0" bottom="0" percent="0" rank="0" text="" dxfId="0">
      <formula>#ref!="CHF"</formula>
    </cfRule>
    <cfRule type="expression" priority="379" aboveAverage="0" equalAverage="0" bottom="0" percent="0" rank="0" text="" dxfId="0">
      <formula>#ref!="GBP"</formula>
    </cfRule>
    <cfRule type="expression" priority="380" aboveAverage="0" equalAverage="0" bottom="0" percent="0" rank="0" text="" dxfId="0">
      <formula>#ref!="USD"</formula>
    </cfRule>
    <cfRule type="expression" priority="381" aboveAverage="0" equalAverage="0" bottom="0" percent="0" rank="0" text="" dxfId="0">
      <formula>#ref!="EUR"</formula>
    </cfRule>
  </conditionalFormatting>
  <conditionalFormatting sqref="C562">
    <cfRule type="expression" priority="382" aboveAverage="0" equalAverage="0" bottom="0" percent="0" rank="0" text="" dxfId="0">
      <formula>#ref!="RMB"</formula>
    </cfRule>
    <cfRule type="expression" priority="383" aboveAverage="0" equalAverage="0" bottom="0" percent="0" rank="0" text="" dxfId="0">
      <formula>#ref!="CHF"</formula>
    </cfRule>
    <cfRule type="expression" priority="384" aboveAverage="0" equalAverage="0" bottom="0" percent="0" rank="0" text="" dxfId="0">
      <formula>#ref!="GBP"</formula>
    </cfRule>
    <cfRule type="expression" priority="385" aboveAverage="0" equalAverage="0" bottom="0" percent="0" rank="0" text="" dxfId="0">
      <formula>#ref!="USD"</formula>
    </cfRule>
    <cfRule type="expression" priority="386" aboveAverage="0" equalAverage="0" bottom="0" percent="0" rank="0" text="" dxfId="0">
      <formula>#ref!="EUR"</formula>
    </cfRule>
  </conditionalFormatting>
  <conditionalFormatting sqref="C563">
    <cfRule type="expression" priority="387" aboveAverage="0" equalAverage="0" bottom="0" percent="0" rank="0" text="" dxfId="0">
      <formula>#ref!="RMB"</formula>
    </cfRule>
    <cfRule type="expression" priority="388" aboveAverage="0" equalAverage="0" bottom="0" percent="0" rank="0" text="" dxfId="0">
      <formula>#ref!="CHF"</formula>
    </cfRule>
    <cfRule type="expression" priority="389" aboveAverage="0" equalAverage="0" bottom="0" percent="0" rank="0" text="" dxfId="0">
      <formula>#ref!="GBP"</formula>
    </cfRule>
    <cfRule type="expression" priority="390" aboveAverage="0" equalAverage="0" bottom="0" percent="0" rank="0" text="" dxfId="0">
      <formula>#ref!="USD"</formula>
    </cfRule>
    <cfRule type="expression" priority="391" aboveAverage="0" equalAverage="0" bottom="0" percent="0" rank="0" text="" dxfId="0">
      <formula>#ref!="EUR"</formula>
    </cfRule>
  </conditionalFormatting>
  <conditionalFormatting sqref="C564">
    <cfRule type="expression" priority="392" aboveAverage="0" equalAverage="0" bottom="0" percent="0" rank="0" text="" dxfId="0">
      <formula>#ref!="RMB"</formula>
    </cfRule>
    <cfRule type="expression" priority="393" aboveAverage="0" equalAverage="0" bottom="0" percent="0" rank="0" text="" dxfId="0">
      <formula>#ref!="CHF"</formula>
    </cfRule>
    <cfRule type="expression" priority="394" aboveAverage="0" equalAverage="0" bottom="0" percent="0" rank="0" text="" dxfId="0">
      <formula>#ref!="GBP"</formula>
    </cfRule>
    <cfRule type="expression" priority="395" aboveAverage="0" equalAverage="0" bottom="0" percent="0" rank="0" text="" dxfId="0">
      <formula>#ref!="USD"</formula>
    </cfRule>
    <cfRule type="expression" priority="396" aboveAverage="0" equalAverage="0" bottom="0" percent="0" rank="0" text="" dxfId="0">
      <formula>#ref!="EUR"</formula>
    </cfRule>
  </conditionalFormatting>
  <conditionalFormatting sqref="C565">
    <cfRule type="expression" priority="397" aboveAverage="0" equalAverage="0" bottom="0" percent="0" rank="0" text="" dxfId="0">
      <formula>#ref!="RMB"</formula>
    </cfRule>
    <cfRule type="expression" priority="398" aboveAverage="0" equalAverage="0" bottom="0" percent="0" rank="0" text="" dxfId="0">
      <formula>#ref!="CHF"</formula>
    </cfRule>
    <cfRule type="expression" priority="399" aboveAverage="0" equalAverage="0" bottom="0" percent="0" rank="0" text="" dxfId="0">
      <formula>#ref!="GBP"</formula>
    </cfRule>
    <cfRule type="expression" priority="400" aboveAverage="0" equalAverage="0" bottom="0" percent="0" rank="0" text="" dxfId="0">
      <formula>#ref!="USD"</formula>
    </cfRule>
    <cfRule type="expression" priority="401" aboveAverage="0" equalAverage="0" bottom="0" percent="0" rank="0" text="" dxfId="0">
      <formula>#ref!="EUR"</formula>
    </cfRule>
  </conditionalFormatting>
  <conditionalFormatting sqref="C566">
    <cfRule type="expression" priority="402" aboveAverage="0" equalAverage="0" bottom="0" percent="0" rank="0" text="" dxfId="0">
      <formula>#ref!="RMB"</formula>
    </cfRule>
    <cfRule type="expression" priority="403" aboveAverage="0" equalAverage="0" bottom="0" percent="0" rank="0" text="" dxfId="0">
      <formula>#ref!="CHF"</formula>
    </cfRule>
    <cfRule type="expression" priority="404" aboveAverage="0" equalAverage="0" bottom="0" percent="0" rank="0" text="" dxfId="0">
      <formula>#ref!="GBP"</formula>
    </cfRule>
    <cfRule type="expression" priority="405" aboveAverage="0" equalAverage="0" bottom="0" percent="0" rank="0" text="" dxfId="0">
      <formula>#ref!="USD"</formula>
    </cfRule>
    <cfRule type="expression" priority="406" aboveAverage="0" equalAverage="0" bottom="0" percent="0" rank="0" text="" dxfId="0">
      <formula>#ref!="EUR"</formula>
    </cfRule>
  </conditionalFormatting>
  <conditionalFormatting sqref="C567">
    <cfRule type="expression" priority="407" aboveAverage="0" equalAverage="0" bottom="0" percent="0" rank="0" text="" dxfId="0">
      <formula>#ref!="RMB"</formula>
    </cfRule>
    <cfRule type="expression" priority="408" aboveAverage="0" equalAverage="0" bottom="0" percent="0" rank="0" text="" dxfId="0">
      <formula>#ref!="CHF"</formula>
    </cfRule>
    <cfRule type="expression" priority="409" aboveAverage="0" equalAverage="0" bottom="0" percent="0" rank="0" text="" dxfId="0">
      <formula>#ref!="GBP"</formula>
    </cfRule>
    <cfRule type="expression" priority="410" aboveAverage="0" equalAverage="0" bottom="0" percent="0" rank="0" text="" dxfId="0">
      <formula>#ref!="USD"</formula>
    </cfRule>
    <cfRule type="expression" priority="411" aboveAverage="0" equalAverage="0" bottom="0" percent="0" rank="0" text="" dxfId="0">
      <formula>#ref!="EUR"</formula>
    </cfRule>
  </conditionalFormatting>
  <conditionalFormatting sqref="C568">
    <cfRule type="expression" priority="412" aboveAverage="0" equalAverage="0" bottom="0" percent="0" rank="0" text="" dxfId="0">
      <formula>#ref!="RMB"</formula>
    </cfRule>
    <cfRule type="expression" priority="413" aboveAverage="0" equalAverage="0" bottom="0" percent="0" rank="0" text="" dxfId="0">
      <formula>#ref!="CHF"</formula>
    </cfRule>
    <cfRule type="expression" priority="414" aboveAverage="0" equalAverage="0" bottom="0" percent="0" rank="0" text="" dxfId="0">
      <formula>#ref!="GBP"</formula>
    </cfRule>
    <cfRule type="expression" priority="415" aboveAverage="0" equalAverage="0" bottom="0" percent="0" rank="0" text="" dxfId="0">
      <formula>#ref!="USD"</formula>
    </cfRule>
    <cfRule type="expression" priority="416" aboveAverage="0" equalAverage="0" bottom="0" percent="0" rank="0" text="" dxfId="0">
      <formula>#ref!="EUR"</formula>
    </cfRule>
  </conditionalFormatting>
  <conditionalFormatting sqref="C569">
    <cfRule type="expression" priority="417" aboveAverage="0" equalAverage="0" bottom="0" percent="0" rank="0" text="" dxfId="0">
      <formula>#ref!="RMB"</formula>
    </cfRule>
    <cfRule type="expression" priority="418" aboveAverage="0" equalAverage="0" bottom="0" percent="0" rank="0" text="" dxfId="0">
      <formula>#ref!="CHF"</formula>
    </cfRule>
    <cfRule type="expression" priority="419" aboveAverage="0" equalAverage="0" bottom="0" percent="0" rank="0" text="" dxfId="0">
      <formula>#ref!="GBP"</formula>
    </cfRule>
    <cfRule type="expression" priority="420" aboveAverage="0" equalAverage="0" bottom="0" percent="0" rank="0" text="" dxfId="0">
      <formula>#ref!="USD"</formula>
    </cfRule>
    <cfRule type="expression" priority="421" aboveAverage="0" equalAverage="0" bottom="0" percent="0" rank="0" text="" dxfId="0">
      <formula>#ref!="EUR"</formula>
    </cfRule>
  </conditionalFormatting>
  <conditionalFormatting sqref="C570">
    <cfRule type="expression" priority="422" aboveAverage="0" equalAverage="0" bottom="0" percent="0" rank="0" text="" dxfId="0">
      <formula>#ref!="RMB"</formula>
    </cfRule>
    <cfRule type="expression" priority="423" aboveAverage="0" equalAverage="0" bottom="0" percent="0" rank="0" text="" dxfId="0">
      <formula>#ref!="CHF"</formula>
    </cfRule>
    <cfRule type="expression" priority="424" aboveAverage="0" equalAverage="0" bottom="0" percent="0" rank="0" text="" dxfId="0">
      <formula>#ref!="GBP"</formula>
    </cfRule>
    <cfRule type="expression" priority="425" aboveAverage="0" equalAverage="0" bottom="0" percent="0" rank="0" text="" dxfId="0">
      <formula>#ref!="USD"</formula>
    </cfRule>
    <cfRule type="expression" priority="426" aboveAverage="0" equalAverage="0" bottom="0" percent="0" rank="0" text="" dxfId="0">
      <formula>#ref!="EUR"</formula>
    </cfRule>
  </conditionalFormatting>
  <conditionalFormatting sqref="C571">
    <cfRule type="expression" priority="427" aboveAverage="0" equalAverage="0" bottom="0" percent="0" rank="0" text="" dxfId="0">
      <formula>#ref!="RMB"</formula>
    </cfRule>
    <cfRule type="expression" priority="428" aboveAverage="0" equalAverage="0" bottom="0" percent="0" rank="0" text="" dxfId="0">
      <formula>#ref!="CHF"</formula>
    </cfRule>
    <cfRule type="expression" priority="429" aboveAverage="0" equalAverage="0" bottom="0" percent="0" rank="0" text="" dxfId="0">
      <formula>#ref!="GBP"</formula>
    </cfRule>
    <cfRule type="expression" priority="430" aboveAverage="0" equalAverage="0" bottom="0" percent="0" rank="0" text="" dxfId="0">
      <formula>#ref!="USD"</formula>
    </cfRule>
    <cfRule type="expression" priority="431" aboveAverage="0" equalAverage="0" bottom="0" percent="0" rank="0" text="" dxfId="0">
      <formula>#ref!="EUR"</formula>
    </cfRule>
  </conditionalFormatting>
  <conditionalFormatting sqref="C572">
    <cfRule type="expression" priority="432" aboveAverage="0" equalAverage="0" bottom="0" percent="0" rank="0" text="" dxfId="0">
      <formula>#ref!="RMB"</formula>
    </cfRule>
    <cfRule type="expression" priority="433" aboveAverage="0" equalAverage="0" bottom="0" percent="0" rank="0" text="" dxfId="0">
      <formula>#ref!="CHF"</formula>
    </cfRule>
    <cfRule type="expression" priority="434" aboveAverage="0" equalAverage="0" bottom="0" percent="0" rank="0" text="" dxfId="0">
      <formula>#ref!="GBP"</formula>
    </cfRule>
    <cfRule type="expression" priority="435" aboveAverage="0" equalAverage="0" bottom="0" percent="0" rank="0" text="" dxfId="0">
      <formula>#ref!="USD"</formula>
    </cfRule>
    <cfRule type="expression" priority="436" aboveAverage="0" equalAverage="0" bottom="0" percent="0" rank="0" text="" dxfId="0">
      <formula>#ref!="EUR"</formula>
    </cfRule>
  </conditionalFormatting>
  <conditionalFormatting sqref="C573">
    <cfRule type="expression" priority="437" aboveAverage="0" equalAverage="0" bottom="0" percent="0" rank="0" text="" dxfId="0">
      <formula>#ref!="RMB"</formula>
    </cfRule>
    <cfRule type="expression" priority="438" aboveAverage="0" equalAverage="0" bottom="0" percent="0" rank="0" text="" dxfId="0">
      <formula>#ref!="CHF"</formula>
    </cfRule>
    <cfRule type="expression" priority="439" aboveAverage="0" equalAverage="0" bottom="0" percent="0" rank="0" text="" dxfId="0">
      <formula>#ref!="GBP"</formula>
    </cfRule>
    <cfRule type="expression" priority="440" aboveAverage="0" equalAverage="0" bottom="0" percent="0" rank="0" text="" dxfId="0">
      <formula>#ref!="USD"</formula>
    </cfRule>
    <cfRule type="expression" priority="441" aboveAverage="0" equalAverage="0" bottom="0" percent="0" rank="0" text="" dxfId="0">
      <formula>#ref!="EUR"</formula>
    </cfRule>
  </conditionalFormatting>
  <conditionalFormatting sqref="C574">
    <cfRule type="expression" priority="442" aboveAverage="0" equalAverage="0" bottom="0" percent="0" rank="0" text="" dxfId="0">
      <formula>#ref!="RMB"</formula>
    </cfRule>
    <cfRule type="expression" priority="443" aboveAverage="0" equalAverage="0" bottom="0" percent="0" rank="0" text="" dxfId="0">
      <formula>#ref!="CHF"</formula>
    </cfRule>
    <cfRule type="expression" priority="444" aboveAverage="0" equalAverage="0" bottom="0" percent="0" rank="0" text="" dxfId="0">
      <formula>#ref!="GBP"</formula>
    </cfRule>
    <cfRule type="expression" priority="445" aboveAverage="0" equalAverage="0" bottom="0" percent="0" rank="0" text="" dxfId="0">
      <formula>#ref!="USD"</formula>
    </cfRule>
    <cfRule type="expression" priority="446" aboveAverage="0" equalAverage="0" bottom="0" percent="0" rank="0" text="" dxfId="0">
      <formula>#ref!="EUR"</formula>
    </cfRule>
  </conditionalFormatting>
  <conditionalFormatting sqref="C575">
    <cfRule type="expression" priority="447" aboveAverage="0" equalAverage="0" bottom="0" percent="0" rank="0" text="" dxfId="0">
      <formula>#ref!="RMB"</formula>
    </cfRule>
    <cfRule type="expression" priority="448" aboveAverage="0" equalAverage="0" bottom="0" percent="0" rank="0" text="" dxfId="0">
      <formula>#ref!="CHF"</formula>
    </cfRule>
    <cfRule type="expression" priority="449" aboveAverage="0" equalAverage="0" bottom="0" percent="0" rank="0" text="" dxfId="0">
      <formula>#ref!="GBP"</formula>
    </cfRule>
    <cfRule type="expression" priority="450" aboveAverage="0" equalAverage="0" bottom="0" percent="0" rank="0" text="" dxfId="0">
      <formula>#ref!="USD"</formula>
    </cfRule>
    <cfRule type="expression" priority="451" aboveAverage="0" equalAverage="0" bottom="0" percent="0" rank="0" text="" dxfId="0">
      <formula>#ref!="EUR"</formula>
    </cfRule>
  </conditionalFormatting>
  <conditionalFormatting sqref="C576">
    <cfRule type="expression" priority="452" aboveAverage="0" equalAverage="0" bottom="0" percent="0" rank="0" text="" dxfId="0">
      <formula>#ref!="RMB"</formula>
    </cfRule>
    <cfRule type="expression" priority="453" aboveAverage="0" equalAverage="0" bottom="0" percent="0" rank="0" text="" dxfId="0">
      <formula>#ref!="CHF"</formula>
    </cfRule>
    <cfRule type="expression" priority="454" aboveAverage="0" equalAverage="0" bottom="0" percent="0" rank="0" text="" dxfId="0">
      <formula>#ref!="GBP"</formula>
    </cfRule>
    <cfRule type="expression" priority="455" aboveAverage="0" equalAverage="0" bottom="0" percent="0" rank="0" text="" dxfId="0">
      <formula>#ref!="USD"</formula>
    </cfRule>
    <cfRule type="expression" priority="456" aboveAverage="0" equalAverage="0" bottom="0" percent="0" rank="0" text="" dxfId="0">
      <formula>#ref!="EUR"</formula>
    </cfRule>
  </conditionalFormatting>
  <conditionalFormatting sqref="C577">
    <cfRule type="expression" priority="457" aboveAverage="0" equalAverage="0" bottom="0" percent="0" rank="0" text="" dxfId="0">
      <formula>#ref!="RMB"</formula>
    </cfRule>
    <cfRule type="expression" priority="458" aboveAverage="0" equalAverage="0" bottom="0" percent="0" rank="0" text="" dxfId="0">
      <formula>#ref!="CHF"</formula>
    </cfRule>
    <cfRule type="expression" priority="459" aboveAverage="0" equalAverage="0" bottom="0" percent="0" rank="0" text="" dxfId="0">
      <formula>#ref!="GBP"</formula>
    </cfRule>
    <cfRule type="expression" priority="460" aboveAverage="0" equalAverage="0" bottom="0" percent="0" rank="0" text="" dxfId="0">
      <formula>#ref!="USD"</formula>
    </cfRule>
    <cfRule type="expression" priority="461" aboveAverage="0" equalAverage="0" bottom="0" percent="0" rank="0" text="" dxfId="0">
      <formula>#ref!="EUR"</formula>
    </cfRule>
  </conditionalFormatting>
  <conditionalFormatting sqref="C578">
    <cfRule type="expression" priority="462" aboveAverage="0" equalAverage="0" bottom="0" percent="0" rank="0" text="" dxfId="0">
      <formula>#ref!="RMB"</formula>
    </cfRule>
    <cfRule type="expression" priority="463" aboveAverage="0" equalAverage="0" bottom="0" percent="0" rank="0" text="" dxfId="0">
      <formula>#ref!="CHF"</formula>
    </cfRule>
    <cfRule type="expression" priority="464" aboveAverage="0" equalAverage="0" bottom="0" percent="0" rank="0" text="" dxfId="0">
      <formula>#ref!="GBP"</formula>
    </cfRule>
    <cfRule type="expression" priority="465" aboveAverage="0" equalAverage="0" bottom="0" percent="0" rank="0" text="" dxfId="0">
      <formula>#ref!="USD"</formula>
    </cfRule>
    <cfRule type="expression" priority="466" aboveAverage="0" equalAverage="0" bottom="0" percent="0" rank="0" text="" dxfId="0">
      <formula>#ref!="EUR"</formula>
    </cfRule>
  </conditionalFormatting>
  <conditionalFormatting sqref="C579">
    <cfRule type="expression" priority="467" aboveAverage="0" equalAverage="0" bottom="0" percent="0" rank="0" text="" dxfId="0">
      <formula>#ref!="RMB"</formula>
    </cfRule>
    <cfRule type="expression" priority="468" aboveAverage="0" equalAverage="0" bottom="0" percent="0" rank="0" text="" dxfId="0">
      <formula>#ref!="CHF"</formula>
    </cfRule>
    <cfRule type="expression" priority="469" aboveAverage="0" equalAverage="0" bottom="0" percent="0" rank="0" text="" dxfId="0">
      <formula>#ref!="GBP"</formula>
    </cfRule>
    <cfRule type="expression" priority="470" aboveAverage="0" equalAverage="0" bottom="0" percent="0" rank="0" text="" dxfId="0">
      <formula>#ref!="USD"</formula>
    </cfRule>
    <cfRule type="expression" priority="471" aboveAverage="0" equalAverage="0" bottom="0" percent="0" rank="0" text="" dxfId="0">
      <formula>#ref!="EUR"</formula>
    </cfRule>
  </conditionalFormatting>
  <conditionalFormatting sqref="C580">
    <cfRule type="expression" priority="472" aboveAverage="0" equalAverage="0" bottom="0" percent="0" rank="0" text="" dxfId="0">
      <formula>#ref!="RMB"</formula>
    </cfRule>
    <cfRule type="expression" priority="473" aboveAverage="0" equalAverage="0" bottom="0" percent="0" rank="0" text="" dxfId="0">
      <formula>#ref!="CHF"</formula>
    </cfRule>
    <cfRule type="expression" priority="474" aboveAverage="0" equalAverage="0" bottom="0" percent="0" rank="0" text="" dxfId="0">
      <formula>#ref!="GBP"</formula>
    </cfRule>
    <cfRule type="expression" priority="475" aboveAverage="0" equalAverage="0" bottom="0" percent="0" rank="0" text="" dxfId="0">
      <formula>#ref!="USD"</formula>
    </cfRule>
    <cfRule type="expression" priority="476" aboveAverage="0" equalAverage="0" bottom="0" percent="0" rank="0" text="" dxfId="0">
      <formula>#ref!="EUR"</formula>
    </cfRule>
  </conditionalFormatting>
  <conditionalFormatting sqref="C581">
    <cfRule type="expression" priority="477" aboveAverage="0" equalAverage="0" bottom="0" percent="0" rank="0" text="" dxfId="0">
      <formula>#ref!="RMB"</formula>
    </cfRule>
    <cfRule type="expression" priority="478" aboveAverage="0" equalAverage="0" bottom="0" percent="0" rank="0" text="" dxfId="0">
      <formula>#ref!="CHF"</formula>
    </cfRule>
    <cfRule type="expression" priority="479" aboveAverage="0" equalAverage="0" bottom="0" percent="0" rank="0" text="" dxfId="0">
      <formula>#ref!="GBP"</formula>
    </cfRule>
    <cfRule type="expression" priority="480" aboveAverage="0" equalAverage="0" bottom="0" percent="0" rank="0" text="" dxfId="0">
      <formula>#ref!="USD"</formula>
    </cfRule>
    <cfRule type="expression" priority="481" aboveAverage="0" equalAverage="0" bottom="0" percent="0" rank="0" text="" dxfId="0">
      <formula>#ref!="EUR"</formula>
    </cfRule>
  </conditionalFormatting>
  <conditionalFormatting sqref="C582">
    <cfRule type="expression" priority="482" aboveAverage="0" equalAverage="0" bottom="0" percent="0" rank="0" text="" dxfId="0">
      <formula>#ref!="RMB"</formula>
    </cfRule>
    <cfRule type="expression" priority="483" aboveAverage="0" equalAverage="0" bottom="0" percent="0" rank="0" text="" dxfId="0">
      <formula>#ref!="CHF"</formula>
    </cfRule>
    <cfRule type="expression" priority="484" aboveAverage="0" equalAverage="0" bottom="0" percent="0" rank="0" text="" dxfId="0">
      <formula>#ref!="GBP"</formula>
    </cfRule>
    <cfRule type="expression" priority="485" aboveAverage="0" equalAverage="0" bottom="0" percent="0" rank="0" text="" dxfId="0">
      <formula>#ref!="USD"</formula>
    </cfRule>
    <cfRule type="expression" priority="486" aboveAverage="0" equalAverage="0" bottom="0" percent="0" rank="0" text="" dxfId="0">
      <formula>#ref!="EUR"</formula>
    </cfRule>
  </conditionalFormatting>
  <conditionalFormatting sqref="C583">
    <cfRule type="expression" priority="487" aboveAverage="0" equalAverage="0" bottom="0" percent="0" rank="0" text="" dxfId="0">
      <formula>#ref!="RMB"</formula>
    </cfRule>
    <cfRule type="expression" priority="488" aboveAverage="0" equalAverage="0" bottom="0" percent="0" rank="0" text="" dxfId="0">
      <formula>#ref!="CHF"</formula>
    </cfRule>
    <cfRule type="expression" priority="489" aboveAverage="0" equalAverage="0" bottom="0" percent="0" rank="0" text="" dxfId="0">
      <formula>#ref!="GBP"</formula>
    </cfRule>
    <cfRule type="expression" priority="490" aboveAverage="0" equalAverage="0" bottom="0" percent="0" rank="0" text="" dxfId="0">
      <formula>#ref!="USD"</formula>
    </cfRule>
    <cfRule type="expression" priority="491" aboveAverage="0" equalAverage="0" bottom="0" percent="0" rank="0" text="" dxfId="0">
      <formula>#ref!="EUR"</formula>
    </cfRule>
  </conditionalFormatting>
  <conditionalFormatting sqref="C584">
    <cfRule type="expression" priority="492" aboveAverage="0" equalAverage="0" bottom="0" percent="0" rank="0" text="" dxfId="0">
      <formula>#ref!="RMB"</formula>
    </cfRule>
    <cfRule type="expression" priority="493" aboveAverage="0" equalAverage="0" bottom="0" percent="0" rank="0" text="" dxfId="0">
      <formula>#ref!="CHF"</formula>
    </cfRule>
    <cfRule type="expression" priority="494" aboveAverage="0" equalAverage="0" bottom="0" percent="0" rank="0" text="" dxfId="0">
      <formula>#ref!="GBP"</formula>
    </cfRule>
    <cfRule type="expression" priority="495" aboveAverage="0" equalAverage="0" bottom="0" percent="0" rank="0" text="" dxfId="0">
      <formula>#ref!="USD"</formula>
    </cfRule>
    <cfRule type="expression" priority="496" aboveAverage="0" equalAverage="0" bottom="0" percent="0" rank="0" text="" dxfId="0">
      <formula>#ref!="EUR"</formula>
    </cfRule>
  </conditionalFormatting>
  <conditionalFormatting sqref="C585">
    <cfRule type="expression" priority="497" aboveAverage="0" equalAverage="0" bottom="0" percent="0" rank="0" text="" dxfId="0">
      <formula>#ref!="RMB"</formula>
    </cfRule>
    <cfRule type="expression" priority="498" aboveAverage="0" equalAverage="0" bottom="0" percent="0" rank="0" text="" dxfId="0">
      <formula>#ref!="CHF"</formula>
    </cfRule>
    <cfRule type="expression" priority="499" aboveAverage="0" equalAverage="0" bottom="0" percent="0" rank="0" text="" dxfId="0">
      <formula>#ref!="GBP"</formula>
    </cfRule>
    <cfRule type="expression" priority="500" aboveAverage="0" equalAverage="0" bottom="0" percent="0" rank="0" text="" dxfId="0">
      <formula>#ref!="USD"</formula>
    </cfRule>
    <cfRule type="expression" priority="501" aboveAverage="0" equalAverage="0" bottom="0" percent="0" rank="0" text="" dxfId="0">
      <formula>#ref!="EUR"</formula>
    </cfRule>
  </conditionalFormatting>
  <conditionalFormatting sqref="C586">
    <cfRule type="expression" priority="502" aboveAverage="0" equalAverage="0" bottom="0" percent="0" rank="0" text="" dxfId="0">
      <formula>#ref!="RMB"</formula>
    </cfRule>
    <cfRule type="expression" priority="503" aboveAverage="0" equalAverage="0" bottom="0" percent="0" rank="0" text="" dxfId="0">
      <formula>#ref!="CHF"</formula>
    </cfRule>
    <cfRule type="expression" priority="504" aboveAverage="0" equalAverage="0" bottom="0" percent="0" rank="0" text="" dxfId="0">
      <formula>#ref!="GBP"</formula>
    </cfRule>
    <cfRule type="expression" priority="505" aboveAverage="0" equalAverage="0" bottom="0" percent="0" rank="0" text="" dxfId="0">
      <formula>#ref!="USD"</formula>
    </cfRule>
    <cfRule type="expression" priority="506" aboveAverage="0" equalAverage="0" bottom="0" percent="0" rank="0" text="" dxfId="0">
      <formula>#ref!="EUR"</formula>
    </cfRule>
  </conditionalFormatting>
  <conditionalFormatting sqref="C587">
    <cfRule type="expression" priority="507" aboveAverage="0" equalAverage="0" bottom="0" percent="0" rank="0" text="" dxfId="0">
      <formula>#ref!="RMB"</formula>
    </cfRule>
    <cfRule type="expression" priority="508" aboveAverage="0" equalAverage="0" bottom="0" percent="0" rank="0" text="" dxfId="0">
      <formula>#ref!="CHF"</formula>
    </cfRule>
    <cfRule type="expression" priority="509" aboveAverage="0" equalAverage="0" bottom="0" percent="0" rank="0" text="" dxfId="0">
      <formula>#ref!="GBP"</formula>
    </cfRule>
    <cfRule type="expression" priority="510" aboveAverage="0" equalAverage="0" bottom="0" percent="0" rank="0" text="" dxfId="0">
      <formula>#ref!="USD"</formula>
    </cfRule>
    <cfRule type="expression" priority="511" aboveAverage="0" equalAverage="0" bottom="0" percent="0" rank="0" text="" dxfId="0">
      <formula>#ref!="EUR"</formula>
    </cfRule>
  </conditionalFormatting>
  <conditionalFormatting sqref="C588">
    <cfRule type="expression" priority="512" aboveAverage="0" equalAverage="0" bottom="0" percent="0" rank="0" text="" dxfId="0">
      <formula>#ref!="RMB"</formula>
    </cfRule>
    <cfRule type="expression" priority="513" aboveAverage="0" equalAverage="0" bottom="0" percent="0" rank="0" text="" dxfId="0">
      <formula>#ref!="CHF"</formula>
    </cfRule>
    <cfRule type="expression" priority="514" aboveAverage="0" equalAverage="0" bottom="0" percent="0" rank="0" text="" dxfId="0">
      <formula>#ref!="GBP"</formula>
    </cfRule>
    <cfRule type="expression" priority="515" aboveAverage="0" equalAverage="0" bottom="0" percent="0" rank="0" text="" dxfId="0">
      <formula>#ref!="USD"</formula>
    </cfRule>
    <cfRule type="expression" priority="516" aboveAverage="0" equalAverage="0" bottom="0" percent="0" rank="0" text="" dxfId="0">
      <formula>#ref!="EUR"</formula>
    </cfRule>
  </conditionalFormatting>
  <conditionalFormatting sqref="C589">
    <cfRule type="expression" priority="517" aboveAverage="0" equalAverage="0" bottom="0" percent="0" rank="0" text="" dxfId="0">
      <formula>#ref!="RMB"</formula>
    </cfRule>
    <cfRule type="expression" priority="518" aboveAverage="0" equalAverage="0" bottom="0" percent="0" rank="0" text="" dxfId="0">
      <formula>#ref!="CHF"</formula>
    </cfRule>
    <cfRule type="expression" priority="519" aboveAverage="0" equalAverage="0" bottom="0" percent="0" rank="0" text="" dxfId="0">
      <formula>#ref!="GBP"</formula>
    </cfRule>
    <cfRule type="expression" priority="520" aboveAverage="0" equalAverage="0" bottom="0" percent="0" rank="0" text="" dxfId="0">
      <formula>#ref!="USD"</formula>
    </cfRule>
    <cfRule type="expression" priority="521" aboveAverage="0" equalAverage="0" bottom="0" percent="0" rank="0" text="" dxfId="0">
      <formula>#ref!="EUR"</formula>
    </cfRule>
  </conditionalFormatting>
  <conditionalFormatting sqref="C590">
    <cfRule type="expression" priority="522" aboveAverage="0" equalAverage="0" bottom="0" percent="0" rank="0" text="" dxfId="0">
      <formula>#ref!="RMB"</formula>
    </cfRule>
    <cfRule type="expression" priority="523" aboveAverage="0" equalAverage="0" bottom="0" percent="0" rank="0" text="" dxfId="0">
      <formula>#ref!="CHF"</formula>
    </cfRule>
    <cfRule type="expression" priority="524" aboveAverage="0" equalAverage="0" bottom="0" percent="0" rank="0" text="" dxfId="0">
      <formula>#ref!="GBP"</formula>
    </cfRule>
    <cfRule type="expression" priority="525" aboveAverage="0" equalAverage="0" bottom="0" percent="0" rank="0" text="" dxfId="0">
      <formula>#ref!="USD"</formula>
    </cfRule>
    <cfRule type="expression" priority="526" aboveAverage="0" equalAverage="0" bottom="0" percent="0" rank="0" text="" dxfId="0">
      <formula>#ref!="EUR"</formula>
    </cfRule>
  </conditionalFormatting>
  <conditionalFormatting sqref="C591">
    <cfRule type="expression" priority="527" aboveAverage="0" equalAverage="0" bottom="0" percent="0" rank="0" text="" dxfId="0">
      <formula>#ref!="RMB"</formula>
    </cfRule>
    <cfRule type="expression" priority="528" aboveAverage="0" equalAverage="0" bottom="0" percent="0" rank="0" text="" dxfId="0">
      <formula>#ref!="CHF"</formula>
    </cfRule>
    <cfRule type="expression" priority="529" aboveAverage="0" equalAverage="0" bottom="0" percent="0" rank="0" text="" dxfId="0">
      <formula>#ref!="GBP"</formula>
    </cfRule>
    <cfRule type="expression" priority="530" aboveAverage="0" equalAverage="0" bottom="0" percent="0" rank="0" text="" dxfId="0">
      <formula>#ref!="USD"</formula>
    </cfRule>
    <cfRule type="expression" priority="531" aboveAverage="0" equalAverage="0" bottom="0" percent="0" rank="0" text="" dxfId="0">
      <formula>#ref!="EUR"</formula>
    </cfRule>
  </conditionalFormatting>
  <conditionalFormatting sqref="C592">
    <cfRule type="expression" priority="532" aboveAverage="0" equalAverage="0" bottom="0" percent="0" rank="0" text="" dxfId="0">
      <formula>#ref!="RMB"</formula>
    </cfRule>
    <cfRule type="expression" priority="533" aboveAverage="0" equalAverage="0" bottom="0" percent="0" rank="0" text="" dxfId="0">
      <formula>#ref!="CHF"</formula>
    </cfRule>
    <cfRule type="expression" priority="534" aboveAverage="0" equalAverage="0" bottom="0" percent="0" rank="0" text="" dxfId="0">
      <formula>#ref!="GBP"</formula>
    </cfRule>
    <cfRule type="expression" priority="535" aboveAverage="0" equalAverage="0" bottom="0" percent="0" rank="0" text="" dxfId="0">
      <formula>#ref!="USD"</formula>
    </cfRule>
    <cfRule type="expression" priority="536" aboveAverage="0" equalAverage="0" bottom="0" percent="0" rank="0" text="" dxfId="0">
      <formula>#ref!="EUR"</formula>
    </cfRule>
  </conditionalFormatting>
  <conditionalFormatting sqref="C593">
    <cfRule type="expression" priority="537" aboveAverage="0" equalAverage="0" bottom="0" percent="0" rank="0" text="" dxfId="0">
      <formula>#ref!="RMB"</formula>
    </cfRule>
    <cfRule type="expression" priority="538" aboveAverage="0" equalAverage="0" bottom="0" percent="0" rank="0" text="" dxfId="0">
      <formula>#ref!="CHF"</formula>
    </cfRule>
    <cfRule type="expression" priority="539" aboveAverage="0" equalAverage="0" bottom="0" percent="0" rank="0" text="" dxfId="0">
      <formula>#ref!="GBP"</formula>
    </cfRule>
    <cfRule type="expression" priority="540" aboveAverage="0" equalAverage="0" bottom="0" percent="0" rank="0" text="" dxfId="0">
      <formula>#ref!="USD"</formula>
    </cfRule>
    <cfRule type="expression" priority="541" aboveAverage="0" equalAverage="0" bottom="0" percent="0" rank="0" text="" dxfId="0">
      <formula>#ref!="EUR"</formula>
    </cfRule>
  </conditionalFormatting>
  <conditionalFormatting sqref="C594">
    <cfRule type="expression" priority="542" aboveAverage="0" equalAverage="0" bottom="0" percent="0" rank="0" text="" dxfId="0">
      <formula>#ref!="RMB"</formula>
    </cfRule>
    <cfRule type="expression" priority="543" aboveAverage="0" equalAverage="0" bottom="0" percent="0" rank="0" text="" dxfId="0">
      <formula>#ref!="CHF"</formula>
    </cfRule>
    <cfRule type="expression" priority="544" aboveAverage="0" equalAverage="0" bottom="0" percent="0" rank="0" text="" dxfId="0">
      <formula>#ref!="GBP"</formula>
    </cfRule>
    <cfRule type="expression" priority="545" aboveAverage="0" equalAverage="0" bottom="0" percent="0" rank="0" text="" dxfId="0">
      <formula>#ref!="USD"</formula>
    </cfRule>
    <cfRule type="expression" priority="546" aboveAverage="0" equalAverage="0" bottom="0" percent="0" rank="0" text="" dxfId="0">
      <formula>#ref!="EUR"</formula>
    </cfRule>
  </conditionalFormatting>
  <conditionalFormatting sqref="C595">
    <cfRule type="expression" priority="547" aboveAverage="0" equalAverage="0" bottom="0" percent="0" rank="0" text="" dxfId="0">
      <formula>#ref!="RMB"</formula>
    </cfRule>
    <cfRule type="expression" priority="548" aboveAverage="0" equalAverage="0" bottom="0" percent="0" rank="0" text="" dxfId="0">
      <formula>#ref!="CHF"</formula>
    </cfRule>
    <cfRule type="expression" priority="549" aboveAverage="0" equalAverage="0" bottom="0" percent="0" rank="0" text="" dxfId="0">
      <formula>#ref!="GBP"</formula>
    </cfRule>
    <cfRule type="expression" priority="550" aboveAverage="0" equalAverage="0" bottom="0" percent="0" rank="0" text="" dxfId="0">
      <formula>#ref!="USD"</formula>
    </cfRule>
    <cfRule type="expression" priority="551" aboveAverage="0" equalAverage="0" bottom="0" percent="0" rank="0" text="" dxfId="0">
      <formula>#ref!="EUR"</formula>
    </cfRule>
  </conditionalFormatting>
  <conditionalFormatting sqref="C596">
    <cfRule type="expression" priority="552" aboveAverage="0" equalAverage="0" bottom="0" percent="0" rank="0" text="" dxfId="0">
      <formula>#ref!="RMB"</formula>
    </cfRule>
    <cfRule type="expression" priority="553" aboveAverage="0" equalAverage="0" bottom="0" percent="0" rank="0" text="" dxfId="0">
      <formula>#ref!="CHF"</formula>
    </cfRule>
    <cfRule type="expression" priority="554" aboveAverage="0" equalAverage="0" bottom="0" percent="0" rank="0" text="" dxfId="0">
      <formula>#ref!="GBP"</formula>
    </cfRule>
    <cfRule type="expression" priority="555" aboveAverage="0" equalAverage="0" bottom="0" percent="0" rank="0" text="" dxfId="0">
      <formula>#ref!="USD"</formula>
    </cfRule>
    <cfRule type="expression" priority="556" aboveAverage="0" equalAverage="0" bottom="0" percent="0" rank="0" text="" dxfId="0">
      <formula>#ref!="EUR"</formula>
    </cfRule>
  </conditionalFormatting>
  <conditionalFormatting sqref="C597">
    <cfRule type="expression" priority="557" aboveAverage="0" equalAverage="0" bottom="0" percent="0" rank="0" text="" dxfId="0">
      <formula>#ref!="RMB"</formula>
    </cfRule>
    <cfRule type="expression" priority="558" aboveAverage="0" equalAverage="0" bottom="0" percent="0" rank="0" text="" dxfId="0">
      <formula>#ref!="CHF"</formula>
    </cfRule>
    <cfRule type="expression" priority="559" aboveAverage="0" equalAverage="0" bottom="0" percent="0" rank="0" text="" dxfId="0">
      <formula>#ref!="GBP"</formula>
    </cfRule>
    <cfRule type="expression" priority="560" aboveAverage="0" equalAverage="0" bottom="0" percent="0" rank="0" text="" dxfId="0">
      <formula>#ref!="USD"</formula>
    </cfRule>
    <cfRule type="expression" priority="561" aboveAverage="0" equalAverage="0" bottom="0" percent="0" rank="0" text="" dxfId="0">
      <formula>#ref!="EUR"</formula>
    </cfRule>
  </conditionalFormatting>
  <conditionalFormatting sqref="C598">
    <cfRule type="expression" priority="562" aboveAverage="0" equalAverage="0" bottom="0" percent="0" rank="0" text="" dxfId="0">
      <formula>#ref!="RMB"</formula>
    </cfRule>
    <cfRule type="expression" priority="563" aboveAverage="0" equalAverage="0" bottom="0" percent="0" rank="0" text="" dxfId="0">
      <formula>#ref!="CHF"</formula>
    </cfRule>
    <cfRule type="expression" priority="564" aboveAverage="0" equalAverage="0" bottom="0" percent="0" rank="0" text="" dxfId="0">
      <formula>#ref!="GBP"</formula>
    </cfRule>
    <cfRule type="expression" priority="565" aboveAverage="0" equalAverage="0" bottom="0" percent="0" rank="0" text="" dxfId="0">
      <formula>#ref!="USD"</formula>
    </cfRule>
    <cfRule type="expression" priority="566" aboveAverage="0" equalAverage="0" bottom="0" percent="0" rank="0" text="" dxfId="0">
      <formula>#ref!="EUR"</formula>
    </cfRule>
  </conditionalFormatting>
  <conditionalFormatting sqref="C599">
    <cfRule type="expression" priority="567" aboveAverage="0" equalAverage="0" bottom="0" percent="0" rank="0" text="" dxfId="0">
      <formula>#ref!="RMB"</formula>
    </cfRule>
    <cfRule type="expression" priority="568" aboveAverage="0" equalAverage="0" bottom="0" percent="0" rank="0" text="" dxfId="0">
      <formula>#ref!="CHF"</formula>
    </cfRule>
    <cfRule type="expression" priority="569" aboveAverage="0" equalAverage="0" bottom="0" percent="0" rank="0" text="" dxfId="0">
      <formula>#ref!="GBP"</formula>
    </cfRule>
    <cfRule type="expression" priority="570" aboveAverage="0" equalAverage="0" bottom="0" percent="0" rank="0" text="" dxfId="0">
      <formula>#ref!="USD"</formula>
    </cfRule>
    <cfRule type="expression" priority="571" aboveAverage="0" equalAverage="0" bottom="0" percent="0" rank="0" text="" dxfId="0">
      <formula>#ref!="EUR"</formula>
    </cfRule>
  </conditionalFormatting>
  <conditionalFormatting sqref="C600">
    <cfRule type="expression" priority="572" aboveAverage="0" equalAverage="0" bottom="0" percent="0" rank="0" text="" dxfId="0">
      <formula>#ref!="RMB"</formula>
    </cfRule>
    <cfRule type="expression" priority="573" aboveAverage="0" equalAverage="0" bottom="0" percent="0" rank="0" text="" dxfId="0">
      <formula>#ref!="CHF"</formula>
    </cfRule>
    <cfRule type="expression" priority="574" aboveAverage="0" equalAverage="0" bottom="0" percent="0" rank="0" text="" dxfId="0">
      <formula>#ref!="GBP"</formula>
    </cfRule>
    <cfRule type="expression" priority="575" aboveAverage="0" equalAverage="0" bottom="0" percent="0" rank="0" text="" dxfId="0">
      <formula>#ref!="USD"</formula>
    </cfRule>
    <cfRule type="expression" priority="576" aboveAverage="0" equalAverage="0" bottom="0" percent="0" rank="0" text="" dxfId="0">
      <formula>#ref!="EUR"</formula>
    </cfRule>
  </conditionalFormatting>
  <conditionalFormatting sqref="C601">
    <cfRule type="expression" priority="577" aboveAverage="0" equalAverage="0" bottom="0" percent="0" rank="0" text="" dxfId="0">
      <formula>#ref!="RMB"</formula>
    </cfRule>
    <cfRule type="expression" priority="578" aboveAverage="0" equalAverage="0" bottom="0" percent="0" rank="0" text="" dxfId="0">
      <formula>#ref!="CHF"</formula>
    </cfRule>
    <cfRule type="expression" priority="579" aboveAverage="0" equalAverage="0" bottom="0" percent="0" rank="0" text="" dxfId="0">
      <formula>#ref!="GBP"</formula>
    </cfRule>
    <cfRule type="expression" priority="580" aboveAverage="0" equalAverage="0" bottom="0" percent="0" rank="0" text="" dxfId="0">
      <formula>#ref!="USD"</formula>
    </cfRule>
    <cfRule type="expression" priority="581" aboveAverage="0" equalAverage="0" bottom="0" percent="0" rank="0" text="" dxfId="0">
      <formula>#ref!="EUR"</formula>
    </cfRule>
  </conditionalFormatting>
  <conditionalFormatting sqref="C602">
    <cfRule type="expression" priority="582" aboveAverage="0" equalAverage="0" bottom="0" percent="0" rank="0" text="" dxfId="0">
      <formula>#ref!="RMB"</formula>
    </cfRule>
    <cfRule type="expression" priority="583" aboveAverage="0" equalAverage="0" bottom="0" percent="0" rank="0" text="" dxfId="0">
      <formula>#ref!="CHF"</formula>
    </cfRule>
    <cfRule type="expression" priority="584" aboveAverage="0" equalAverage="0" bottom="0" percent="0" rank="0" text="" dxfId="0">
      <formula>#ref!="GBP"</formula>
    </cfRule>
    <cfRule type="expression" priority="585" aboveAverage="0" equalAverage="0" bottom="0" percent="0" rank="0" text="" dxfId="0">
      <formula>#ref!="USD"</formula>
    </cfRule>
    <cfRule type="expression" priority="586" aboveAverage="0" equalAverage="0" bottom="0" percent="0" rank="0" text="" dxfId="0">
      <formula>#ref!="EUR"</formula>
    </cfRule>
  </conditionalFormatting>
  <conditionalFormatting sqref="C603">
    <cfRule type="expression" priority="587" aboveAverage="0" equalAverage="0" bottom="0" percent="0" rank="0" text="" dxfId="0">
      <formula>#ref!="RMB"</formula>
    </cfRule>
    <cfRule type="expression" priority="588" aboveAverage="0" equalAverage="0" bottom="0" percent="0" rank="0" text="" dxfId="0">
      <formula>#ref!="CHF"</formula>
    </cfRule>
    <cfRule type="expression" priority="589" aboveAverage="0" equalAverage="0" bottom="0" percent="0" rank="0" text="" dxfId="0">
      <formula>#ref!="GBP"</formula>
    </cfRule>
    <cfRule type="expression" priority="590" aboveAverage="0" equalAverage="0" bottom="0" percent="0" rank="0" text="" dxfId="0">
      <formula>#ref!="USD"</formula>
    </cfRule>
    <cfRule type="expression" priority="591" aboveAverage="0" equalAverage="0" bottom="0" percent="0" rank="0" text="" dxfId="0">
      <formula>#ref!="EUR"</formula>
    </cfRule>
  </conditionalFormatting>
  <conditionalFormatting sqref="C604">
    <cfRule type="expression" priority="592" aboveAverage="0" equalAverage="0" bottom="0" percent="0" rank="0" text="" dxfId="0">
      <formula>#ref!="RMB"</formula>
    </cfRule>
    <cfRule type="expression" priority="593" aboveAverage="0" equalAverage="0" bottom="0" percent="0" rank="0" text="" dxfId="0">
      <formula>#ref!="CHF"</formula>
    </cfRule>
    <cfRule type="expression" priority="594" aboveAverage="0" equalAverage="0" bottom="0" percent="0" rank="0" text="" dxfId="0">
      <formula>#ref!="GBP"</formula>
    </cfRule>
    <cfRule type="expression" priority="595" aboveAverage="0" equalAverage="0" bottom="0" percent="0" rank="0" text="" dxfId="0">
      <formula>#ref!="USD"</formula>
    </cfRule>
    <cfRule type="expression" priority="596" aboveAverage="0" equalAverage="0" bottom="0" percent="0" rank="0" text="" dxfId="0">
      <formula>#ref!="EUR"</formula>
    </cfRule>
  </conditionalFormatting>
  <conditionalFormatting sqref="C605">
    <cfRule type="expression" priority="597" aboveAverage="0" equalAverage="0" bottom="0" percent="0" rank="0" text="" dxfId="0">
      <formula>#ref!="RMB"</formula>
    </cfRule>
    <cfRule type="expression" priority="598" aboveAverage="0" equalAverage="0" bottom="0" percent="0" rank="0" text="" dxfId="0">
      <formula>#ref!="CHF"</formula>
    </cfRule>
    <cfRule type="expression" priority="599" aboveAverage="0" equalAverage="0" bottom="0" percent="0" rank="0" text="" dxfId="0">
      <formula>#ref!="GBP"</formula>
    </cfRule>
    <cfRule type="expression" priority="600" aboveAverage="0" equalAverage="0" bottom="0" percent="0" rank="0" text="" dxfId="0">
      <formula>#ref!="USD"</formula>
    </cfRule>
    <cfRule type="expression" priority="601" aboveAverage="0" equalAverage="0" bottom="0" percent="0" rank="0" text="" dxfId="0">
      <formula>#ref!="EUR"</formula>
    </cfRule>
  </conditionalFormatting>
  <conditionalFormatting sqref="C606">
    <cfRule type="expression" priority="602" aboveAverage="0" equalAverage="0" bottom="0" percent="0" rank="0" text="" dxfId="0">
      <formula>#ref!="RMB"</formula>
    </cfRule>
    <cfRule type="expression" priority="603" aboveAverage="0" equalAverage="0" bottom="0" percent="0" rank="0" text="" dxfId="0">
      <formula>#ref!="CHF"</formula>
    </cfRule>
    <cfRule type="expression" priority="604" aboveAverage="0" equalAverage="0" bottom="0" percent="0" rank="0" text="" dxfId="0">
      <formula>#ref!="GBP"</formula>
    </cfRule>
    <cfRule type="expression" priority="605" aboveAverage="0" equalAverage="0" bottom="0" percent="0" rank="0" text="" dxfId="0">
      <formula>#ref!="USD"</formula>
    </cfRule>
    <cfRule type="expression" priority="606" aboveAverage="0" equalAverage="0" bottom="0" percent="0" rank="0" text="" dxfId="0">
      <formula>#ref!="EUR"</formula>
    </cfRule>
  </conditionalFormatting>
  <conditionalFormatting sqref="C607">
    <cfRule type="expression" priority="607" aboveAverage="0" equalAverage="0" bottom="0" percent="0" rank="0" text="" dxfId="0">
      <formula>#ref!="RMB"</formula>
    </cfRule>
    <cfRule type="expression" priority="608" aboveAverage="0" equalAverage="0" bottom="0" percent="0" rank="0" text="" dxfId="0">
      <formula>#ref!="CHF"</formula>
    </cfRule>
    <cfRule type="expression" priority="609" aboveAverage="0" equalAverage="0" bottom="0" percent="0" rank="0" text="" dxfId="0">
      <formula>#ref!="GBP"</formula>
    </cfRule>
    <cfRule type="expression" priority="610" aboveAverage="0" equalAverage="0" bottom="0" percent="0" rank="0" text="" dxfId="0">
      <formula>#ref!="USD"</formula>
    </cfRule>
    <cfRule type="expression" priority="611" aboveAverage="0" equalAverage="0" bottom="0" percent="0" rank="0" text="" dxfId="0">
      <formula>#ref!="EUR"</formula>
    </cfRule>
  </conditionalFormatting>
  <conditionalFormatting sqref="C608">
    <cfRule type="expression" priority="612" aboveAverage="0" equalAverage="0" bottom="0" percent="0" rank="0" text="" dxfId="0">
      <formula>#ref!="RMB"</formula>
    </cfRule>
    <cfRule type="expression" priority="613" aboveAverage="0" equalAverage="0" bottom="0" percent="0" rank="0" text="" dxfId="0">
      <formula>#ref!="CHF"</formula>
    </cfRule>
    <cfRule type="expression" priority="614" aboveAverage="0" equalAverage="0" bottom="0" percent="0" rank="0" text="" dxfId="0">
      <formula>#ref!="GBP"</formula>
    </cfRule>
    <cfRule type="expression" priority="615" aboveAverage="0" equalAverage="0" bottom="0" percent="0" rank="0" text="" dxfId="0">
      <formula>#ref!="USD"</formula>
    </cfRule>
    <cfRule type="expression" priority="616" aboveAverage="0" equalAverage="0" bottom="0" percent="0" rank="0" text="" dxfId="0">
      <formula>#ref!="EUR"</formula>
    </cfRule>
  </conditionalFormatting>
  <conditionalFormatting sqref="C609">
    <cfRule type="expression" priority="617" aboveAverage="0" equalAverage="0" bottom="0" percent="0" rank="0" text="" dxfId="0">
      <formula>#ref!="RMB"</formula>
    </cfRule>
    <cfRule type="expression" priority="618" aboveAverage="0" equalAverage="0" bottom="0" percent="0" rank="0" text="" dxfId="0">
      <formula>#ref!="CHF"</formula>
    </cfRule>
    <cfRule type="expression" priority="619" aboveAverage="0" equalAverage="0" bottom="0" percent="0" rank="0" text="" dxfId="0">
      <formula>#ref!="GBP"</formula>
    </cfRule>
    <cfRule type="expression" priority="620" aboveAverage="0" equalAverage="0" bottom="0" percent="0" rank="0" text="" dxfId="0">
      <formula>#ref!="USD"</formula>
    </cfRule>
    <cfRule type="expression" priority="621" aboveAverage="0" equalAverage="0" bottom="0" percent="0" rank="0" text="" dxfId="0">
      <formula>#ref!="EUR"</formula>
    </cfRule>
  </conditionalFormatting>
  <conditionalFormatting sqref="C610">
    <cfRule type="expression" priority="622" aboveAverage="0" equalAverage="0" bottom="0" percent="0" rank="0" text="" dxfId="0">
      <formula>#ref!="RMB"</formula>
    </cfRule>
    <cfRule type="expression" priority="623" aboveAverage="0" equalAverage="0" bottom="0" percent="0" rank="0" text="" dxfId="0">
      <formula>#ref!="CHF"</formula>
    </cfRule>
    <cfRule type="expression" priority="624" aboveAverage="0" equalAverage="0" bottom="0" percent="0" rank="0" text="" dxfId="0">
      <formula>#ref!="GBP"</formula>
    </cfRule>
    <cfRule type="expression" priority="625" aboveAverage="0" equalAverage="0" bottom="0" percent="0" rank="0" text="" dxfId="0">
      <formula>#ref!="USD"</formula>
    </cfRule>
    <cfRule type="expression" priority="626" aboveAverage="0" equalAverage="0" bottom="0" percent="0" rank="0" text="" dxfId="0">
      <formula>#ref!="EUR"</formula>
    </cfRule>
  </conditionalFormatting>
  <conditionalFormatting sqref="C611">
    <cfRule type="expression" priority="627" aboveAverage="0" equalAverage="0" bottom="0" percent="0" rank="0" text="" dxfId="0">
      <formula>#ref!="RMB"</formula>
    </cfRule>
    <cfRule type="expression" priority="628" aboveAverage="0" equalAverage="0" bottom="0" percent="0" rank="0" text="" dxfId="0">
      <formula>#ref!="CHF"</formula>
    </cfRule>
    <cfRule type="expression" priority="629" aboveAverage="0" equalAverage="0" bottom="0" percent="0" rank="0" text="" dxfId="0">
      <formula>#ref!="GBP"</formula>
    </cfRule>
    <cfRule type="expression" priority="630" aboveAverage="0" equalAverage="0" bottom="0" percent="0" rank="0" text="" dxfId="0">
      <formula>#ref!="USD"</formula>
    </cfRule>
    <cfRule type="expression" priority="631" aboveAverage="0" equalAverage="0" bottom="0" percent="0" rank="0" text="" dxfId="0">
      <formula>#ref!="EUR"</formula>
    </cfRule>
  </conditionalFormatting>
  <conditionalFormatting sqref="C612">
    <cfRule type="expression" priority="632" aboveAverage="0" equalAverage="0" bottom="0" percent="0" rank="0" text="" dxfId="0">
      <formula>#ref!="RMB"</formula>
    </cfRule>
    <cfRule type="expression" priority="633" aboveAverage="0" equalAverage="0" bottom="0" percent="0" rank="0" text="" dxfId="0">
      <formula>#ref!="CHF"</formula>
    </cfRule>
    <cfRule type="expression" priority="634" aboveAverage="0" equalAverage="0" bottom="0" percent="0" rank="0" text="" dxfId="0">
      <formula>#ref!="GBP"</formula>
    </cfRule>
    <cfRule type="expression" priority="635" aboveAverage="0" equalAverage="0" bottom="0" percent="0" rank="0" text="" dxfId="0">
      <formula>#ref!="USD"</formula>
    </cfRule>
    <cfRule type="expression" priority="636" aboveAverage="0" equalAverage="0" bottom="0" percent="0" rank="0" text="" dxfId="0">
      <formula>#ref!="EUR"</formula>
    </cfRule>
  </conditionalFormatting>
  <conditionalFormatting sqref="C613">
    <cfRule type="expression" priority="637" aboveAverage="0" equalAverage="0" bottom="0" percent="0" rank="0" text="" dxfId="0">
      <formula>#ref!="RMB"</formula>
    </cfRule>
    <cfRule type="expression" priority="638" aboveAverage="0" equalAverage="0" bottom="0" percent="0" rank="0" text="" dxfId="0">
      <formula>#ref!="CHF"</formula>
    </cfRule>
    <cfRule type="expression" priority="639" aboveAverage="0" equalAverage="0" bottom="0" percent="0" rank="0" text="" dxfId="0">
      <formula>#ref!="GBP"</formula>
    </cfRule>
    <cfRule type="expression" priority="640" aboveAverage="0" equalAverage="0" bottom="0" percent="0" rank="0" text="" dxfId="0">
      <formula>#ref!="USD"</formula>
    </cfRule>
    <cfRule type="expression" priority="641" aboveAverage="0" equalAverage="0" bottom="0" percent="0" rank="0" text="" dxfId="0">
      <formula>#ref!="EUR"</formula>
    </cfRule>
  </conditionalFormatting>
  <conditionalFormatting sqref="C614">
    <cfRule type="expression" priority="642" aboveAverage="0" equalAverage="0" bottom="0" percent="0" rank="0" text="" dxfId="0">
      <formula>#ref!="RMB"</formula>
    </cfRule>
    <cfRule type="expression" priority="643" aboveAverage="0" equalAverage="0" bottom="0" percent="0" rank="0" text="" dxfId="0">
      <formula>#ref!="CHF"</formula>
    </cfRule>
    <cfRule type="expression" priority="644" aboveAverage="0" equalAverage="0" bottom="0" percent="0" rank="0" text="" dxfId="0">
      <formula>#ref!="GBP"</formula>
    </cfRule>
    <cfRule type="expression" priority="645" aboveAverage="0" equalAverage="0" bottom="0" percent="0" rank="0" text="" dxfId="0">
      <formula>#ref!="USD"</formula>
    </cfRule>
    <cfRule type="expression" priority="646" aboveAverage="0" equalAverage="0" bottom="0" percent="0" rank="0" text="" dxfId="0">
      <formula>#ref!="EUR"</formula>
    </cfRule>
  </conditionalFormatting>
  <conditionalFormatting sqref="C615">
    <cfRule type="expression" priority="647" aboveAverage="0" equalAverage="0" bottom="0" percent="0" rank="0" text="" dxfId="0">
      <formula>#ref!="RMB"</formula>
    </cfRule>
    <cfRule type="expression" priority="648" aboveAverage="0" equalAverage="0" bottom="0" percent="0" rank="0" text="" dxfId="0">
      <formula>#ref!="CHF"</formula>
    </cfRule>
    <cfRule type="expression" priority="649" aboveAverage="0" equalAverage="0" bottom="0" percent="0" rank="0" text="" dxfId="0">
      <formula>#ref!="GBP"</formula>
    </cfRule>
    <cfRule type="expression" priority="650" aboveAverage="0" equalAverage="0" bottom="0" percent="0" rank="0" text="" dxfId="0">
      <formula>#ref!="USD"</formula>
    </cfRule>
    <cfRule type="expression" priority="651" aboveAverage="0" equalAverage="0" bottom="0" percent="0" rank="0" text="" dxfId="0">
      <formula>#ref!="EUR"</formula>
    </cfRule>
  </conditionalFormatting>
  <conditionalFormatting sqref="C616">
    <cfRule type="expression" priority="652" aboveAverage="0" equalAverage="0" bottom="0" percent="0" rank="0" text="" dxfId="0">
      <formula>#ref!="RMB"</formula>
    </cfRule>
    <cfRule type="expression" priority="653" aboveAverage="0" equalAverage="0" bottom="0" percent="0" rank="0" text="" dxfId="0">
      <formula>#ref!="CHF"</formula>
    </cfRule>
    <cfRule type="expression" priority="654" aboveAverage="0" equalAverage="0" bottom="0" percent="0" rank="0" text="" dxfId="0">
      <formula>#ref!="GBP"</formula>
    </cfRule>
    <cfRule type="expression" priority="655" aboveAverage="0" equalAverage="0" bottom="0" percent="0" rank="0" text="" dxfId="0">
      <formula>#ref!="USD"</formula>
    </cfRule>
    <cfRule type="expression" priority="656" aboveAverage="0" equalAverage="0" bottom="0" percent="0" rank="0" text="" dxfId="0">
      <formula>#ref!="EUR"</formula>
    </cfRule>
  </conditionalFormatting>
  <conditionalFormatting sqref="C617">
    <cfRule type="expression" priority="657" aboveAverage="0" equalAverage="0" bottom="0" percent="0" rank="0" text="" dxfId="0">
      <formula>#ref!="RMB"</formula>
    </cfRule>
    <cfRule type="expression" priority="658" aboveAverage="0" equalAverage="0" bottom="0" percent="0" rank="0" text="" dxfId="0">
      <formula>#ref!="CHF"</formula>
    </cfRule>
    <cfRule type="expression" priority="659" aboveAverage="0" equalAverage="0" bottom="0" percent="0" rank="0" text="" dxfId="0">
      <formula>#ref!="GBP"</formula>
    </cfRule>
    <cfRule type="expression" priority="660" aboveAverage="0" equalAverage="0" bottom="0" percent="0" rank="0" text="" dxfId="0">
      <formula>#ref!="USD"</formula>
    </cfRule>
    <cfRule type="expression" priority="661" aboveAverage="0" equalAverage="0" bottom="0" percent="0" rank="0" text="" dxfId="0">
      <formula>#ref!="EUR"</formula>
    </cfRule>
  </conditionalFormatting>
  <conditionalFormatting sqref="C618">
    <cfRule type="expression" priority="662" aboveAverage="0" equalAverage="0" bottom="0" percent="0" rank="0" text="" dxfId="0">
      <formula>#ref!="RMB"</formula>
    </cfRule>
    <cfRule type="expression" priority="663" aboveAverage="0" equalAverage="0" bottom="0" percent="0" rank="0" text="" dxfId="0">
      <formula>#ref!="CHF"</formula>
    </cfRule>
    <cfRule type="expression" priority="664" aboveAverage="0" equalAverage="0" bottom="0" percent="0" rank="0" text="" dxfId="0">
      <formula>#ref!="GBP"</formula>
    </cfRule>
    <cfRule type="expression" priority="665" aboveAverage="0" equalAverage="0" bottom="0" percent="0" rank="0" text="" dxfId="0">
      <formula>#ref!="USD"</formula>
    </cfRule>
    <cfRule type="expression" priority="666" aboveAverage="0" equalAverage="0" bottom="0" percent="0" rank="0" text="" dxfId="0">
      <formula>#ref!="EUR"</formula>
    </cfRule>
  </conditionalFormatting>
  <conditionalFormatting sqref="C619">
    <cfRule type="expression" priority="667" aboveAverage="0" equalAverage="0" bottom="0" percent="0" rank="0" text="" dxfId="0">
      <formula>#ref!="RMB"</formula>
    </cfRule>
    <cfRule type="expression" priority="668" aboveAverage="0" equalAverage="0" bottom="0" percent="0" rank="0" text="" dxfId="0">
      <formula>#ref!="CHF"</formula>
    </cfRule>
    <cfRule type="expression" priority="669" aboveAverage="0" equalAverage="0" bottom="0" percent="0" rank="0" text="" dxfId="0">
      <formula>#ref!="GBP"</formula>
    </cfRule>
    <cfRule type="expression" priority="670" aboveAverage="0" equalAverage="0" bottom="0" percent="0" rank="0" text="" dxfId="0">
      <formula>#ref!="USD"</formula>
    </cfRule>
    <cfRule type="expression" priority="671" aboveAverage="0" equalAverage="0" bottom="0" percent="0" rank="0" text="" dxfId="0">
      <formula>#ref!="EUR"</formula>
    </cfRule>
  </conditionalFormatting>
  <conditionalFormatting sqref="C620">
    <cfRule type="expression" priority="672" aboveAverage="0" equalAverage="0" bottom="0" percent="0" rank="0" text="" dxfId="0">
      <formula>#ref!="RMB"</formula>
    </cfRule>
    <cfRule type="expression" priority="673" aboveAverage="0" equalAverage="0" bottom="0" percent="0" rank="0" text="" dxfId="0">
      <formula>#ref!="CHF"</formula>
    </cfRule>
    <cfRule type="expression" priority="674" aboveAverage="0" equalAverage="0" bottom="0" percent="0" rank="0" text="" dxfId="0">
      <formula>#ref!="GBP"</formula>
    </cfRule>
    <cfRule type="expression" priority="675" aboveAverage="0" equalAverage="0" bottom="0" percent="0" rank="0" text="" dxfId="0">
      <formula>#ref!="USD"</formula>
    </cfRule>
    <cfRule type="expression" priority="676" aboveAverage="0" equalAverage="0" bottom="0" percent="0" rank="0" text="" dxfId="0">
      <formula>#ref!="EUR"</formula>
    </cfRule>
  </conditionalFormatting>
  <conditionalFormatting sqref="C621">
    <cfRule type="expression" priority="677" aboveAverage="0" equalAverage="0" bottom="0" percent="0" rank="0" text="" dxfId="0">
      <formula>#ref!="RMB"</formula>
    </cfRule>
    <cfRule type="expression" priority="678" aboveAverage="0" equalAverage="0" bottom="0" percent="0" rank="0" text="" dxfId="0">
      <formula>#ref!="CHF"</formula>
    </cfRule>
    <cfRule type="expression" priority="679" aboveAverage="0" equalAverage="0" bottom="0" percent="0" rank="0" text="" dxfId="0">
      <formula>#ref!="GBP"</formula>
    </cfRule>
    <cfRule type="expression" priority="680" aboveAverage="0" equalAverage="0" bottom="0" percent="0" rank="0" text="" dxfId="0">
      <formula>#ref!="USD"</formula>
    </cfRule>
    <cfRule type="expression" priority="681" aboveAverage="0" equalAverage="0" bottom="0" percent="0" rank="0" text="" dxfId="0">
      <formula>#ref!="EUR"</formula>
    </cfRule>
  </conditionalFormatting>
  <conditionalFormatting sqref="C622">
    <cfRule type="expression" priority="682" aboveAverage="0" equalAverage="0" bottom="0" percent="0" rank="0" text="" dxfId="0">
      <formula>#ref!="RMB"</formula>
    </cfRule>
    <cfRule type="expression" priority="683" aboveAverage="0" equalAverage="0" bottom="0" percent="0" rank="0" text="" dxfId="0">
      <formula>#ref!="CHF"</formula>
    </cfRule>
    <cfRule type="expression" priority="684" aboveAverage="0" equalAverage="0" bottom="0" percent="0" rank="0" text="" dxfId="0">
      <formula>#ref!="GBP"</formula>
    </cfRule>
    <cfRule type="expression" priority="685" aboveAverage="0" equalAverage="0" bottom="0" percent="0" rank="0" text="" dxfId="0">
      <formula>#ref!="USD"</formula>
    </cfRule>
    <cfRule type="expression" priority="686" aboveAverage="0" equalAverage="0" bottom="0" percent="0" rank="0" text="" dxfId="0">
      <formula>#ref!="EUR"</formula>
    </cfRule>
  </conditionalFormatting>
  <conditionalFormatting sqref="C623">
    <cfRule type="expression" priority="687" aboveAverage="0" equalAverage="0" bottom="0" percent="0" rank="0" text="" dxfId="0">
      <formula>#ref!="RMB"</formula>
    </cfRule>
    <cfRule type="expression" priority="688" aboveAverage="0" equalAverage="0" bottom="0" percent="0" rank="0" text="" dxfId="0">
      <formula>#ref!="CHF"</formula>
    </cfRule>
    <cfRule type="expression" priority="689" aboveAverage="0" equalAverage="0" bottom="0" percent="0" rank="0" text="" dxfId="0">
      <formula>#ref!="GBP"</formula>
    </cfRule>
    <cfRule type="expression" priority="690" aboveAverage="0" equalAverage="0" bottom="0" percent="0" rank="0" text="" dxfId="0">
      <formula>#ref!="USD"</formula>
    </cfRule>
    <cfRule type="expression" priority="691" aboveAverage="0" equalAverage="0" bottom="0" percent="0" rank="0" text="" dxfId="0">
      <formula>#ref!="EUR"</formula>
    </cfRule>
  </conditionalFormatting>
  <conditionalFormatting sqref="C624">
    <cfRule type="expression" priority="692" aboveAverage="0" equalAverage="0" bottom="0" percent="0" rank="0" text="" dxfId="0">
      <formula>#ref!="RMB"</formula>
    </cfRule>
    <cfRule type="expression" priority="693" aboveAverage="0" equalAverage="0" bottom="0" percent="0" rank="0" text="" dxfId="0">
      <formula>#ref!="CHF"</formula>
    </cfRule>
    <cfRule type="expression" priority="694" aboveAverage="0" equalAverage="0" bottom="0" percent="0" rank="0" text="" dxfId="0">
      <formula>#ref!="GBP"</formula>
    </cfRule>
    <cfRule type="expression" priority="695" aboveAverage="0" equalAverage="0" bottom="0" percent="0" rank="0" text="" dxfId="0">
      <formula>#ref!="USD"</formula>
    </cfRule>
    <cfRule type="expression" priority="696" aboveAverage="0" equalAverage="0" bottom="0" percent="0" rank="0" text="" dxfId="0">
      <formula>#ref!="EUR"</formula>
    </cfRule>
  </conditionalFormatting>
  <conditionalFormatting sqref="C625">
    <cfRule type="expression" priority="697" aboveAverage="0" equalAverage="0" bottom="0" percent="0" rank="0" text="" dxfId="0">
      <formula>#ref!="RMB"</formula>
    </cfRule>
    <cfRule type="expression" priority="698" aboveAverage="0" equalAverage="0" bottom="0" percent="0" rank="0" text="" dxfId="0">
      <formula>#ref!="CHF"</formula>
    </cfRule>
    <cfRule type="expression" priority="699" aboveAverage="0" equalAverage="0" bottom="0" percent="0" rank="0" text="" dxfId="0">
      <formula>#ref!="GBP"</formula>
    </cfRule>
    <cfRule type="expression" priority="700" aboveAverage="0" equalAverage="0" bottom="0" percent="0" rank="0" text="" dxfId="0">
      <formula>#ref!="USD"</formula>
    </cfRule>
    <cfRule type="expression" priority="701" aboveAverage="0" equalAverage="0" bottom="0" percent="0" rank="0" text="" dxfId="0">
      <formula>#ref!="EUR"</formula>
    </cfRule>
  </conditionalFormatting>
  <conditionalFormatting sqref="C626">
    <cfRule type="expression" priority="702" aboveAverage="0" equalAverage="0" bottom="0" percent="0" rank="0" text="" dxfId="0">
      <formula>#ref!="RMB"</formula>
    </cfRule>
    <cfRule type="expression" priority="703" aboveAverage="0" equalAverage="0" bottom="0" percent="0" rank="0" text="" dxfId="0">
      <formula>#ref!="CHF"</formula>
    </cfRule>
    <cfRule type="expression" priority="704" aboveAverage="0" equalAverage="0" bottom="0" percent="0" rank="0" text="" dxfId="0">
      <formula>#ref!="GBP"</formula>
    </cfRule>
    <cfRule type="expression" priority="705" aboveAverage="0" equalAverage="0" bottom="0" percent="0" rank="0" text="" dxfId="0">
      <formula>#ref!="USD"</formula>
    </cfRule>
    <cfRule type="expression" priority="706" aboveAverage="0" equalAverage="0" bottom="0" percent="0" rank="0" text="" dxfId="0">
      <formula>#ref!="EUR"</formula>
    </cfRule>
  </conditionalFormatting>
  <conditionalFormatting sqref="C627">
    <cfRule type="expression" priority="707" aboveAverage="0" equalAverage="0" bottom="0" percent="0" rank="0" text="" dxfId="0">
      <formula>#ref!="RMB"</formula>
    </cfRule>
    <cfRule type="expression" priority="708" aboveAverage="0" equalAverage="0" bottom="0" percent="0" rank="0" text="" dxfId="0">
      <formula>#ref!="CHF"</formula>
    </cfRule>
    <cfRule type="expression" priority="709" aboveAverage="0" equalAverage="0" bottom="0" percent="0" rank="0" text="" dxfId="0">
      <formula>#ref!="GBP"</formula>
    </cfRule>
    <cfRule type="expression" priority="710" aboveAverage="0" equalAverage="0" bottom="0" percent="0" rank="0" text="" dxfId="0">
      <formula>#ref!="USD"</formula>
    </cfRule>
    <cfRule type="expression" priority="711" aboveAverage="0" equalAverage="0" bottom="0" percent="0" rank="0" text="" dxfId="0">
      <formula>#ref!="EUR"</formula>
    </cfRule>
  </conditionalFormatting>
  <conditionalFormatting sqref="C628">
    <cfRule type="expression" priority="712" aboveAverage="0" equalAverage="0" bottom="0" percent="0" rank="0" text="" dxfId="0">
      <formula>#ref!="RMB"</formula>
    </cfRule>
    <cfRule type="expression" priority="713" aboveAverage="0" equalAverage="0" bottom="0" percent="0" rank="0" text="" dxfId="0">
      <formula>#ref!="CHF"</formula>
    </cfRule>
    <cfRule type="expression" priority="714" aboveAverage="0" equalAverage="0" bottom="0" percent="0" rank="0" text="" dxfId="0">
      <formula>#ref!="GBP"</formula>
    </cfRule>
    <cfRule type="expression" priority="715" aboveAverage="0" equalAverage="0" bottom="0" percent="0" rank="0" text="" dxfId="0">
      <formula>#ref!="USD"</formula>
    </cfRule>
    <cfRule type="expression" priority="716" aboveAverage="0" equalAverage="0" bottom="0" percent="0" rank="0" text="" dxfId="0">
      <formula>#ref!="EUR"</formula>
    </cfRule>
  </conditionalFormatting>
  <conditionalFormatting sqref="C629">
    <cfRule type="expression" priority="717" aboveAverage="0" equalAverage="0" bottom="0" percent="0" rank="0" text="" dxfId="0">
      <formula>#ref!="RMB"</formula>
    </cfRule>
    <cfRule type="expression" priority="718" aboveAverage="0" equalAverage="0" bottom="0" percent="0" rank="0" text="" dxfId="0">
      <formula>#ref!="CHF"</formula>
    </cfRule>
    <cfRule type="expression" priority="719" aboveAverage="0" equalAverage="0" bottom="0" percent="0" rank="0" text="" dxfId="0">
      <formula>#ref!="GBP"</formula>
    </cfRule>
    <cfRule type="expression" priority="720" aboveAverage="0" equalAverage="0" bottom="0" percent="0" rank="0" text="" dxfId="0">
      <formula>#ref!="USD"</formula>
    </cfRule>
    <cfRule type="expression" priority="721" aboveAverage="0" equalAverage="0" bottom="0" percent="0" rank="0" text="" dxfId="0">
      <formula>#ref!="EUR"</formula>
    </cfRule>
  </conditionalFormatting>
  <conditionalFormatting sqref="C630">
    <cfRule type="expression" priority="722" aboveAverage="0" equalAverage="0" bottom="0" percent="0" rank="0" text="" dxfId="0">
      <formula>#ref!="RMB"</formula>
    </cfRule>
    <cfRule type="expression" priority="723" aboveAverage="0" equalAverage="0" bottom="0" percent="0" rank="0" text="" dxfId="0">
      <formula>#ref!="CHF"</formula>
    </cfRule>
    <cfRule type="expression" priority="724" aboveAverage="0" equalAverage="0" bottom="0" percent="0" rank="0" text="" dxfId="0">
      <formula>#ref!="GBP"</formula>
    </cfRule>
    <cfRule type="expression" priority="725" aboveAverage="0" equalAverage="0" bottom="0" percent="0" rank="0" text="" dxfId="0">
      <formula>#ref!="USD"</formula>
    </cfRule>
    <cfRule type="expression" priority="726" aboveAverage="0" equalAverage="0" bottom="0" percent="0" rank="0" text="" dxfId="0">
      <formula>#ref!="EUR"</formula>
    </cfRule>
  </conditionalFormatting>
  <conditionalFormatting sqref="C631">
    <cfRule type="expression" priority="727" aboveAverage="0" equalAverage="0" bottom="0" percent="0" rank="0" text="" dxfId="0">
      <formula>#ref!="RMB"</formula>
    </cfRule>
    <cfRule type="expression" priority="728" aboveAverage="0" equalAverage="0" bottom="0" percent="0" rank="0" text="" dxfId="0">
      <formula>#ref!="CHF"</formula>
    </cfRule>
    <cfRule type="expression" priority="729" aboveAverage="0" equalAverage="0" bottom="0" percent="0" rank="0" text="" dxfId="0">
      <formula>#ref!="GBP"</formula>
    </cfRule>
    <cfRule type="expression" priority="730" aboveAverage="0" equalAverage="0" bottom="0" percent="0" rank="0" text="" dxfId="0">
      <formula>#ref!="USD"</formula>
    </cfRule>
    <cfRule type="expression" priority="731" aboveAverage="0" equalAverage="0" bottom="0" percent="0" rank="0" text="" dxfId="0">
      <formula>#ref!="EUR"</formula>
    </cfRule>
  </conditionalFormatting>
  <conditionalFormatting sqref="C632">
    <cfRule type="expression" priority="732" aboveAverage="0" equalAverage="0" bottom="0" percent="0" rank="0" text="" dxfId="0">
      <formula>#ref!="RMB"</formula>
    </cfRule>
    <cfRule type="expression" priority="733" aboveAverage="0" equalAverage="0" bottom="0" percent="0" rank="0" text="" dxfId="0">
      <formula>#ref!="CHF"</formula>
    </cfRule>
    <cfRule type="expression" priority="734" aboveAverage="0" equalAverage="0" bottom="0" percent="0" rank="0" text="" dxfId="0">
      <formula>#ref!="GBP"</formula>
    </cfRule>
    <cfRule type="expression" priority="735" aboveAverage="0" equalAverage="0" bottom="0" percent="0" rank="0" text="" dxfId="0">
      <formula>#ref!="USD"</formula>
    </cfRule>
    <cfRule type="expression" priority="736" aboveAverage="0" equalAverage="0" bottom="0" percent="0" rank="0" text="" dxfId="0">
      <formula>#ref!="EUR"</formula>
    </cfRule>
  </conditionalFormatting>
  <conditionalFormatting sqref="C633">
    <cfRule type="expression" priority="737" aboveAverage="0" equalAverage="0" bottom="0" percent="0" rank="0" text="" dxfId="0">
      <formula>#ref!="RMB"</formula>
    </cfRule>
    <cfRule type="expression" priority="738" aboveAverage="0" equalAverage="0" bottom="0" percent="0" rank="0" text="" dxfId="0">
      <formula>#ref!="CHF"</formula>
    </cfRule>
    <cfRule type="expression" priority="739" aboveAverage="0" equalAverage="0" bottom="0" percent="0" rank="0" text="" dxfId="0">
      <formula>#ref!="GBP"</formula>
    </cfRule>
    <cfRule type="expression" priority="740" aboveAverage="0" equalAverage="0" bottom="0" percent="0" rank="0" text="" dxfId="0">
      <formula>#ref!="USD"</formula>
    </cfRule>
    <cfRule type="expression" priority="741" aboveAverage="0" equalAverage="0" bottom="0" percent="0" rank="0" text="" dxfId="0">
      <formula>#ref!="EUR"</formula>
    </cfRule>
  </conditionalFormatting>
  <conditionalFormatting sqref="C634">
    <cfRule type="expression" priority="742" aboveAverage="0" equalAverage="0" bottom="0" percent="0" rank="0" text="" dxfId="0">
      <formula>#ref!="RMB"</formula>
    </cfRule>
    <cfRule type="expression" priority="743" aboveAverage="0" equalAverage="0" bottom="0" percent="0" rank="0" text="" dxfId="0">
      <formula>#ref!="CHF"</formula>
    </cfRule>
    <cfRule type="expression" priority="744" aboveAverage="0" equalAverage="0" bottom="0" percent="0" rank="0" text="" dxfId="0">
      <formula>#ref!="GBP"</formula>
    </cfRule>
    <cfRule type="expression" priority="745" aboveAverage="0" equalAverage="0" bottom="0" percent="0" rank="0" text="" dxfId="0">
      <formula>#ref!="USD"</formula>
    </cfRule>
    <cfRule type="expression" priority="746" aboveAverage="0" equalAverage="0" bottom="0" percent="0" rank="0" text="" dxfId="0">
      <formula>#ref!="EUR"</formula>
    </cfRule>
  </conditionalFormatting>
  <conditionalFormatting sqref="C635">
    <cfRule type="expression" priority="747" aboveAverage="0" equalAverage="0" bottom="0" percent="0" rank="0" text="" dxfId="0">
      <formula>#ref!="RMB"</formula>
    </cfRule>
    <cfRule type="expression" priority="748" aboveAverage="0" equalAverage="0" bottom="0" percent="0" rank="0" text="" dxfId="0">
      <formula>#ref!="CHF"</formula>
    </cfRule>
    <cfRule type="expression" priority="749" aboveAverage="0" equalAverage="0" bottom="0" percent="0" rank="0" text="" dxfId="0">
      <formula>#ref!="GBP"</formula>
    </cfRule>
    <cfRule type="expression" priority="750" aboveAverage="0" equalAverage="0" bottom="0" percent="0" rank="0" text="" dxfId="0">
      <formula>#ref!="USD"</formula>
    </cfRule>
    <cfRule type="expression" priority="751" aboveAverage="0" equalAverage="0" bottom="0" percent="0" rank="0" text="" dxfId="0">
      <formula>#ref!="EUR"</formula>
    </cfRule>
  </conditionalFormatting>
  <conditionalFormatting sqref="C636">
    <cfRule type="expression" priority="752" aboveAverage="0" equalAverage="0" bottom="0" percent="0" rank="0" text="" dxfId="0">
      <formula>#ref!="RMB"</formula>
    </cfRule>
    <cfRule type="expression" priority="753" aboveAverage="0" equalAverage="0" bottom="0" percent="0" rank="0" text="" dxfId="0">
      <formula>#ref!="CHF"</formula>
    </cfRule>
    <cfRule type="expression" priority="754" aboveAverage="0" equalAverage="0" bottom="0" percent="0" rank="0" text="" dxfId="0">
      <formula>#ref!="GBP"</formula>
    </cfRule>
    <cfRule type="expression" priority="755" aboveAverage="0" equalAverage="0" bottom="0" percent="0" rank="0" text="" dxfId="0">
      <formula>#ref!="USD"</formula>
    </cfRule>
    <cfRule type="expression" priority="756" aboveAverage="0" equalAverage="0" bottom="0" percent="0" rank="0" text="" dxfId="0">
      <formula>#ref!="EUR"</formula>
    </cfRule>
  </conditionalFormatting>
  <conditionalFormatting sqref="C637">
    <cfRule type="expression" priority="757" aboveAverage="0" equalAverage="0" bottom="0" percent="0" rank="0" text="" dxfId="0">
      <formula>#ref!="RMB"</formula>
    </cfRule>
    <cfRule type="expression" priority="758" aboveAverage="0" equalAverage="0" bottom="0" percent="0" rank="0" text="" dxfId="0">
      <formula>#ref!="CHF"</formula>
    </cfRule>
    <cfRule type="expression" priority="759" aboveAverage="0" equalAverage="0" bottom="0" percent="0" rank="0" text="" dxfId="0">
      <formula>#ref!="GBP"</formula>
    </cfRule>
    <cfRule type="expression" priority="760" aboveAverage="0" equalAverage="0" bottom="0" percent="0" rank="0" text="" dxfId="0">
      <formula>#ref!="USD"</formula>
    </cfRule>
    <cfRule type="expression" priority="761" aboveAverage="0" equalAverage="0" bottom="0" percent="0" rank="0" text="" dxfId="0">
      <formula>#ref!="EUR"</formula>
    </cfRule>
  </conditionalFormatting>
  <conditionalFormatting sqref="C638">
    <cfRule type="expression" priority="762" aboveAverage="0" equalAverage="0" bottom="0" percent="0" rank="0" text="" dxfId="0">
      <formula>#ref!="RMB"</formula>
    </cfRule>
    <cfRule type="expression" priority="763" aboveAverage="0" equalAverage="0" bottom="0" percent="0" rank="0" text="" dxfId="0">
      <formula>#ref!="CHF"</formula>
    </cfRule>
    <cfRule type="expression" priority="764" aboveAverage="0" equalAverage="0" bottom="0" percent="0" rank="0" text="" dxfId="0">
      <formula>#ref!="GBP"</formula>
    </cfRule>
    <cfRule type="expression" priority="765" aboveAverage="0" equalAverage="0" bottom="0" percent="0" rank="0" text="" dxfId="0">
      <formula>#ref!="USD"</formula>
    </cfRule>
    <cfRule type="expression" priority="766" aboveAverage="0" equalAverage="0" bottom="0" percent="0" rank="0" text="" dxfId="0">
      <formula>#ref!="EUR"</formula>
    </cfRule>
  </conditionalFormatting>
  <conditionalFormatting sqref="C639">
    <cfRule type="expression" priority="767" aboveAverage="0" equalAverage="0" bottom="0" percent="0" rank="0" text="" dxfId="0">
      <formula>#ref!="RMB"</formula>
    </cfRule>
    <cfRule type="expression" priority="768" aboveAverage="0" equalAverage="0" bottom="0" percent="0" rank="0" text="" dxfId="0">
      <formula>#ref!="CHF"</formula>
    </cfRule>
    <cfRule type="expression" priority="769" aboveAverage="0" equalAverage="0" bottom="0" percent="0" rank="0" text="" dxfId="0">
      <formula>#ref!="GBP"</formula>
    </cfRule>
    <cfRule type="expression" priority="770" aboveAverage="0" equalAverage="0" bottom="0" percent="0" rank="0" text="" dxfId="0">
      <formula>#ref!="USD"</formula>
    </cfRule>
    <cfRule type="expression" priority="771" aboveAverage="0" equalAverage="0" bottom="0" percent="0" rank="0" text="" dxfId="0">
      <formula>#ref!="EUR"</formula>
    </cfRule>
  </conditionalFormatting>
  <conditionalFormatting sqref="C640">
    <cfRule type="expression" priority="772" aboveAverage="0" equalAverage="0" bottom="0" percent="0" rank="0" text="" dxfId="0">
      <formula>#ref!="RMB"</formula>
    </cfRule>
    <cfRule type="expression" priority="773" aboveAverage="0" equalAverage="0" bottom="0" percent="0" rank="0" text="" dxfId="0">
      <formula>#ref!="CHF"</formula>
    </cfRule>
    <cfRule type="expression" priority="774" aboveAverage="0" equalAverage="0" bottom="0" percent="0" rank="0" text="" dxfId="0">
      <formula>#ref!="GBP"</formula>
    </cfRule>
    <cfRule type="expression" priority="775" aboveAverage="0" equalAverage="0" bottom="0" percent="0" rank="0" text="" dxfId="0">
      <formula>#ref!="USD"</formula>
    </cfRule>
    <cfRule type="expression" priority="776" aboveAverage="0" equalAverage="0" bottom="0" percent="0" rank="0" text="" dxfId="0">
      <formula>#ref!="EUR"</formula>
    </cfRule>
  </conditionalFormatting>
  <conditionalFormatting sqref="C641">
    <cfRule type="expression" priority="777" aboveAverage="0" equalAverage="0" bottom="0" percent="0" rank="0" text="" dxfId="0">
      <formula>#ref!="RMB"</formula>
    </cfRule>
    <cfRule type="expression" priority="778" aboveAverage="0" equalAverage="0" bottom="0" percent="0" rank="0" text="" dxfId="0">
      <formula>#ref!="CHF"</formula>
    </cfRule>
    <cfRule type="expression" priority="779" aboveAverage="0" equalAverage="0" bottom="0" percent="0" rank="0" text="" dxfId="0">
      <formula>#ref!="GBP"</formula>
    </cfRule>
    <cfRule type="expression" priority="780" aboveAverage="0" equalAverage="0" bottom="0" percent="0" rank="0" text="" dxfId="0">
      <formula>#ref!="USD"</formula>
    </cfRule>
    <cfRule type="expression" priority="781" aboveAverage="0" equalAverage="0" bottom="0" percent="0" rank="0" text="" dxfId="0">
      <formula>#ref!="EUR"</formula>
    </cfRule>
  </conditionalFormatting>
  <conditionalFormatting sqref="C642">
    <cfRule type="expression" priority="782" aboveAverage="0" equalAverage="0" bottom="0" percent="0" rank="0" text="" dxfId="0">
      <formula>#ref!="RMB"</formula>
    </cfRule>
    <cfRule type="expression" priority="783" aboveAverage="0" equalAverage="0" bottom="0" percent="0" rank="0" text="" dxfId="0">
      <formula>#ref!="CHF"</formula>
    </cfRule>
    <cfRule type="expression" priority="784" aboveAverage="0" equalAverage="0" bottom="0" percent="0" rank="0" text="" dxfId="0">
      <formula>#ref!="GBP"</formula>
    </cfRule>
    <cfRule type="expression" priority="785" aboveAverage="0" equalAverage="0" bottom="0" percent="0" rank="0" text="" dxfId="0">
      <formula>#ref!="USD"</formula>
    </cfRule>
    <cfRule type="expression" priority="786" aboveAverage="0" equalAverage="0" bottom="0" percent="0" rank="0" text="" dxfId="0">
      <formula>#ref!="EUR"</formula>
    </cfRule>
  </conditionalFormatting>
  <conditionalFormatting sqref="C643">
    <cfRule type="expression" priority="787" aboveAverage="0" equalAverage="0" bottom="0" percent="0" rank="0" text="" dxfId="0">
      <formula>#ref!="RMB"</formula>
    </cfRule>
    <cfRule type="expression" priority="788" aboveAverage="0" equalAverage="0" bottom="0" percent="0" rank="0" text="" dxfId="0">
      <formula>#ref!="CHF"</formula>
    </cfRule>
    <cfRule type="expression" priority="789" aboveAverage="0" equalAverage="0" bottom="0" percent="0" rank="0" text="" dxfId="0">
      <formula>#ref!="GBP"</formula>
    </cfRule>
    <cfRule type="expression" priority="790" aboveAverage="0" equalAverage="0" bottom="0" percent="0" rank="0" text="" dxfId="0">
      <formula>#ref!="USD"</formula>
    </cfRule>
    <cfRule type="expression" priority="791" aboveAverage="0" equalAverage="0" bottom="0" percent="0" rank="0" text="" dxfId="0">
      <formula>#ref!="EUR"</formula>
    </cfRule>
  </conditionalFormatting>
  <conditionalFormatting sqref="C644">
    <cfRule type="expression" priority="792" aboveAverage="0" equalAverage="0" bottom="0" percent="0" rank="0" text="" dxfId="0">
      <formula>#ref!="RMB"</formula>
    </cfRule>
    <cfRule type="expression" priority="793" aboveAverage="0" equalAverage="0" bottom="0" percent="0" rank="0" text="" dxfId="0">
      <formula>#ref!="CHF"</formula>
    </cfRule>
    <cfRule type="expression" priority="794" aboveAverage="0" equalAverage="0" bottom="0" percent="0" rank="0" text="" dxfId="0">
      <formula>#ref!="GBP"</formula>
    </cfRule>
    <cfRule type="expression" priority="795" aboveAverage="0" equalAverage="0" bottom="0" percent="0" rank="0" text="" dxfId="0">
      <formula>#ref!="USD"</formula>
    </cfRule>
    <cfRule type="expression" priority="796" aboveAverage="0" equalAverage="0" bottom="0" percent="0" rank="0" text="" dxfId="0">
      <formula>#ref!="EUR"</formula>
    </cfRule>
  </conditionalFormatting>
  <conditionalFormatting sqref="C645">
    <cfRule type="expression" priority="797" aboveAverage="0" equalAverage="0" bottom="0" percent="0" rank="0" text="" dxfId="0">
      <formula>#ref!="RMB"</formula>
    </cfRule>
    <cfRule type="expression" priority="798" aboveAverage="0" equalAverage="0" bottom="0" percent="0" rank="0" text="" dxfId="0">
      <formula>#ref!="CHF"</formula>
    </cfRule>
    <cfRule type="expression" priority="799" aboveAverage="0" equalAverage="0" bottom="0" percent="0" rank="0" text="" dxfId="0">
      <formula>#ref!="GBP"</formula>
    </cfRule>
    <cfRule type="expression" priority="800" aboveAverage="0" equalAverage="0" bottom="0" percent="0" rank="0" text="" dxfId="0">
      <formula>#ref!="USD"</formula>
    </cfRule>
    <cfRule type="expression" priority="801" aboveAverage="0" equalAverage="0" bottom="0" percent="0" rank="0" text="" dxfId="0">
      <formula>#ref!="EUR"</formula>
    </cfRule>
  </conditionalFormatting>
  <conditionalFormatting sqref="C646">
    <cfRule type="expression" priority="802" aboveAverage="0" equalAverage="0" bottom="0" percent="0" rank="0" text="" dxfId="0">
      <formula>#ref!="RMB"</formula>
    </cfRule>
    <cfRule type="expression" priority="803" aboveAverage="0" equalAverage="0" bottom="0" percent="0" rank="0" text="" dxfId="0">
      <formula>#ref!="CHF"</formula>
    </cfRule>
    <cfRule type="expression" priority="804" aboveAverage="0" equalAverage="0" bottom="0" percent="0" rank="0" text="" dxfId="0">
      <formula>#ref!="GBP"</formula>
    </cfRule>
    <cfRule type="expression" priority="805" aboveAverage="0" equalAverage="0" bottom="0" percent="0" rank="0" text="" dxfId="0">
      <formula>#ref!="USD"</formula>
    </cfRule>
    <cfRule type="expression" priority="806" aboveAverage="0" equalAverage="0" bottom="0" percent="0" rank="0" text="" dxfId="0">
      <formula>#ref!="EUR"</formula>
    </cfRule>
  </conditionalFormatting>
  <conditionalFormatting sqref="C647">
    <cfRule type="expression" priority="807" aboveAverage="0" equalAverage="0" bottom="0" percent="0" rank="0" text="" dxfId="0">
      <formula>#ref!="RMB"</formula>
    </cfRule>
    <cfRule type="expression" priority="808" aboveAverage="0" equalAverage="0" bottom="0" percent="0" rank="0" text="" dxfId="0">
      <formula>#ref!="CHF"</formula>
    </cfRule>
    <cfRule type="expression" priority="809" aboveAverage="0" equalAverage="0" bottom="0" percent="0" rank="0" text="" dxfId="0">
      <formula>#ref!="GBP"</formula>
    </cfRule>
    <cfRule type="expression" priority="810" aboveAverage="0" equalAverage="0" bottom="0" percent="0" rank="0" text="" dxfId="0">
      <formula>#ref!="USD"</formula>
    </cfRule>
    <cfRule type="expression" priority="811" aboveAverage="0" equalAverage="0" bottom="0" percent="0" rank="0" text="" dxfId="0">
      <formula>#ref!="EUR"</formula>
    </cfRule>
  </conditionalFormatting>
  <conditionalFormatting sqref="C648">
    <cfRule type="expression" priority="812" aboveAverage="0" equalAverage="0" bottom="0" percent="0" rank="0" text="" dxfId="0">
      <formula>#ref!="RMB"</formula>
    </cfRule>
    <cfRule type="expression" priority="813" aboveAverage="0" equalAverage="0" bottom="0" percent="0" rank="0" text="" dxfId="0">
      <formula>#ref!="CHF"</formula>
    </cfRule>
    <cfRule type="expression" priority="814" aboveAverage="0" equalAverage="0" bottom="0" percent="0" rank="0" text="" dxfId="0">
      <formula>#ref!="GBP"</formula>
    </cfRule>
    <cfRule type="expression" priority="815" aboveAverage="0" equalAverage="0" bottom="0" percent="0" rank="0" text="" dxfId="0">
      <formula>#ref!="USD"</formula>
    </cfRule>
    <cfRule type="expression" priority="816" aboveAverage="0" equalAverage="0" bottom="0" percent="0" rank="0" text="" dxfId="0">
      <formula>#ref!="EUR"</formula>
    </cfRule>
  </conditionalFormatting>
  <conditionalFormatting sqref="C649">
    <cfRule type="expression" priority="817" aboveAverage="0" equalAverage="0" bottom="0" percent="0" rank="0" text="" dxfId="0">
      <formula>#ref!="RMB"</formula>
    </cfRule>
    <cfRule type="expression" priority="818" aboveAverage="0" equalAverage="0" bottom="0" percent="0" rank="0" text="" dxfId="0">
      <formula>#ref!="CHF"</formula>
    </cfRule>
    <cfRule type="expression" priority="819" aboveAverage="0" equalAverage="0" bottom="0" percent="0" rank="0" text="" dxfId="0">
      <formula>#ref!="GBP"</formula>
    </cfRule>
    <cfRule type="expression" priority="820" aboveAverage="0" equalAverage="0" bottom="0" percent="0" rank="0" text="" dxfId="0">
      <formula>#ref!="USD"</formula>
    </cfRule>
    <cfRule type="expression" priority="821" aboveAverage="0" equalAverage="0" bottom="0" percent="0" rank="0" text="" dxfId="0">
      <formula>#ref!="EUR"</formula>
    </cfRule>
  </conditionalFormatting>
  <conditionalFormatting sqref="C650">
    <cfRule type="expression" priority="822" aboveAverage="0" equalAverage="0" bottom="0" percent="0" rank="0" text="" dxfId="0">
      <formula>#ref!="RMB"</formula>
    </cfRule>
    <cfRule type="expression" priority="823" aboveAverage="0" equalAverage="0" bottom="0" percent="0" rank="0" text="" dxfId="0">
      <formula>#ref!="CHF"</formula>
    </cfRule>
    <cfRule type="expression" priority="824" aboveAverage="0" equalAverage="0" bottom="0" percent="0" rank="0" text="" dxfId="0">
      <formula>#ref!="GBP"</formula>
    </cfRule>
    <cfRule type="expression" priority="825" aboveAverage="0" equalAverage="0" bottom="0" percent="0" rank="0" text="" dxfId="0">
      <formula>#ref!="USD"</formula>
    </cfRule>
    <cfRule type="expression" priority="826" aboveAverage="0" equalAverage="0" bottom="0" percent="0" rank="0" text="" dxfId="0">
      <formula>#ref!="EUR"</formula>
    </cfRule>
  </conditionalFormatting>
  <conditionalFormatting sqref="C651">
    <cfRule type="expression" priority="827" aboveAverage="0" equalAverage="0" bottom="0" percent="0" rank="0" text="" dxfId="0">
      <formula>#ref!="RMB"</formula>
    </cfRule>
    <cfRule type="expression" priority="828" aboveAverage="0" equalAverage="0" bottom="0" percent="0" rank="0" text="" dxfId="0">
      <formula>#ref!="CHF"</formula>
    </cfRule>
    <cfRule type="expression" priority="829" aboveAverage="0" equalAverage="0" bottom="0" percent="0" rank="0" text="" dxfId="0">
      <formula>#ref!="GBP"</formula>
    </cfRule>
    <cfRule type="expression" priority="830" aboveAverage="0" equalAverage="0" bottom="0" percent="0" rank="0" text="" dxfId="0">
      <formula>#ref!="USD"</formula>
    </cfRule>
    <cfRule type="expression" priority="831" aboveAverage="0" equalAverage="0" bottom="0" percent="0" rank="0" text="" dxfId="0">
      <formula>#ref!="EUR"</formula>
    </cfRule>
  </conditionalFormatting>
  <conditionalFormatting sqref="C652">
    <cfRule type="expression" priority="832" aboveAverage="0" equalAverage="0" bottom="0" percent="0" rank="0" text="" dxfId="0">
      <formula>#ref!="RMB"</formula>
    </cfRule>
    <cfRule type="expression" priority="833" aboveAverage="0" equalAverage="0" bottom="0" percent="0" rank="0" text="" dxfId="0">
      <formula>#ref!="CHF"</formula>
    </cfRule>
    <cfRule type="expression" priority="834" aboveAverage="0" equalAverage="0" bottom="0" percent="0" rank="0" text="" dxfId="0">
      <formula>#ref!="GBP"</formula>
    </cfRule>
    <cfRule type="expression" priority="835" aboveAverage="0" equalAverage="0" bottom="0" percent="0" rank="0" text="" dxfId="0">
      <formula>#ref!="USD"</formula>
    </cfRule>
    <cfRule type="expression" priority="836" aboveAverage="0" equalAverage="0" bottom="0" percent="0" rank="0" text="" dxfId="0">
      <formula>#ref!="EUR"</formula>
    </cfRule>
  </conditionalFormatting>
  <conditionalFormatting sqref="C653">
    <cfRule type="expression" priority="837" aboveAverage="0" equalAverage="0" bottom="0" percent="0" rank="0" text="" dxfId="0">
      <formula>#ref!="RMB"</formula>
    </cfRule>
    <cfRule type="expression" priority="838" aboveAverage="0" equalAverage="0" bottom="0" percent="0" rank="0" text="" dxfId="0">
      <formula>#ref!="CHF"</formula>
    </cfRule>
    <cfRule type="expression" priority="839" aboveAverage="0" equalAverage="0" bottom="0" percent="0" rank="0" text="" dxfId="0">
      <formula>#ref!="GBP"</formula>
    </cfRule>
    <cfRule type="expression" priority="840" aboveAverage="0" equalAverage="0" bottom="0" percent="0" rank="0" text="" dxfId="0">
      <formula>#ref!="USD"</formula>
    </cfRule>
    <cfRule type="expression" priority="841" aboveAverage="0" equalAverage="0" bottom="0" percent="0" rank="0" text="" dxfId="0">
      <formula>#ref!="EUR"</formula>
    </cfRule>
  </conditionalFormatting>
  <conditionalFormatting sqref="C654">
    <cfRule type="expression" priority="842" aboveAverage="0" equalAverage="0" bottom="0" percent="0" rank="0" text="" dxfId="0">
      <formula>#ref!="RMB"</formula>
    </cfRule>
    <cfRule type="expression" priority="843" aboveAverage="0" equalAverage="0" bottom="0" percent="0" rank="0" text="" dxfId="0">
      <formula>#ref!="CHF"</formula>
    </cfRule>
    <cfRule type="expression" priority="844" aboveAverage="0" equalAverage="0" bottom="0" percent="0" rank="0" text="" dxfId="0">
      <formula>#ref!="GBP"</formula>
    </cfRule>
    <cfRule type="expression" priority="845" aboveAverage="0" equalAverage="0" bottom="0" percent="0" rank="0" text="" dxfId="0">
      <formula>#ref!="USD"</formula>
    </cfRule>
    <cfRule type="expression" priority="846" aboveAverage="0" equalAverage="0" bottom="0" percent="0" rank="0" text="" dxfId="0">
      <formula>#ref!="EUR"</formula>
    </cfRule>
  </conditionalFormatting>
  <conditionalFormatting sqref="C655">
    <cfRule type="expression" priority="847" aboveAverage="0" equalAverage="0" bottom="0" percent="0" rank="0" text="" dxfId="0">
      <formula>#ref!="RMB"</formula>
    </cfRule>
    <cfRule type="expression" priority="848" aboveAverage="0" equalAverage="0" bottom="0" percent="0" rank="0" text="" dxfId="0">
      <formula>#ref!="CHF"</formula>
    </cfRule>
    <cfRule type="expression" priority="849" aboveAverage="0" equalAverage="0" bottom="0" percent="0" rank="0" text="" dxfId="0">
      <formula>#ref!="GBP"</formula>
    </cfRule>
    <cfRule type="expression" priority="850" aboveAverage="0" equalAverage="0" bottom="0" percent="0" rank="0" text="" dxfId="0">
      <formula>#ref!="USD"</formula>
    </cfRule>
    <cfRule type="expression" priority="851" aboveAverage="0" equalAverage="0" bottom="0" percent="0" rank="0" text="" dxfId="0">
      <formula>#ref!="EUR"</formula>
    </cfRule>
  </conditionalFormatting>
  <conditionalFormatting sqref="C656">
    <cfRule type="expression" priority="852" aboveAverage="0" equalAverage="0" bottom="0" percent="0" rank="0" text="" dxfId="0">
      <formula>#ref!="RMB"</formula>
    </cfRule>
    <cfRule type="expression" priority="853" aboveAverage="0" equalAverage="0" bottom="0" percent="0" rank="0" text="" dxfId="0">
      <formula>#ref!="CHF"</formula>
    </cfRule>
    <cfRule type="expression" priority="854" aboveAverage="0" equalAverage="0" bottom="0" percent="0" rank="0" text="" dxfId="0">
      <formula>#ref!="GBP"</formula>
    </cfRule>
    <cfRule type="expression" priority="855" aboveAverage="0" equalAverage="0" bottom="0" percent="0" rank="0" text="" dxfId="0">
      <formula>#ref!="USD"</formula>
    </cfRule>
    <cfRule type="expression" priority="856" aboveAverage="0" equalAverage="0" bottom="0" percent="0" rank="0" text="" dxfId="0">
      <formula>#ref!="EUR"</formula>
    </cfRule>
  </conditionalFormatting>
  <conditionalFormatting sqref="C657">
    <cfRule type="expression" priority="857" aboveAverage="0" equalAverage="0" bottom="0" percent="0" rank="0" text="" dxfId="0">
      <formula>#ref!="RMB"</formula>
    </cfRule>
    <cfRule type="expression" priority="858" aboveAverage="0" equalAverage="0" bottom="0" percent="0" rank="0" text="" dxfId="0">
      <formula>#ref!="CHF"</formula>
    </cfRule>
    <cfRule type="expression" priority="859" aboveAverage="0" equalAverage="0" bottom="0" percent="0" rank="0" text="" dxfId="0">
      <formula>#ref!="GBP"</formula>
    </cfRule>
    <cfRule type="expression" priority="860" aboveAverage="0" equalAverage="0" bottom="0" percent="0" rank="0" text="" dxfId="0">
      <formula>#ref!="USD"</formula>
    </cfRule>
    <cfRule type="expression" priority="861" aboveAverage="0" equalAverage="0" bottom="0" percent="0" rank="0" text="" dxfId="0">
      <formula>#ref!="EUR"</formula>
    </cfRule>
  </conditionalFormatting>
  <conditionalFormatting sqref="C658">
    <cfRule type="expression" priority="862" aboveAverage="0" equalAverage="0" bottom="0" percent="0" rank="0" text="" dxfId="0">
      <formula>#ref!="RMB"</formula>
    </cfRule>
    <cfRule type="expression" priority="863" aboveAverage="0" equalAverage="0" bottom="0" percent="0" rank="0" text="" dxfId="0">
      <formula>#ref!="CHF"</formula>
    </cfRule>
    <cfRule type="expression" priority="864" aboveAverage="0" equalAverage="0" bottom="0" percent="0" rank="0" text="" dxfId="0">
      <formula>#ref!="GBP"</formula>
    </cfRule>
    <cfRule type="expression" priority="865" aboveAverage="0" equalAverage="0" bottom="0" percent="0" rank="0" text="" dxfId="0">
      <formula>#ref!="USD"</formula>
    </cfRule>
    <cfRule type="expression" priority="866" aboveAverage="0" equalAverage="0" bottom="0" percent="0" rank="0" text="" dxfId="0">
      <formula>#ref!="EUR"</formula>
    </cfRule>
  </conditionalFormatting>
  <conditionalFormatting sqref="C659">
    <cfRule type="expression" priority="867" aboveAverage="0" equalAverage="0" bottom="0" percent="0" rank="0" text="" dxfId="0">
      <formula>#ref!="RMB"</formula>
    </cfRule>
    <cfRule type="expression" priority="868" aboveAverage="0" equalAverage="0" bottom="0" percent="0" rank="0" text="" dxfId="0">
      <formula>#ref!="CHF"</formula>
    </cfRule>
    <cfRule type="expression" priority="869" aboveAverage="0" equalAverage="0" bottom="0" percent="0" rank="0" text="" dxfId="0">
      <formula>#ref!="GBP"</formula>
    </cfRule>
    <cfRule type="expression" priority="870" aboveAverage="0" equalAverage="0" bottom="0" percent="0" rank="0" text="" dxfId="0">
      <formula>#ref!="USD"</formula>
    </cfRule>
    <cfRule type="expression" priority="871" aboveAverage="0" equalAverage="0" bottom="0" percent="0" rank="0" text="" dxfId="0">
      <formula>#ref!="EUR"</formula>
    </cfRule>
  </conditionalFormatting>
  <conditionalFormatting sqref="C660">
    <cfRule type="expression" priority="872" aboveAverage="0" equalAverage="0" bottom="0" percent="0" rank="0" text="" dxfId="0">
      <formula>#ref!="RMB"</formula>
    </cfRule>
    <cfRule type="expression" priority="873" aboveAverage="0" equalAverage="0" bottom="0" percent="0" rank="0" text="" dxfId="0">
      <formula>#ref!="CHF"</formula>
    </cfRule>
    <cfRule type="expression" priority="874" aboveAverage="0" equalAverage="0" bottom="0" percent="0" rank="0" text="" dxfId="0">
      <formula>#ref!="GBP"</formula>
    </cfRule>
    <cfRule type="expression" priority="875" aboveAverage="0" equalAverage="0" bottom="0" percent="0" rank="0" text="" dxfId="0">
      <formula>#ref!="USD"</formula>
    </cfRule>
    <cfRule type="expression" priority="876" aboveAverage="0" equalAverage="0" bottom="0" percent="0" rank="0" text="" dxfId="0">
      <formula>#ref!="EUR"</formula>
    </cfRule>
  </conditionalFormatting>
  <conditionalFormatting sqref="C661">
    <cfRule type="expression" priority="877" aboveAverage="0" equalAverage="0" bottom="0" percent="0" rank="0" text="" dxfId="0">
      <formula>#ref!="RMB"</formula>
    </cfRule>
    <cfRule type="expression" priority="878" aboveAverage="0" equalAverage="0" bottom="0" percent="0" rank="0" text="" dxfId="0">
      <formula>#ref!="CHF"</formula>
    </cfRule>
    <cfRule type="expression" priority="879" aboveAverage="0" equalAverage="0" bottom="0" percent="0" rank="0" text="" dxfId="0">
      <formula>#ref!="GBP"</formula>
    </cfRule>
    <cfRule type="expression" priority="880" aboveAverage="0" equalAverage="0" bottom="0" percent="0" rank="0" text="" dxfId="0">
      <formula>#ref!="USD"</formula>
    </cfRule>
    <cfRule type="expression" priority="881" aboveAverage="0" equalAverage="0" bottom="0" percent="0" rank="0" text="" dxfId="0">
      <formula>#ref!="EUR"</formula>
    </cfRule>
  </conditionalFormatting>
  <conditionalFormatting sqref="C662">
    <cfRule type="expression" priority="882" aboveAverage="0" equalAverage="0" bottom="0" percent="0" rank="0" text="" dxfId="0">
      <formula>#ref!="RMB"</formula>
    </cfRule>
    <cfRule type="expression" priority="883" aboveAverage="0" equalAverage="0" bottom="0" percent="0" rank="0" text="" dxfId="0">
      <formula>#ref!="CHF"</formula>
    </cfRule>
    <cfRule type="expression" priority="884" aboveAverage="0" equalAverage="0" bottom="0" percent="0" rank="0" text="" dxfId="0">
      <formula>#ref!="GBP"</formula>
    </cfRule>
    <cfRule type="expression" priority="885" aboveAverage="0" equalAverage="0" bottom="0" percent="0" rank="0" text="" dxfId="0">
      <formula>#ref!="USD"</formula>
    </cfRule>
    <cfRule type="expression" priority="886" aboveAverage="0" equalAverage="0" bottom="0" percent="0" rank="0" text="" dxfId="0">
      <formula>#ref!="EUR"</formula>
    </cfRule>
  </conditionalFormatting>
  <conditionalFormatting sqref="C663">
    <cfRule type="expression" priority="887" aboveAverage="0" equalAverage="0" bottom="0" percent="0" rank="0" text="" dxfId="0">
      <formula>#ref!="RMB"</formula>
    </cfRule>
    <cfRule type="expression" priority="888" aboveAverage="0" equalAverage="0" bottom="0" percent="0" rank="0" text="" dxfId="0">
      <formula>#ref!="CHF"</formula>
    </cfRule>
    <cfRule type="expression" priority="889" aboveAverage="0" equalAverage="0" bottom="0" percent="0" rank="0" text="" dxfId="0">
      <formula>#ref!="GBP"</formula>
    </cfRule>
    <cfRule type="expression" priority="890" aboveAverage="0" equalAverage="0" bottom="0" percent="0" rank="0" text="" dxfId="0">
      <formula>#ref!="USD"</formula>
    </cfRule>
    <cfRule type="expression" priority="891" aboveAverage="0" equalAverage="0" bottom="0" percent="0" rank="0" text="" dxfId="0">
      <formula>#ref!="EUR"</formula>
    </cfRule>
  </conditionalFormatting>
  <conditionalFormatting sqref="C664">
    <cfRule type="expression" priority="892" aboveAverage="0" equalAverage="0" bottom="0" percent="0" rank="0" text="" dxfId="0">
      <formula>#ref!="RMB"</formula>
    </cfRule>
    <cfRule type="expression" priority="893" aboveAverage="0" equalAverage="0" bottom="0" percent="0" rank="0" text="" dxfId="0">
      <formula>#ref!="CHF"</formula>
    </cfRule>
    <cfRule type="expression" priority="894" aboveAverage="0" equalAverage="0" bottom="0" percent="0" rank="0" text="" dxfId="0">
      <formula>#ref!="GBP"</formula>
    </cfRule>
    <cfRule type="expression" priority="895" aboveAverage="0" equalAverage="0" bottom="0" percent="0" rank="0" text="" dxfId="0">
      <formula>#ref!="USD"</formula>
    </cfRule>
    <cfRule type="expression" priority="896" aboveAverage="0" equalAverage="0" bottom="0" percent="0" rank="0" text="" dxfId="0">
      <formula>#ref!="EUR"</formula>
    </cfRule>
  </conditionalFormatting>
  <conditionalFormatting sqref="C665">
    <cfRule type="expression" priority="897" aboveAverage="0" equalAverage="0" bottom="0" percent="0" rank="0" text="" dxfId="0">
      <formula>#ref!="RMB"</formula>
    </cfRule>
    <cfRule type="expression" priority="898" aboveAverage="0" equalAverage="0" bottom="0" percent="0" rank="0" text="" dxfId="0">
      <formula>#ref!="CHF"</formula>
    </cfRule>
    <cfRule type="expression" priority="899" aboveAverage="0" equalAverage="0" bottom="0" percent="0" rank="0" text="" dxfId="0">
      <formula>#ref!="GBP"</formula>
    </cfRule>
    <cfRule type="expression" priority="900" aboveAverage="0" equalAverage="0" bottom="0" percent="0" rank="0" text="" dxfId="0">
      <formula>#ref!="USD"</formula>
    </cfRule>
    <cfRule type="expression" priority="901" aboveAverage="0" equalAverage="0" bottom="0" percent="0" rank="0" text="" dxfId="0">
      <formula>#ref!="EUR"</formula>
    </cfRule>
  </conditionalFormatting>
  <conditionalFormatting sqref="C666">
    <cfRule type="expression" priority="902" aboveAverage="0" equalAverage="0" bottom="0" percent="0" rank="0" text="" dxfId="0">
      <formula>#ref!="RMB"</formula>
    </cfRule>
    <cfRule type="expression" priority="903" aboveAverage="0" equalAverage="0" bottom="0" percent="0" rank="0" text="" dxfId="0">
      <formula>#ref!="CHF"</formula>
    </cfRule>
    <cfRule type="expression" priority="904" aboveAverage="0" equalAverage="0" bottom="0" percent="0" rank="0" text="" dxfId="0">
      <formula>#ref!="GBP"</formula>
    </cfRule>
    <cfRule type="expression" priority="905" aboveAverage="0" equalAverage="0" bottom="0" percent="0" rank="0" text="" dxfId="0">
      <formula>#ref!="USD"</formula>
    </cfRule>
    <cfRule type="expression" priority="906" aboveAverage="0" equalAverage="0" bottom="0" percent="0" rank="0" text="" dxfId="0">
      <formula>#ref!="EUR"</formula>
    </cfRule>
  </conditionalFormatting>
  <conditionalFormatting sqref="C667">
    <cfRule type="expression" priority="907" aboveAverage="0" equalAverage="0" bottom="0" percent="0" rank="0" text="" dxfId="0">
      <formula>#ref!="RMB"</formula>
    </cfRule>
    <cfRule type="expression" priority="908" aboveAverage="0" equalAverage="0" bottom="0" percent="0" rank="0" text="" dxfId="0">
      <formula>#ref!="CHF"</formula>
    </cfRule>
    <cfRule type="expression" priority="909" aboveAverage="0" equalAverage="0" bottom="0" percent="0" rank="0" text="" dxfId="0">
      <formula>#ref!="GBP"</formula>
    </cfRule>
    <cfRule type="expression" priority="910" aboveAverage="0" equalAverage="0" bottom="0" percent="0" rank="0" text="" dxfId="0">
      <formula>#ref!="USD"</formula>
    </cfRule>
    <cfRule type="expression" priority="911" aboveAverage="0" equalAverage="0" bottom="0" percent="0" rank="0" text="" dxfId="0">
      <formula>#ref!="EUR"</formula>
    </cfRule>
  </conditionalFormatting>
  <conditionalFormatting sqref="C668">
    <cfRule type="expression" priority="912" aboveAverage="0" equalAverage="0" bottom="0" percent="0" rank="0" text="" dxfId="0">
      <formula>#ref!="RMB"</formula>
    </cfRule>
    <cfRule type="expression" priority="913" aboveAverage="0" equalAverage="0" bottom="0" percent="0" rank="0" text="" dxfId="0">
      <formula>#ref!="CHF"</formula>
    </cfRule>
    <cfRule type="expression" priority="914" aboveAverage="0" equalAverage="0" bottom="0" percent="0" rank="0" text="" dxfId="0">
      <formula>#ref!="GBP"</formula>
    </cfRule>
    <cfRule type="expression" priority="915" aboveAverage="0" equalAverage="0" bottom="0" percent="0" rank="0" text="" dxfId="0">
      <formula>#ref!="USD"</formula>
    </cfRule>
    <cfRule type="expression" priority="916" aboveAverage="0" equalAverage="0" bottom="0" percent="0" rank="0" text="" dxfId="0">
      <formula>#ref!="EUR"</formula>
    </cfRule>
  </conditionalFormatting>
  <conditionalFormatting sqref="C669">
    <cfRule type="expression" priority="917" aboveAverage="0" equalAverage="0" bottom="0" percent="0" rank="0" text="" dxfId="0">
      <formula>#ref!="RMB"</formula>
    </cfRule>
    <cfRule type="expression" priority="918" aboveAverage="0" equalAverage="0" bottom="0" percent="0" rank="0" text="" dxfId="0">
      <formula>#ref!="CHF"</formula>
    </cfRule>
    <cfRule type="expression" priority="919" aboveAverage="0" equalAverage="0" bottom="0" percent="0" rank="0" text="" dxfId="0">
      <formula>#ref!="GBP"</formula>
    </cfRule>
    <cfRule type="expression" priority="920" aboveAverage="0" equalAverage="0" bottom="0" percent="0" rank="0" text="" dxfId="0">
      <formula>#ref!="USD"</formula>
    </cfRule>
    <cfRule type="expression" priority="921" aboveAverage="0" equalAverage="0" bottom="0" percent="0" rank="0" text="" dxfId="0">
      <formula>#ref!="EUR"</formula>
    </cfRule>
  </conditionalFormatting>
  <conditionalFormatting sqref="C670">
    <cfRule type="expression" priority="922" aboveAverage="0" equalAverage="0" bottom="0" percent="0" rank="0" text="" dxfId="0">
      <formula>#ref!="RMB"</formula>
    </cfRule>
    <cfRule type="expression" priority="923" aboveAverage="0" equalAverage="0" bottom="0" percent="0" rank="0" text="" dxfId="0">
      <formula>#ref!="CHF"</formula>
    </cfRule>
    <cfRule type="expression" priority="924" aboveAverage="0" equalAverage="0" bottom="0" percent="0" rank="0" text="" dxfId="0">
      <formula>#ref!="GBP"</formula>
    </cfRule>
    <cfRule type="expression" priority="925" aboveAverage="0" equalAverage="0" bottom="0" percent="0" rank="0" text="" dxfId="0">
      <formula>#ref!="USD"</formula>
    </cfRule>
    <cfRule type="expression" priority="926" aboveAverage="0" equalAverage="0" bottom="0" percent="0" rank="0" text="" dxfId="0">
      <formula>#ref!="EUR"</formula>
    </cfRule>
  </conditionalFormatting>
  <conditionalFormatting sqref="C671">
    <cfRule type="expression" priority="927" aboveAverage="0" equalAverage="0" bottom="0" percent="0" rank="0" text="" dxfId="0">
      <formula>#ref!="RMB"</formula>
    </cfRule>
    <cfRule type="expression" priority="928" aboveAverage="0" equalAverage="0" bottom="0" percent="0" rank="0" text="" dxfId="0">
      <formula>#ref!="CHF"</formula>
    </cfRule>
    <cfRule type="expression" priority="929" aboveAverage="0" equalAverage="0" bottom="0" percent="0" rank="0" text="" dxfId="0">
      <formula>#ref!="GBP"</formula>
    </cfRule>
    <cfRule type="expression" priority="930" aboveAverage="0" equalAverage="0" bottom="0" percent="0" rank="0" text="" dxfId="0">
      <formula>#ref!="USD"</formula>
    </cfRule>
    <cfRule type="expression" priority="931" aboveAverage="0" equalAverage="0" bottom="0" percent="0" rank="0" text="" dxfId="0">
      <formula>#ref!="EUR"</formula>
    </cfRule>
  </conditionalFormatting>
  <conditionalFormatting sqref="C672">
    <cfRule type="expression" priority="932" aboveAverage="0" equalAverage="0" bottom="0" percent="0" rank="0" text="" dxfId="0">
      <formula>#ref!="RMB"</formula>
    </cfRule>
    <cfRule type="expression" priority="933" aboveAverage="0" equalAverage="0" bottom="0" percent="0" rank="0" text="" dxfId="0">
      <formula>#ref!="CHF"</formula>
    </cfRule>
    <cfRule type="expression" priority="934" aboveAverage="0" equalAverage="0" bottom="0" percent="0" rank="0" text="" dxfId="0">
      <formula>#ref!="GBP"</formula>
    </cfRule>
    <cfRule type="expression" priority="935" aboveAverage="0" equalAverage="0" bottom="0" percent="0" rank="0" text="" dxfId="0">
      <formula>#ref!="USD"</formula>
    </cfRule>
    <cfRule type="expression" priority="936" aboveAverage="0" equalAverage="0" bottom="0" percent="0" rank="0" text="" dxfId="0">
      <formula>#ref!="EUR"</formula>
    </cfRule>
  </conditionalFormatting>
  <conditionalFormatting sqref="C673">
    <cfRule type="expression" priority="937" aboveAverage="0" equalAverage="0" bottom="0" percent="0" rank="0" text="" dxfId="0">
      <formula>#ref!="RMB"</formula>
    </cfRule>
    <cfRule type="expression" priority="938" aboveAverage="0" equalAverage="0" bottom="0" percent="0" rank="0" text="" dxfId="0">
      <formula>#ref!="CHF"</formula>
    </cfRule>
    <cfRule type="expression" priority="939" aboveAverage="0" equalAverage="0" bottom="0" percent="0" rank="0" text="" dxfId="0">
      <formula>#ref!="GBP"</formula>
    </cfRule>
    <cfRule type="expression" priority="940" aboveAverage="0" equalAverage="0" bottom="0" percent="0" rank="0" text="" dxfId="0">
      <formula>#ref!="USD"</formula>
    </cfRule>
    <cfRule type="expression" priority="941" aboveAverage="0" equalAverage="0" bottom="0" percent="0" rank="0" text="" dxfId="0">
      <formula>#ref!="EUR"</formula>
    </cfRule>
  </conditionalFormatting>
  <conditionalFormatting sqref="C674">
    <cfRule type="expression" priority="942" aboveAverage="0" equalAverage="0" bottom="0" percent="0" rank="0" text="" dxfId="0">
      <formula>#ref!="RMB"</formula>
    </cfRule>
    <cfRule type="expression" priority="943" aboveAverage="0" equalAverage="0" bottom="0" percent="0" rank="0" text="" dxfId="0">
      <formula>#ref!="CHF"</formula>
    </cfRule>
    <cfRule type="expression" priority="944" aboveAverage="0" equalAverage="0" bottom="0" percent="0" rank="0" text="" dxfId="0">
      <formula>#ref!="GBP"</formula>
    </cfRule>
    <cfRule type="expression" priority="945" aboveAverage="0" equalAverage="0" bottom="0" percent="0" rank="0" text="" dxfId="0">
      <formula>#ref!="USD"</formula>
    </cfRule>
    <cfRule type="expression" priority="946" aboveAverage="0" equalAverage="0" bottom="0" percent="0" rank="0" text="" dxfId="0">
      <formula>#ref!="EUR"</formula>
    </cfRule>
  </conditionalFormatting>
  <conditionalFormatting sqref="C675">
    <cfRule type="expression" priority="947" aboveAverage="0" equalAverage="0" bottom="0" percent="0" rank="0" text="" dxfId="0">
      <formula>#ref!="RMB"</formula>
    </cfRule>
    <cfRule type="expression" priority="948" aboveAverage="0" equalAverage="0" bottom="0" percent="0" rank="0" text="" dxfId="0">
      <formula>#ref!="CHF"</formula>
    </cfRule>
    <cfRule type="expression" priority="949" aboveAverage="0" equalAverage="0" bottom="0" percent="0" rank="0" text="" dxfId="0">
      <formula>#ref!="GBP"</formula>
    </cfRule>
    <cfRule type="expression" priority="950" aboveAverage="0" equalAverage="0" bottom="0" percent="0" rank="0" text="" dxfId="0">
      <formula>#ref!="USD"</formula>
    </cfRule>
    <cfRule type="expression" priority="951" aboveAverage="0" equalAverage="0" bottom="0" percent="0" rank="0" text="" dxfId="0">
      <formula>#ref!="EUR"</formula>
    </cfRule>
  </conditionalFormatting>
  <conditionalFormatting sqref="C676">
    <cfRule type="expression" priority="952" aboveAverage="0" equalAverage="0" bottom="0" percent="0" rank="0" text="" dxfId="0">
      <formula>#ref!="RMB"</formula>
    </cfRule>
    <cfRule type="expression" priority="953" aboveAverage="0" equalAverage="0" bottom="0" percent="0" rank="0" text="" dxfId="0">
      <formula>#ref!="CHF"</formula>
    </cfRule>
    <cfRule type="expression" priority="954" aboveAverage="0" equalAverage="0" bottom="0" percent="0" rank="0" text="" dxfId="0">
      <formula>#ref!="GBP"</formula>
    </cfRule>
    <cfRule type="expression" priority="955" aboveAverage="0" equalAverage="0" bottom="0" percent="0" rank="0" text="" dxfId="0">
      <formula>#ref!="USD"</formula>
    </cfRule>
    <cfRule type="expression" priority="956" aboveAverage="0" equalAverage="0" bottom="0" percent="0" rank="0" text="" dxfId="0">
      <formula>#ref!="EUR"</formula>
    </cfRule>
  </conditionalFormatting>
  <conditionalFormatting sqref="C677">
    <cfRule type="expression" priority="957" aboveAverage="0" equalAverage="0" bottom="0" percent="0" rank="0" text="" dxfId="0">
      <formula>#ref!="RMB"</formula>
    </cfRule>
    <cfRule type="expression" priority="958" aboveAverage="0" equalAverage="0" bottom="0" percent="0" rank="0" text="" dxfId="0">
      <formula>#ref!="CHF"</formula>
    </cfRule>
    <cfRule type="expression" priority="959" aboveAverage="0" equalAverage="0" bottom="0" percent="0" rank="0" text="" dxfId="0">
      <formula>#ref!="GBP"</formula>
    </cfRule>
    <cfRule type="expression" priority="960" aboveAverage="0" equalAverage="0" bottom="0" percent="0" rank="0" text="" dxfId="0">
      <formula>#ref!="USD"</formula>
    </cfRule>
    <cfRule type="expression" priority="961" aboveAverage="0" equalAverage="0" bottom="0" percent="0" rank="0" text="" dxfId="0">
      <formula>#ref!="EUR"</formula>
    </cfRule>
  </conditionalFormatting>
  <conditionalFormatting sqref="C678">
    <cfRule type="expression" priority="962" aboveAverage="0" equalAverage="0" bottom="0" percent="0" rank="0" text="" dxfId="0">
      <formula>#ref!="RMB"</formula>
    </cfRule>
    <cfRule type="expression" priority="963" aboveAverage="0" equalAverage="0" bottom="0" percent="0" rank="0" text="" dxfId="0">
      <formula>#ref!="CHF"</formula>
    </cfRule>
    <cfRule type="expression" priority="964" aboveAverage="0" equalAverage="0" bottom="0" percent="0" rank="0" text="" dxfId="0">
      <formula>#ref!="GBP"</formula>
    </cfRule>
    <cfRule type="expression" priority="965" aboveAverage="0" equalAverage="0" bottom="0" percent="0" rank="0" text="" dxfId="0">
      <formula>#ref!="USD"</formula>
    </cfRule>
    <cfRule type="expression" priority="966" aboveAverage="0" equalAverage="0" bottom="0" percent="0" rank="0" text="" dxfId="0">
      <formula>#ref!="EUR"</formula>
    </cfRule>
  </conditionalFormatting>
  <conditionalFormatting sqref="C679">
    <cfRule type="expression" priority="967" aboveAverage="0" equalAverage="0" bottom="0" percent="0" rank="0" text="" dxfId="0">
      <formula>#ref!="RMB"</formula>
    </cfRule>
    <cfRule type="expression" priority="968" aboveAverage="0" equalAverage="0" bottom="0" percent="0" rank="0" text="" dxfId="0">
      <formula>#ref!="CHF"</formula>
    </cfRule>
    <cfRule type="expression" priority="969" aboveAverage="0" equalAverage="0" bottom="0" percent="0" rank="0" text="" dxfId="0">
      <formula>#ref!="GBP"</formula>
    </cfRule>
    <cfRule type="expression" priority="970" aboveAverage="0" equalAverage="0" bottom="0" percent="0" rank="0" text="" dxfId="0">
      <formula>#ref!="USD"</formula>
    </cfRule>
    <cfRule type="expression" priority="971" aboveAverage="0" equalAverage="0" bottom="0" percent="0" rank="0" text="" dxfId="0">
      <formula>#ref!="EUR"</formula>
    </cfRule>
  </conditionalFormatting>
  <conditionalFormatting sqref="C680">
    <cfRule type="expression" priority="972" aboveAverage="0" equalAverage="0" bottom="0" percent="0" rank="0" text="" dxfId="0">
      <formula>#ref!="RMB"</formula>
    </cfRule>
    <cfRule type="expression" priority="973" aboveAverage="0" equalAverage="0" bottom="0" percent="0" rank="0" text="" dxfId="0">
      <formula>#ref!="CHF"</formula>
    </cfRule>
    <cfRule type="expression" priority="974" aboveAverage="0" equalAverage="0" bottom="0" percent="0" rank="0" text="" dxfId="0">
      <formula>#ref!="GBP"</formula>
    </cfRule>
    <cfRule type="expression" priority="975" aboveAverage="0" equalAverage="0" bottom="0" percent="0" rank="0" text="" dxfId="0">
      <formula>#ref!="USD"</formula>
    </cfRule>
    <cfRule type="expression" priority="976" aboveAverage="0" equalAverage="0" bottom="0" percent="0" rank="0" text="" dxfId="0">
      <formula>#ref!="EUR"</formula>
    </cfRule>
  </conditionalFormatting>
  <conditionalFormatting sqref="C681">
    <cfRule type="expression" priority="977" aboveAverage="0" equalAverage="0" bottom="0" percent="0" rank="0" text="" dxfId="0">
      <formula>#ref!="RMB"</formula>
    </cfRule>
    <cfRule type="expression" priority="978" aboveAverage="0" equalAverage="0" bottom="0" percent="0" rank="0" text="" dxfId="0">
      <formula>#ref!="CHF"</formula>
    </cfRule>
    <cfRule type="expression" priority="979" aboveAverage="0" equalAverage="0" bottom="0" percent="0" rank="0" text="" dxfId="0">
      <formula>#ref!="GBP"</formula>
    </cfRule>
    <cfRule type="expression" priority="980" aboveAverage="0" equalAverage="0" bottom="0" percent="0" rank="0" text="" dxfId="0">
      <formula>#ref!="USD"</formula>
    </cfRule>
    <cfRule type="expression" priority="981" aboveAverage="0" equalAverage="0" bottom="0" percent="0" rank="0" text="" dxfId="0">
      <formula>#ref!="EUR"</formula>
    </cfRule>
  </conditionalFormatting>
  <conditionalFormatting sqref="C682">
    <cfRule type="expression" priority="982" aboveAverage="0" equalAverage="0" bottom="0" percent="0" rank="0" text="" dxfId="0">
      <formula>#ref!="RMB"</formula>
    </cfRule>
    <cfRule type="expression" priority="983" aboveAverage="0" equalAverage="0" bottom="0" percent="0" rank="0" text="" dxfId="0">
      <formula>#ref!="CHF"</formula>
    </cfRule>
    <cfRule type="expression" priority="984" aboveAverage="0" equalAverage="0" bottom="0" percent="0" rank="0" text="" dxfId="0">
      <formula>#ref!="GBP"</formula>
    </cfRule>
    <cfRule type="expression" priority="985" aboveAverage="0" equalAverage="0" bottom="0" percent="0" rank="0" text="" dxfId="0">
      <formula>#ref!="USD"</formula>
    </cfRule>
    <cfRule type="expression" priority="986" aboveAverage="0" equalAverage="0" bottom="0" percent="0" rank="0" text="" dxfId="0">
      <formula>#ref!="EUR"</formula>
    </cfRule>
  </conditionalFormatting>
  <conditionalFormatting sqref="C683">
    <cfRule type="expression" priority="987" aboveAverage="0" equalAverage="0" bottom="0" percent="0" rank="0" text="" dxfId="0">
      <formula>#ref!="RMB"</formula>
    </cfRule>
    <cfRule type="expression" priority="988" aboveAverage="0" equalAverage="0" bottom="0" percent="0" rank="0" text="" dxfId="0">
      <formula>#ref!="CHF"</formula>
    </cfRule>
    <cfRule type="expression" priority="989" aboveAverage="0" equalAverage="0" bottom="0" percent="0" rank="0" text="" dxfId="0">
      <formula>#ref!="GBP"</formula>
    </cfRule>
    <cfRule type="expression" priority="990" aboveAverage="0" equalAverage="0" bottom="0" percent="0" rank="0" text="" dxfId="0">
      <formula>#ref!="USD"</formula>
    </cfRule>
    <cfRule type="expression" priority="991" aboveAverage="0" equalAverage="0" bottom="0" percent="0" rank="0" text="" dxfId="0">
      <formula>#ref!="EUR"</formula>
    </cfRule>
  </conditionalFormatting>
  <conditionalFormatting sqref="C684">
    <cfRule type="expression" priority="992" aboveAverage="0" equalAverage="0" bottom="0" percent="0" rank="0" text="" dxfId="0">
      <formula>#ref!="RMB"</formula>
    </cfRule>
    <cfRule type="expression" priority="993" aboveAverage="0" equalAverage="0" bottom="0" percent="0" rank="0" text="" dxfId="0">
      <formula>#ref!="CHF"</formula>
    </cfRule>
    <cfRule type="expression" priority="994" aboveAverage="0" equalAverage="0" bottom="0" percent="0" rank="0" text="" dxfId="0">
      <formula>#ref!="GBP"</formula>
    </cfRule>
    <cfRule type="expression" priority="995" aboveAverage="0" equalAverage="0" bottom="0" percent="0" rank="0" text="" dxfId="0">
      <formula>#ref!="USD"</formula>
    </cfRule>
    <cfRule type="expression" priority="996" aboveAverage="0" equalAverage="0" bottom="0" percent="0" rank="0" text="" dxfId="0">
      <formula>#ref!="EUR"</formula>
    </cfRule>
  </conditionalFormatting>
  <conditionalFormatting sqref="C685">
    <cfRule type="expression" priority="997" aboveAverage="0" equalAverage="0" bottom="0" percent="0" rank="0" text="" dxfId="0">
      <formula>#ref!="RMB"</formula>
    </cfRule>
    <cfRule type="expression" priority="998" aboveAverage="0" equalAverage="0" bottom="0" percent="0" rank="0" text="" dxfId="0">
      <formula>#ref!="CHF"</formula>
    </cfRule>
    <cfRule type="expression" priority="999" aboveAverage="0" equalAverage="0" bottom="0" percent="0" rank="0" text="" dxfId="0">
      <formula>#ref!="GBP"</formula>
    </cfRule>
    <cfRule type="expression" priority="1000" aboveAverage="0" equalAverage="0" bottom="0" percent="0" rank="0" text="" dxfId="0">
      <formula>#ref!="USD"</formula>
    </cfRule>
    <cfRule type="expression" priority="1001" aboveAverage="0" equalAverage="0" bottom="0" percent="0" rank="0" text="" dxfId="0">
      <formula>#ref!="EUR"</formula>
    </cfRule>
  </conditionalFormatting>
  <conditionalFormatting sqref="C686">
    <cfRule type="expression" priority="1002" aboveAverage="0" equalAverage="0" bottom="0" percent="0" rank="0" text="" dxfId="0">
      <formula>#ref!="RMB"</formula>
    </cfRule>
    <cfRule type="expression" priority="1003" aboveAverage="0" equalAverage="0" bottom="0" percent="0" rank="0" text="" dxfId="0">
      <formula>#ref!="CHF"</formula>
    </cfRule>
    <cfRule type="expression" priority="1004" aboveAverage="0" equalAverage="0" bottom="0" percent="0" rank="0" text="" dxfId="0">
      <formula>#ref!="GBP"</formula>
    </cfRule>
    <cfRule type="expression" priority="1005" aboveAverage="0" equalAverage="0" bottom="0" percent="0" rank="0" text="" dxfId="0">
      <formula>#ref!="USD"</formula>
    </cfRule>
    <cfRule type="expression" priority="1006" aboveAverage="0" equalAverage="0" bottom="0" percent="0" rank="0" text="" dxfId="0">
      <formula>#ref!="EUR"</formula>
    </cfRule>
  </conditionalFormatting>
  <conditionalFormatting sqref="C687">
    <cfRule type="expression" priority="1007" aboveAverage="0" equalAverage="0" bottom="0" percent="0" rank="0" text="" dxfId="0">
      <formula>#ref!="RMB"</formula>
    </cfRule>
    <cfRule type="expression" priority="1008" aboveAverage="0" equalAverage="0" bottom="0" percent="0" rank="0" text="" dxfId="0">
      <formula>#ref!="CHF"</formula>
    </cfRule>
    <cfRule type="expression" priority="1009" aboveAverage="0" equalAverage="0" bottom="0" percent="0" rank="0" text="" dxfId="0">
      <formula>#ref!="GBP"</formula>
    </cfRule>
    <cfRule type="expression" priority="1010" aboveAverage="0" equalAverage="0" bottom="0" percent="0" rank="0" text="" dxfId="0">
      <formula>#ref!="USD"</formula>
    </cfRule>
    <cfRule type="expression" priority="1011" aboveAverage="0" equalAverage="0" bottom="0" percent="0" rank="0" text="" dxfId="0">
      <formula>#ref!="EUR"</formula>
    </cfRule>
  </conditionalFormatting>
  <conditionalFormatting sqref="C688">
    <cfRule type="expression" priority="1012" aboveAverage="0" equalAverage="0" bottom="0" percent="0" rank="0" text="" dxfId="0">
      <formula>#ref!="RMB"</formula>
    </cfRule>
    <cfRule type="expression" priority="1013" aboveAverage="0" equalAverage="0" bottom="0" percent="0" rank="0" text="" dxfId="0">
      <formula>#ref!="CHF"</formula>
    </cfRule>
    <cfRule type="expression" priority="1014" aboveAverage="0" equalAverage="0" bottom="0" percent="0" rank="0" text="" dxfId="0">
      <formula>#ref!="GBP"</formula>
    </cfRule>
    <cfRule type="expression" priority="1015" aboveAverage="0" equalAverage="0" bottom="0" percent="0" rank="0" text="" dxfId="0">
      <formula>#ref!="USD"</formula>
    </cfRule>
    <cfRule type="expression" priority="1016" aboveAverage="0" equalAverage="0" bottom="0" percent="0" rank="0" text="" dxfId="0">
      <formula>#ref!="EUR"</formula>
    </cfRule>
  </conditionalFormatting>
  <conditionalFormatting sqref="C689">
    <cfRule type="expression" priority="1017" aboveAverage="0" equalAverage="0" bottom="0" percent="0" rank="0" text="" dxfId="0">
      <formula>#ref!="RMB"</formula>
    </cfRule>
    <cfRule type="expression" priority="1018" aboveAverage="0" equalAverage="0" bottom="0" percent="0" rank="0" text="" dxfId="0">
      <formula>#ref!="CHF"</formula>
    </cfRule>
    <cfRule type="expression" priority="1019" aboveAverage="0" equalAverage="0" bottom="0" percent="0" rank="0" text="" dxfId="0">
      <formula>#ref!="GBP"</formula>
    </cfRule>
    <cfRule type="expression" priority="1020" aboveAverage="0" equalAverage="0" bottom="0" percent="0" rank="0" text="" dxfId="0">
      <formula>#ref!="USD"</formula>
    </cfRule>
    <cfRule type="expression" priority="1021" aboveAverage="0" equalAverage="0" bottom="0" percent="0" rank="0" text="" dxfId="0">
      <formula>#ref!="EUR"</formula>
    </cfRule>
  </conditionalFormatting>
  <conditionalFormatting sqref="C690">
    <cfRule type="expression" priority="1022" aboveAverage="0" equalAverage="0" bottom="0" percent="0" rank="0" text="" dxfId="0">
      <formula>#ref!="RMB"</formula>
    </cfRule>
    <cfRule type="expression" priority="1023" aboveAverage="0" equalAverage="0" bottom="0" percent="0" rank="0" text="" dxfId="0">
      <formula>#ref!="CHF"</formula>
    </cfRule>
    <cfRule type="expression" priority="1024" aboveAverage="0" equalAverage="0" bottom="0" percent="0" rank="0" text="" dxfId="0">
      <formula>#ref!="GBP"</formula>
    </cfRule>
    <cfRule type="expression" priority="1025" aboveAverage="0" equalAverage="0" bottom="0" percent="0" rank="0" text="" dxfId="0">
      <formula>#ref!="USD"</formula>
    </cfRule>
    <cfRule type="expression" priority="1026" aboveAverage="0" equalAverage="0" bottom="0" percent="0" rank="0" text="" dxfId="0">
      <formula>#ref!="EUR"</formula>
    </cfRule>
  </conditionalFormatting>
  <conditionalFormatting sqref="C691">
    <cfRule type="expression" priority="1027" aboveAverage="0" equalAverage="0" bottom="0" percent="0" rank="0" text="" dxfId="0">
      <formula>#ref!="RMB"</formula>
    </cfRule>
    <cfRule type="expression" priority="1028" aboveAverage="0" equalAverage="0" bottom="0" percent="0" rank="0" text="" dxfId="0">
      <formula>#ref!="CHF"</formula>
    </cfRule>
    <cfRule type="expression" priority="1029" aboveAverage="0" equalAverage="0" bottom="0" percent="0" rank="0" text="" dxfId="0">
      <formula>#ref!="GBP"</formula>
    </cfRule>
    <cfRule type="expression" priority="1030" aboveAverage="0" equalAverage="0" bottom="0" percent="0" rank="0" text="" dxfId="0">
      <formula>#ref!="USD"</formula>
    </cfRule>
    <cfRule type="expression" priority="1031" aboveAverage="0" equalAverage="0" bottom="0" percent="0" rank="0" text="" dxfId="0">
      <formula>#ref!="EUR"</formula>
    </cfRule>
  </conditionalFormatting>
  <conditionalFormatting sqref="C692">
    <cfRule type="expression" priority="1032" aboveAverage="0" equalAverage="0" bottom="0" percent="0" rank="0" text="" dxfId="0">
      <formula>#ref!="RMB"</formula>
    </cfRule>
    <cfRule type="expression" priority="1033" aboveAverage="0" equalAverage="0" bottom="0" percent="0" rank="0" text="" dxfId="0">
      <formula>#ref!="CHF"</formula>
    </cfRule>
    <cfRule type="expression" priority="1034" aboveAverage="0" equalAverage="0" bottom="0" percent="0" rank="0" text="" dxfId="0">
      <formula>#ref!="GBP"</formula>
    </cfRule>
    <cfRule type="expression" priority="1035" aboveAverage="0" equalAverage="0" bottom="0" percent="0" rank="0" text="" dxfId="0">
      <formula>#ref!="USD"</formula>
    </cfRule>
    <cfRule type="expression" priority="1036" aboveAverage="0" equalAverage="0" bottom="0" percent="0" rank="0" text="" dxfId="0">
      <formula>#ref!="EUR"</formula>
    </cfRule>
  </conditionalFormatting>
  <conditionalFormatting sqref="C693">
    <cfRule type="expression" priority="1037" aboveAverage="0" equalAverage="0" bottom="0" percent="0" rank="0" text="" dxfId="0">
      <formula>#ref!="RMB"</formula>
    </cfRule>
    <cfRule type="expression" priority="1038" aboveAverage="0" equalAverage="0" bottom="0" percent="0" rank="0" text="" dxfId="0">
      <formula>#ref!="CHF"</formula>
    </cfRule>
    <cfRule type="expression" priority="1039" aboveAverage="0" equalAverage="0" bottom="0" percent="0" rank="0" text="" dxfId="0">
      <formula>#ref!="GBP"</formula>
    </cfRule>
    <cfRule type="expression" priority="1040" aboveAverage="0" equalAverage="0" bottom="0" percent="0" rank="0" text="" dxfId="0">
      <formula>#ref!="USD"</formula>
    </cfRule>
    <cfRule type="expression" priority="1041" aboveAverage="0" equalAverage="0" bottom="0" percent="0" rank="0" text="" dxfId="0">
      <formula>#ref!="EUR"</formula>
    </cfRule>
  </conditionalFormatting>
  <conditionalFormatting sqref="C694">
    <cfRule type="expression" priority="1042" aboveAverage="0" equalAverage="0" bottom="0" percent="0" rank="0" text="" dxfId="0">
      <formula>#ref!="RMB"</formula>
    </cfRule>
    <cfRule type="expression" priority="1043" aboveAverage="0" equalAverage="0" bottom="0" percent="0" rank="0" text="" dxfId="0">
      <formula>#ref!="CHF"</formula>
    </cfRule>
    <cfRule type="expression" priority="1044" aboveAverage="0" equalAverage="0" bottom="0" percent="0" rank="0" text="" dxfId="0">
      <formula>#ref!="GBP"</formula>
    </cfRule>
    <cfRule type="expression" priority="1045" aboveAverage="0" equalAverage="0" bottom="0" percent="0" rank="0" text="" dxfId="0">
      <formula>#ref!="USD"</formula>
    </cfRule>
    <cfRule type="expression" priority="1046" aboveAverage="0" equalAverage="0" bottom="0" percent="0" rank="0" text="" dxfId="0">
      <formula>#ref!="EUR"</formula>
    </cfRule>
  </conditionalFormatting>
  <conditionalFormatting sqref="C695">
    <cfRule type="expression" priority="1047" aboveAverage="0" equalAverage="0" bottom="0" percent="0" rank="0" text="" dxfId="0">
      <formula>#ref!="RMB"</formula>
    </cfRule>
    <cfRule type="expression" priority="1048" aboveAverage="0" equalAverage="0" bottom="0" percent="0" rank="0" text="" dxfId="0">
      <formula>#ref!="CHF"</formula>
    </cfRule>
    <cfRule type="expression" priority="1049" aboveAverage="0" equalAverage="0" bottom="0" percent="0" rank="0" text="" dxfId="0">
      <formula>#ref!="GBP"</formula>
    </cfRule>
    <cfRule type="expression" priority="1050" aboveAverage="0" equalAverage="0" bottom="0" percent="0" rank="0" text="" dxfId="0">
      <formula>#ref!="USD"</formula>
    </cfRule>
    <cfRule type="expression" priority="1051" aboveAverage="0" equalAverage="0" bottom="0" percent="0" rank="0" text="" dxfId="0">
      <formula>#ref!="EUR"</formula>
    </cfRule>
  </conditionalFormatting>
  <conditionalFormatting sqref="C696">
    <cfRule type="expression" priority="1052" aboveAverage="0" equalAverage="0" bottom="0" percent="0" rank="0" text="" dxfId="0">
      <formula>#ref!="RMB"</formula>
    </cfRule>
    <cfRule type="expression" priority="1053" aboveAverage="0" equalAverage="0" bottom="0" percent="0" rank="0" text="" dxfId="0">
      <formula>#ref!="CHF"</formula>
    </cfRule>
    <cfRule type="expression" priority="1054" aboveAverage="0" equalAverage="0" bottom="0" percent="0" rank="0" text="" dxfId="0">
      <formula>#ref!="GBP"</formula>
    </cfRule>
    <cfRule type="expression" priority="1055" aboveAverage="0" equalAverage="0" bottom="0" percent="0" rank="0" text="" dxfId="0">
      <formula>#ref!="USD"</formula>
    </cfRule>
    <cfRule type="expression" priority="1056" aboveAverage="0" equalAverage="0" bottom="0" percent="0" rank="0" text="" dxfId="0">
      <formula>#ref!="EUR"</formula>
    </cfRule>
  </conditionalFormatting>
  <conditionalFormatting sqref="C697">
    <cfRule type="expression" priority="1057" aboveAverage="0" equalAverage="0" bottom="0" percent="0" rank="0" text="" dxfId="0">
      <formula>#ref!="RMB"</formula>
    </cfRule>
    <cfRule type="expression" priority="1058" aboveAverage="0" equalAverage="0" bottom="0" percent="0" rank="0" text="" dxfId="0">
      <formula>#ref!="CHF"</formula>
    </cfRule>
    <cfRule type="expression" priority="1059" aboveAverage="0" equalAverage="0" bottom="0" percent="0" rank="0" text="" dxfId="0">
      <formula>#ref!="GBP"</formula>
    </cfRule>
    <cfRule type="expression" priority="1060" aboveAverage="0" equalAverage="0" bottom="0" percent="0" rank="0" text="" dxfId="0">
      <formula>#ref!="USD"</formula>
    </cfRule>
    <cfRule type="expression" priority="1061" aboveAverage="0" equalAverage="0" bottom="0" percent="0" rank="0" text="" dxfId="0">
      <formula>#ref!="EUR"</formula>
    </cfRule>
  </conditionalFormatting>
  <conditionalFormatting sqref="C698">
    <cfRule type="expression" priority="1062" aboveAverage="0" equalAverage="0" bottom="0" percent="0" rank="0" text="" dxfId="0">
      <formula>#ref!="RMB"</formula>
    </cfRule>
    <cfRule type="expression" priority="1063" aboveAverage="0" equalAverage="0" bottom="0" percent="0" rank="0" text="" dxfId="0">
      <formula>#ref!="CHF"</formula>
    </cfRule>
    <cfRule type="expression" priority="1064" aboveAverage="0" equalAverage="0" bottom="0" percent="0" rank="0" text="" dxfId="0">
      <formula>#ref!="GBP"</formula>
    </cfRule>
    <cfRule type="expression" priority="1065" aboveAverage="0" equalAverage="0" bottom="0" percent="0" rank="0" text="" dxfId="0">
      <formula>#ref!="USD"</formula>
    </cfRule>
    <cfRule type="expression" priority="1066" aboveAverage="0" equalAverage="0" bottom="0" percent="0" rank="0" text="" dxfId="0">
      <formula>#ref!="EUR"</formula>
    </cfRule>
  </conditionalFormatting>
  <conditionalFormatting sqref="C699">
    <cfRule type="expression" priority="1067" aboveAverage="0" equalAverage="0" bottom="0" percent="0" rank="0" text="" dxfId="0">
      <formula>#ref!="RMB"</formula>
    </cfRule>
    <cfRule type="expression" priority="1068" aboveAverage="0" equalAverage="0" bottom="0" percent="0" rank="0" text="" dxfId="0">
      <formula>#ref!="CHF"</formula>
    </cfRule>
    <cfRule type="expression" priority="1069" aboveAverage="0" equalAverage="0" bottom="0" percent="0" rank="0" text="" dxfId="0">
      <formula>#ref!="GBP"</formula>
    </cfRule>
    <cfRule type="expression" priority="1070" aboveAverage="0" equalAverage="0" bottom="0" percent="0" rank="0" text="" dxfId="0">
      <formula>#ref!="USD"</formula>
    </cfRule>
    <cfRule type="expression" priority="1071" aboveAverage="0" equalAverage="0" bottom="0" percent="0" rank="0" text="" dxfId="0">
      <formula>#ref!="EUR"</formula>
    </cfRule>
  </conditionalFormatting>
  <conditionalFormatting sqref="C700">
    <cfRule type="expression" priority="1072" aboveAverage="0" equalAverage="0" bottom="0" percent="0" rank="0" text="" dxfId="0">
      <formula>#ref!="RMB"</formula>
    </cfRule>
    <cfRule type="expression" priority="1073" aboveAverage="0" equalAverage="0" bottom="0" percent="0" rank="0" text="" dxfId="0">
      <formula>#ref!="CHF"</formula>
    </cfRule>
    <cfRule type="expression" priority="1074" aboveAverage="0" equalAverage="0" bottom="0" percent="0" rank="0" text="" dxfId="0">
      <formula>#ref!="GBP"</formula>
    </cfRule>
    <cfRule type="expression" priority="1075" aboveAverage="0" equalAverage="0" bottom="0" percent="0" rank="0" text="" dxfId="0">
      <formula>#ref!="USD"</formula>
    </cfRule>
    <cfRule type="expression" priority="1076" aboveAverage="0" equalAverage="0" bottom="0" percent="0" rank="0" text="" dxfId="0">
      <formula>#ref!="EUR"</formula>
    </cfRule>
  </conditionalFormatting>
  <conditionalFormatting sqref="C701">
    <cfRule type="expression" priority="1077" aboveAverage="0" equalAverage="0" bottom="0" percent="0" rank="0" text="" dxfId="0">
      <formula>#ref!="RMB"</formula>
    </cfRule>
    <cfRule type="expression" priority="1078" aboveAverage="0" equalAverage="0" bottom="0" percent="0" rank="0" text="" dxfId="0">
      <formula>#ref!="CHF"</formula>
    </cfRule>
    <cfRule type="expression" priority="1079" aboveAverage="0" equalAverage="0" bottom="0" percent="0" rank="0" text="" dxfId="0">
      <formula>#ref!="GBP"</formula>
    </cfRule>
    <cfRule type="expression" priority="1080" aboveAverage="0" equalAverage="0" bottom="0" percent="0" rank="0" text="" dxfId="0">
      <formula>#ref!="USD"</formula>
    </cfRule>
    <cfRule type="expression" priority="1081" aboveAverage="0" equalAverage="0" bottom="0" percent="0" rank="0" text="" dxfId="0">
      <formula>#ref!="EUR"</formula>
    </cfRule>
  </conditionalFormatting>
  <conditionalFormatting sqref="C702">
    <cfRule type="expression" priority="1082" aboveAverage="0" equalAverage="0" bottom="0" percent="0" rank="0" text="" dxfId="0">
      <formula>#ref!="RMB"</formula>
    </cfRule>
    <cfRule type="expression" priority="1083" aboveAverage="0" equalAverage="0" bottom="0" percent="0" rank="0" text="" dxfId="0">
      <formula>#ref!="CHF"</formula>
    </cfRule>
    <cfRule type="expression" priority="1084" aboveAverage="0" equalAverage="0" bottom="0" percent="0" rank="0" text="" dxfId="0">
      <formula>#ref!="GBP"</formula>
    </cfRule>
    <cfRule type="expression" priority="1085" aboveAverage="0" equalAverage="0" bottom="0" percent="0" rank="0" text="" dxfId="0">
      <formula>#ref!="USD"</formula>
    </cfRule>
    <cfRule type="expression" priority="1086" aboveAverage="0" equalAverage="0" bottom="0" percent="0" rank="0" text="" dxfId="0">
      <formula>#ref!="EUR"</formula>
    </cfRule>
  </conditionalFormatting>
  <conditionalFormatting sqref="C703">
    <cfRule type="expression" priority="1087" aboveAverage="0" equalAverage="0" bottom="0" percent="0" rank="0" text="" dxfId="0">
      <formula>#ref!="RMB"</formula>
    </cfRule>
    <cfRule type="expression" priority="1088" aboveAverage="0" equalAverage="0" bottom="0" percent="0" rank="0" text="" dxfId="0">
      <formula>#ref!="CHF"</formula>
    </cfRule>
    <cfRule type="expression" priority="1089" aboveAverage="0" equalAverage="0" bottom="0" percent="0" rank="0" text="" dxfId="0">
      <formula>#ref!="GBP"</formula>
    </cfRule>
    <cfRule type="expression" priority="1090" aboveAverage="0" equalAverage="0" bottom="0" percent="0" rank="0" text="" dxfId="0">
      <formula>#ref!="USD"</formula>
    </cfRule>
    <cfRule type="expression" priority="1091" aboveAverage="0" equalAverage="0" bottom="0" percent="0" rank="0" text="" dxfId="0">
      <formula>#ref!="EUR"</formula>
    </cfRule>
  </conditionalFormatting>
  <conditionalFormatting sqref="C704">
    <cfRule type="expression" priority="1092" aboveAverage="0" equalAverage="0" bottom="0" percent="0" rank="0" text="" dxfId="0">
      <formula>#ref!="RMB"</formula>
    </cfRule>
    <cfRule type="expression" priority="1093" aboveAverage="0" equalAverage="0" bottom="0" percent="0" rank="0" text="" dxfId="0">
      <formula>#ref!="CHF"</formula>
    </cfRule>
    <cfRule type="expression" priority="1094" aboveAverage="0" equalAverage="0" bottom="0" percent="0" rank="0" text="" dxfId="0">
      <formula>#ref!="GBP"</formula>
    </cfRule>
    <cfRule type="expression" priority="1095" aboveAverage="0" equalAverage="0" bottom="0" percent="0" rank="0" text="" dxfId="0">
      <formula>#ref!="USD"</formula>
    </cfRule>
    <cfRule type="expression" priority="1096" aboveAverage="0" equalAverage="0" bottom="0" percent="0" rank="0" text="" dxfId="0">
      <formula>#ref!="EUR"</formula>
    </cfRule>
  </conditionalFormatting>
  <conditionalFormatting sqref="C705">
    <cfRule type="expression" priority="1097" aboveAverage="0" equalAverage="0" bottom="0" percent="0" rank="0" text="" dxfId="0">
      <formula>#ref!="RMB"</formula>
    </cfRule>
    <cfRule type="expression" priority="1098" aboveAverage="0" equalAverage="0" bottom="0" percent="0" rank="0" text="" dxfId="0">
      <formula>#ref!="CHF"</formula>
    </cfRule>
    <cfRule type="expression" priority="1099" aboveAverage="0" equalAverage="0" bottom="0" percent="0" rank="0" text="" dxfId="0">
      <formula>#ref!="GBP"</formula>
    </cfRule>
    <cfRule type="expression" priority="1100" aboveAverage="0" equalAverage="0" bottom="0" percent="0" rank="0" text="" dxfId="0">
      <formula>#ref!="USD"</formula>
    </cfRule>
    <cfRule type="expression" priority="1101" aboveAverage="0" equalAverage="0" bottom="0" percent="0" rank="0" text="" dxfId="0">
      <formula>#ref!="EUR"</formula>
    </cfRule>
  </conditionalFormatting>
  <conditionalFormatting sqref="C706">
    <cfRule type="expression" priority="1102" aboveAverage="0" equalAverage="0" bottom="0" percent="0" rank="0" text="" dxfId="0">
      <formula>#ref!="RMB"</formula>
    </cfRule>
    <cfRule type="expression" priority="1103" aboveAverage="0" equalAverage="0" bottom="0" percent="0" rank="0" text="" dxfId="0">
      <formula>#ref!="CHF"</formula>
    </cfRule>
    <cfRule type="expression" priority="1104" aboveAverage="0" equalAverage="0" bottom="0" percent="0" rank="0" text="" dxfId="0">
      <formula>#ref!="GBP"</formula>
    </cfRule>
    <cfRule type="expression" priority="1105" aboveAverage="0" equalAverage="0" bottom="0" percent="0" rank="0" text="" dxfId="0">
      <formula>#ref!="USD"</formula>
    </cfRule>
    <cfRule type="expression" priority="1106" aboveAverage="0" equalAverage="0" bottom="0" percent="0" rank="0" text="" dxfId="0">
      <formula>#ref!="EUR"</formula>
    </cfRule>
  </conditionalFormatting>
  <conditionalFormatting sqref="C707">
    <cfRule type="expression" priority="1107" aboveAverage="0" equalAverage="0" bottom="0" percent="0" rank="0" text="" dxfId="0">
      <formula>#ref!="RMB"</formula>
    </cfRule>
    <cfRule type="expression" priority="1108" aboveAverage="0" equalAverage="0" bottom="0" percent="0" rank="0" text="" dxfId="0">
      <formula>#ref!="CHF"</formula>
    </cfRule>
    <cfRule type="expression" priority="1109" aboveAverage="0" equalAverage="0" bottom="0" percent="0" rank="0" text="" dxfId="0">
      <formula>#ref!="GBP"</formula>
    </cfRule>
    <cfRule type="expression" priority="1110" aboveAverage="0" equalAverage="0" bottom="0" percent="0" rank="0" text="" dxfId="0">
      <formula>#ref!="USD"</formula>
    </cfRule>
    <cfRule type="expression" priority="1111" aboveAverage="0" equalAverage="0" bottom="0" percent="0" rank="0" text="" dxfId="0">
      <formula>#ref!="EUR"</formula>
    </cfRule>
  </conditionalFormatting>
  <conditionalFormatting sqref="C708">
    <cfRule type="expression" priority="1112" aboveAverage="0" equalAverage="0" bottom="0" percent="0" rank="0" text="" dxfId="0">
      <formula>#ref!="RMB"</formula>
    </cfRule>
    <cfRule type="expression" priority="1113" aboveAverage="0" equalAverage="0" bottom="0" percent="0" rank="0" text="" dxfId="0">
      <formula>#ref!="CHF"</formula>
    </cfRule>
    <cfRule type="expression" priority="1114" aboveAverage="0" equalAverage="0" bottom="0" percent="0" rank="0" text="" dxfId="0">
      <formula>#ref!="GBP"</formula>
    </cfRule>
    <cfRule type="expression" priority="1115" aboveAverage="0" equalAverage="0" bottom="0" percent="0" rank="0" text="" dxfId="0">
      <formula>#ref!="USD"</formula>
    </cfRule>
    <cfRule type="expression" priority="1116" aboveAverage="0" equalAverage="0" bottom="0" percent="0" rank="0" text="" dxfId="0">
      <formula>#ref!="EUR"</formula>
    </cfRule>
  </conditionalFormatting>
  <conditionalFormatting sqref="C709">
    <cfRule type="expression" priority="1117" aboveAverage="0" equalAverage="0" bottom="0" percent="0" rank="0" text="" dxfId="0">
      <formula>#ref!="RMB"</formula>
    </cfRule>
    <cfRule type="expression" priority="1118" aboveAverage="0" equalAverage="0" bottom="0" percent="0" rank="0" text="" dxfId="0">
      <formula>#ref!="CHF"</formula>
    </cfRule>
    <cfRule type="expression" priority="1119" aboveAverage="0" equalAverage="0" bottom="0" percent="0" rank="0" text="" dxfId="0">
      <formula>#ref!="GBP"</formula>
    </cfRule>
    <cfRule type="expression" priority="1120" aboveAverage="0" equalAverage="0" bottom="0" percent="0" rank="0" text="" dxfId="0">
      <formula>#ref!="USD"</formula>
    </cfRule>
    <cfRule type="expression" priority="1121" aboveAverage="0" equalAverage="0" bottom="0" percent="0" rank="0" text="" dxfId="0">
      <formula>#ref!="EUR"</formula>
    </cfRule>
  </conditionalFormatting>
  <conditionalFormatting sqref="C710">
    <cfRule type="expression" priority="1122" aboveAverage="0" equalAverage="0" bottom="0" percent="0" rank="0" text="" dxfId="0">
      <formula>#ref!="RMB"</formula>
    </cfRule>
    <cfRule type="expression" priority="1123" aboveAverage="0" equalAverage="0" bottom="0" percent="0" rank="0" text="" dxfId="0">
      <formula>#ref!="CHF"</formula>
    </cfRule>
    <cfRule type="expression" priority="1124" aboveAverage="0" equalAverage="0" bottom="0" percent="0" rank="0" text="" dxfId="0">
      <formula>#ref!="GBP"</formula>
    </cfRule>
    <cfRule type="expression" priority="1125" aboveAverage="0" equalAverage="0" bottom="0" percent="0" rank="0" text="" dxfId="0">
      <formula>#ref!="USD"</formula>
    </cfRule>
    <cfRule type="expression" priority="1126" aboveAverage="0" equalAverage="0" bottom="0" percent="0" rank="0" text="" dxfId="0">
      <formula>#ref!="EUR"</formula>
    </cfRule>
  </conditionalFormatting>
  <conditionalFormatting sqref="C711">
    <cfRule type="expression" priority="1127" aboveAverage="0" equalAverage="0" bottom="0" percent="0" rank="0" text="" dxfId="0">
      <formula>#ref!="RMB"</formula>
    </cfRule>
    <cfRule type="expression" priority="1128" aboveAverage="0" equalAverage="0" bottom="0" percent="0" rank="0" text="" dxfId="0">
      <formula>#ref!="CHF"</formula>
    </cfRule>
    <cfRule type="expression" priority="1129" aboveAverage="0" equalAverage="0" bottom="0" percent="0" rank="0" text="" dxfId="0">
      <formula>#ref!="GBP"</formula>
    </cfRule>
    <cfRule type="expression" priority="1130" aboveAverage="0" equalAverage="0" bottom="0" percent="0" rank="0" text="" dxfId="0">
      <formula>#ref!="USD"</formula>
    </cfRule>
    <cfRule type="expression" priority="1131" aboveAverage="0" equalAverage="0" bottom="0" percent="0" rank="0" text="" dxfId="0">
      <formula>#ref!="EUR"</formula>
    </cfRule>
  </conditionalFormatting>
  <conditionalFormatting sqref="C712">
    <cfRule type="expression" priority="1132" aboveAverage="0" equalAverage="0" bottom="0" percent="0" rank="0" text="" dxfId="0">
      <formula>#ref!="RMB"</formula>
    </cfRule>
    <cfRule type="expression" priority="1133" aboveAverage="0" equalAverage="0" bottom="0" percent="0" rank="0" text="" dxfId="0">
      <formula>#ref!="CHF"</formula>
    </cfRule>
    <cfRule type="expression" priority="1134" aboveAverage="0" equalAverage="0" bottom="0" percent="0" rank="0" text="" dxfId="0">
      <formula>#ref!="GBP"</formula>
    </cfRule>
    <cfRule type="expression" priority="1135" aboveAverage="0" equalAverage="0" bottom="0" percent="0" rank="0" text="" dxfId="0">
      <formula>#ref!="USD"</formula>
    </cfRule>
    <cfRule type="expression" priority="1136" aboveAverage="0" equalAverage="0" bottom="0" percent="0" rank="0" text="" dxfId="0">
      <formula>#ref!="EUR"</formula>
    </cfRule>
  </conditionalFormatting>
  <conditionalFormatting sqref="C713">
    <cfRule type="expression" priority="1137" aboveAverage="0" equalAverage="0" bottom="0" percent="0" rank="0" text="" dxfId="0">
      <formula>#ref!="RMB"</formula>
    </cfRule>
    <cfRule type="expression" priority="1138" aboveAverage="0" equalAverage="0" bottom="0" percent="0" rank="0" text="" dxfId="0">
      <formula>#ref!="CHF"</formula>
    </cfRule>
    <cfRule type="expression" priority="1139" aboveAverage="0" equalAverage="0" bottom="0" percent="0" rank="0" text="" dxfId="0">
      <formula>#ref!="GBP"</formula>
    </cfRule>
    <cfRule type="expression" priority="1140" aboveAverage="0" equalAverage="0" bottom="0" percent="0" rank="0" text="" dxfId="0">
      <formula>#ref!="USD"</formula>
    </cfRule>
    <cfRule type="expression" priority="1141" aboveAverage="0" equalAverage="0" bottom="0" percent="0" rank="0" text="" dxfId="0">
      <formula>#ref!="EUR"</formula>
    </cfRule>
  </conditionalFormatting>
  <conditionalFormatting sqref="C714">
    <cfRule type="expression" priority="1142" aboveAverage="0" equalAverage="0" bottom="0" percent="0" rank="0" text="" dxfId="0">
      <formula>#ref!="RMB"</formula>
    </cfRule>
    <cfRule type="expression" priority="1143" aboveAverage="0" equalAverage="0" bottom="0" percent="0" rank="0" text="" dxfId="0">
      <formula>#ref!="CHF"</formula>
    </cfRule>
    <cfRule type="expression" priority="1144" aboveAverage="0" equalAverage="0" bottom="0" percent="0" rank="0" text="" dxfId="0">
      <formula>#ref!="GBP"</formula>
    </cfRule>
    <cfRule type="expression" priority="1145" aboveAverage="0" equalAverage="0" bottom="0" percent="0" rank="0" text="" dxfId="0">
      <formula>#ref!="USD"</formula>
    </cfRule>
    <cfRule type="expression" priority="1146" aboveAverage="0" equalAverage="0" bottom="0" percent="0" rank="0" text="" dxfId="0">
      <formula>#ref!="EUR"</formula>
    </cfRule>
  </conditionalFormatting>
  <conditionalFormatting sqref="C715">
    <cfRule type="expression" priority="1147" aboveAverage="0" equalAverage="0" bottom="0" percent="0" rank="0" text="" dxfId="0">
      <formula>#ref!="RMB"</formula>
    </cfRule>
    <cfRule type="expression" priority="1148" aboveAverage="0" equalAverage="0" bottom="0" percent="0" rank="0" text="" dxfId="0">
      <formula>#ref!="CHF"</formula>
    </cfRule>
    <cfRule type="expression" priority="1149" aboveAverage="0" equalAverage="0" bottom="0" percent="0" rank="0" text="" dxfId="0">
      <formula>#ref!="GBP"</formula>
    </cfRule>
    <cfRule type="expression" priority="1150" aboveAverage="0" equalAverage="0" bottom="0" percent="0" rank="0" text="" dxfId="0">
      <formula>#ref!="USD"</formula>
    </cfRule>
    <cfRule type="expression" priority="1151" aboveAverage="0" equalAverage="0" bottom="0" percent="0" rank="0" text="" dxfId="0">
      <formula>#ref!="EUR"</formula>
    </cfRule>
  </conditionalFormatting>
  <conditionalFormatting sqref="C716">
    <cfRule type="expression" priority="1152" aboveAverage="0" equalAverage="0" bottom="0" percent="0" rank="0" text="" dxfId="0">
      <formula>#ref!="RMB"</formula>
    </cfRule>
    <cfRule type="expression" priority="1153" aboveAverage="0" equalAverage="0" bottom="0" percent="0" rank="0" text="" dxfId="0">
      <formula>#ref!="CHF"</formula>
    </cfRule>
    <cfRule type="expression" priority="1154" aboveAverage="0" equalAverage="0" bottom="0" percent="0" rank="0" text="" dxfId="0">
      <formula>#ref!="GBP"</formula>
    </cfRule>
    <cfRule type="expression" priority="1155" aboveAverage="0" equalAverage="0" bottom="0" percent="0" rank="0" text="" dxfId="0">
      <formula>#ref!="USD"</formula>
    </cfRule>
    <cfRule type="expression" priority="1156" aboveAverage="0" equalAverage="0" bottom="0" percent="0" rank="0" text="" dxfId="0">
      <formula>#ref!="EUR"</formula>
    </cfRule>
  </conditionalFormatting>
  <conditionalFormatting sqref="C717">
    <cfRule type="expression" priority="1157" aboveAverage="0" equalAverage="0" bottom="0" percent="0" rank="0" text="" dxfId="0">
      <formula>#ref!="RMB"</formula>
    </cfRule>
    <cfRule type="expression" priority="1158" aboveAverage="0" equalAverage="0" bottom="0" percent="0" rank="0" text="" dxfId="0">
      <formula>#ref!="CHF"</formula>
    </cfRule>
    <cfRule type="expression" priority="1159" aboveAverage="0" equalAverage="0" bottom="0" percent="0" rank="0" text="" dxfId="0">
      <formula>#ref!="GBP"</formula>
    </cfRule>
    <cfRule type="expression" priority="1160" aboveAverage="0" equalAverage="0" bottom="0" percent="0" rank="0" text="" dxfId="0">
      <formula>#ref!="USD"</formula>
    </cfRule>
    <cfRule type="expression" priority="1161" aboveAverage="0" equalAverage="0" bottom="0" percent="0" rank="0" text="" dxfId="0">
      <formula>#ref!="EUR"</formula>
    </cfRule>
  </conditionalFormatting>
  <conditionalFormatting sqref="C718">
    <cfRule type="expression" priority="1162" aboveAverage="0" equalAverage="0" bottom="0" percent="0" rank="0" text="" dxfId="0">
      <formula>#ref!="RMB"</formula>
    </cfRule>
    <cfRule type="expression" priority="1163" aboveAverage="0" equalAverage="0" bottom="0" percent="0" rank="0" text="" dxfId="0">
      <formula>#ref!="CHF"</formula>
    </cfRule>
    <cfRule type="expression" priority="1164" aboveAverage="0" equalAverage="0" bottom="0" percent="0" rank="0" text="" dxfId="0">
      <formula>#ref!="GBP"</formula>
    </cfRule>
    <cfRule type="expression" priority="1165" aboveAverage="0" equalAverage="0" bottom="0" percent="0" rank="0" text="" dxfId="0">
      <formula>#ref!="USD"</formula>
    </cfRule>
    <cfRule type="expression" priority="1166" aboveAverage="0" equalAverage="0" bottom="0" percent="0" rank="0" text="" dxfId="0">
      <formula>#ref!="EUR"</formula>
    </cfRule>
  </conditionalFormatting>
  <conditionalFormatting sqref="C719">
    <cfRule type="expression" priority="1167" aboveAverage="0" equalAverage="0" bottom="0" percent="0" rank="0" text="" dxfId="0">
      <formula>#ref!="RMB"</formula>
    </cfRule>
    <cfRule type="expression" priority="1168" aboveAverage="0" equalAverage="0" bottom="0" percent="0" rank="0" text="" dxfId="0">
      <formula>#ref!="CHF"</formula>
    </cfRule>
    <cfRule type="expression" priority="1169" aboveAverage="0" equalAverage="0" bottom="0" percent="0" rank="0" text="" dxfId="0">
      <formula>#ref!="GBP"</formula>
    </cfRule>
    <cfRule type="expression" priority="1170" aboveAverage="0" equalAverage="0" bottom="0" percent="0" rank="0" text="" dxfId="0">
      <formula>#ref!="USD"</formula>
    </cfRule>
    <cfRule type="expression" priority="1171" aboveAverage="0" equalAverage="0" bottom="0" percent="0" rank="0" text="" dxfId="0">
      <formula>#ref!="EUR"</formula>
    </cfRule>
  </conditionalFormatting>
  <conditionalFormatting sqref="C720">
    <cfRule type="expression" priority="1172" aboveAverage="0" equalAverage="0" bottom="0" percent="0" rank="0" text="" dxfId="0">
      <formula>#ref!="RMB"</formula>
    </cfRule>
    <cfRule type="expression" priority="1173" aboveAverage="0" equalAverage="0" bottom="0" percent="0" rank="0" text="" dxfId="0">
      <formula>#ref!="CHF"</formula>
    </cfRule>
    <cfRule type="expression" priority="1174" aboveAverage="0" equalAverage="0" bottom="0" percent="0" rank="0" text="" dxfId="0">
      <formula>#ref!="GBP"</formula>
    </cfRule>
    <cfRule type="expression" priority="1175" aboveAverage="0" equalAverage="0" bottom="0" percent="0" rank="0" text="" dxfId="0">
      <formula>#ref!="USD"</formula>
    </cfRule>
    <cfRule type="expression" priority="1176" aboveAverage="0" equalAverage="0" bottom="0" percent="0" rank="0" text="" dxfId="0">
      <formula>#ref!="EUR"</formula>
    </cfRule>
  </conditionalFormatting>
  <conditionalFormatting sqref="C721">
    <cfRule type="expression" priority="1177" aboveAverage="0" equalAverage="0" bottom="0" percent="0" rank="0" text="" dxfId="0">
      <formula>#ref!="RMB"</formula>
    </cfRule>
    <cfRule type="expression" priority="1178" aboveAverage="0" equalAverage="0" bottom="0" percent="0" rank="0" text="" dxfId="0">
      <formula>#ref!="CHF"</formula>
    </cfRule>
    <cfRule type="expression" priority="1179" aboveAverage="0" equalAverage="0" bottom="0" percent="0" rank="0" text="" dxfId="0">
      <formula>#ref!="GBP"</formula>
    </cfRule>
    <cfRule type="expression" priority="1180" aboveAverage="0" equalAverage="0" bottom="0" percent="0" rank="0" text="" dxfId="0">
      <formula>#ref!="USD"</formula>
    </cfRule>
    <cfRule type="expression" priority="1181" aboveAverage="0" equalAverage="0" bottom="0" percent="0" rank="0" text="" dxfId="0">
      <formula>#ref!="EUR"</formula>
    </cfRule>
  </conditionalFormatting>
  <conditionalFormatting sqref="C722">
    <cfRule type="expression" priority="1182" aboveAverage="0" equalAverage="0" bottom="0" percent="0" rank="0" text="" dxfId="0">
      <formula>#ref!="RMB"</formula>
    </cfRule>
    <cfRule type="expression" priority="1183" aboveAverage="0" equalAverage="0" bottom="0" percent="0" rank="0" text="" dxfId="0">
      <formula>#ref!="CHF"</formula>
    </cfRule>
    <cfRule type="expression" priority="1184" aboveAverage="0" equalAverage="0" bottom="0" percent="0" rank="0" text="" dxfId="0">
      <formula>#ref!="GBP"</formula>
    </cfRule>
    <cfRule type="expression" priority="1185" aboveAverage="0" equalAverage="0" bottom="0" percent="0" rank="0" text="" dxfId="0">
      <formula>#ref!="USD"</formula>
    </cfRule>
    <cfRule type="expression" priority="1186" aboveAverage="0" equalAverage="0" bottom="0" percent="0" rank="0" text="" dxfId="0">
      <formula>#ref!="EUR"</formula>
    </cfRule>
  </conditionalFormatting>
  <conditionalFormatting sqref="C723">
    <cfRule type="expression" priority="1187" aboveAverage="0" equalAverage="0" bottom="0" percent="0" rank="0" text="" dxfId="0">
      <formula>#ref!="RMB"</formula>
    </cfRule>
    <cfRule type="expression" priority="1188" aboveAverage="0" equalAverage="0" bottom="0" percent="0" rank="0" text="" dxfId="0">
      <formula>#ref!="CHF"</formula>
    </cfRule>
    <cfRule type="expression" priority="1189" aboveAverage="0" equalAverage="0" bottom="0" percent="0" rank="0" text="" dxfId="0">
      <formula>#ref!="GBP"</formula>
    </cfRule>
    <cfRule type="expression" priority="1190" aboveAverage="0" equalAverage="0" bottom="0" percent="0" rank="0" text="" dxfId="0">
      <formula>#ref!="USD"</formula>
    </cfRule>
    <cfRule type="expression" priority="1191" aboveAverage="0" equalAverage="0" bottom="0" percent="0" rank="0" text="" dxfId="0">
      <formula>#ref!="EUR"</formula>
    </cfRule>
  </conditionalFormatting>
  <conditionalFormatting sqref="C724">
    <cfRule type="expression" priority="1192" aboveAverage="0" equalAverage="0" bottom="0" percent="0" rank="0" text="" dxfId="0">
      <formula>#ref!="RMB"</formula>
    </cfRule>
    <cfRule type="expression" priority="1193" aboveAverage="0" equalAverage="0" bottom="0" percent="0" rank="0" text="" dxfId="0">
      <formula>#ref!="CHF"</formula>
    </cfRule>
    <cfRule type="expression" priority="1194" aboveAverage="0" equalAverage="0" bottom="0" percent="0" rank="0" text="" dxfId="0">
      <formula>#ref!="GBP"</formula>
    </cfRule>
    <cfRule type="expression" priority="1195" aboveAverage="0" equalAverage="0" bottom="0" percent="0" rank="0" text="" dxfId="0">
      <formula>#ref!="USD"</formula>
    </cfRule>
    <cfRule type="expression" priority="1196" aboveAverage="0" equalAverage="0" bottom="0" percent="0" rank="0" text="" dxfId="0">
      <formula>#ref!="EUR"</formula>
    </cfRule>
  </conditionalFormatting>
  <conditionalFormatting sqref="C725">
    <cfRule type="expression" priority="1197" aboveAverage="0" equalAverage="0" bottom="0" percent="0" rank="0" text="" dxfId="0">
      <formula>#ref!="RMB"</formula>
    </cfRule>
    <cfRule type="expression" priority="1198" aboveAverage="0" equalAverage="0" bottom="0" percent="0" rank="0" text="" dxfId="0">
      <formula>#ref!="CHF"</formula>
    </cfRule>
    <cfRule type="expression" priority="1199" aboveAverage="0" equalAverage="0" bottom="0" percent="0" rank="0" text="" dxfId="0">
      <formula>#ref!="GBP"</formula>
    </cfRule>
    <cfRule type="expression" priority="1200" aboveAverage="0" equalAverage="0" bottom="0" percent="0" rank="0" text="" dxfId="0">
      <formula>#ref!="USD"</formula>
    </cfRule>
    <cfRule type="expression" priority="1201" aboveAverage="0" equalAverage="0" bottom="0" percent="0" rank="0" text="" dxfId="0">
      <formula>#ref!="EUR"</formula>
    </cfRule>
  </conditionalFormatting>
  <conditionalFormatting sqref="C726">
    <cfRule type="expression" priority="1202" aboveAverage="0" equalAverage="0" bottom="0" percent="0" rank="0" text="" dxfId="0">
      <formula>#ref!="RMB"</formula>
    </cfRule>
    <cfRule type="expression" priority="1203" aboveAverage="0" equalAverage="0" bottom="0" percent="0" rank="0" text="" dxfId="0">
      <formula>#ref!="CHF"</formula>
    </cfRule>
    <cfRule type="expression" priority="1204" aboveAverage="0" equalAverage="0" bottom="0" percent="0" rank="0" text="" dxfId="0">
      <formula>#ref!="GBP"</formula>
    </cfRule>
    <cfRule type="expression" priority="1205" aboveAverage="0" equalAverage="0" bottom="0" percent="0" rank="0" text="" dxfId="0">
      <formula>#ref!="USD"</formula>
    </cfRule>
    <cfRule type="expression" priority="1206" aboveAverage="0" equalAverage="0" bottom="0" percent="0" rank="0" text="" dxfId="0">
      <formula>#ref!="EUR"</formula>
    </cfRule>
  </conditionalFormatting>
  <conditionalFormatting sqref="C727">
    <cfRule type="expression" priority="1207" aboveAverage="0" equalAverage="0" bottom="0" percent="0" rank="0" text="" dxfId="0">
      <formula>#ref!="RMB"</formula>
    </cfRule>
    <cfRule type="expression" priority="1208" aboveAverage="0" equalAverage="0" bottom="0" percent="0" rank="0" text="" dxfId="0">
      <formula>#ref!="CHF"</formula>
    </cfRule>
    <cfRule type="expression" priority="1209" aboveAverage="0" equalAverage="0" bottom="0" percent="0" rank="0" text="" dxfId="0">
      <formula>#ref!="GBP"</formula>
    </cfRule>
    <cfRule type="expression" priority="1210" aboveAverage="0" equalAverage="0" bottom="0" percent="0" rank="0" text="" dxfId="0">
      <formula>#ref!="USD"</formula>
    </cfRule>
    <cfRule type="expression" priority="1211" aboveAverage="0" equalAverage="0" bottom="0" percent="0" rank="0" text="" dxfId="0">
      <formula>#ref!="EUR"</formula>
    </cfRule>
  </conditionalFormatting>
  <conditionalFormatting sqref="C728">
    <cfRule type="expression" priority="1212" aboveAverage="0" equalAverage="0" bottom="0" percent="0" rank="0" text="" dxfId="0">
      <formula>#ref!="RMB"</formula>
    </cfRule>
    <cfRule type="expression" priority="1213" aboveAverage="0" equalAverage="0" bottom="0" percent="0" rank="0" text="" dxfId="0">
      <formula>#ref!="CHF"</formula>
    </cfRule>
    <cfRule type="expression" priority="1214" aboveAverage="0" equalAverage="0" bottom="0" percent="0" rank="0" text="" dxfId="0">
      <formula>#ref!="GBP"</formula>
    </cfRule>
    <cfRule type="expression" priority="1215" aboveAverage="0" equalAverage="0" bottom="0" percent="0" rank="0" text="" dxfId="0">
      <formula>#ref!="USD"</formula>
    </cfRule>
    <cfRule type="expression" priority="1216" aboveAverage="0" equalAverage="0" bottom="0" percent="0" rank="0" text="" dxfId="0">
      <formula>#ref!="EUR"</formula>
    </cfRule>
  </conditionalFormatting>
  <conditionalFormatting sqref="C729">
    <cfRule type="expression" priority="1217" aboveAverage="0" equalAverage="0" bottom="0" percent="0" rank="0" text="" dxfId="0">
      <formula>#ref!="RMB"</formula>
    </cfRule>
    <cfRule type="expression" priority="1218" aboveAverage="0" equalAverage="0" bottom="0" percent="0" rank="0" text="" dxfId="0">
      <formula>#ref!="CHF"</formula>
    </cfRule>
    <cfRule type="expression" priority="1219" aboveAverage="0" equalAverage="0" bottom="0" percent="0" rank="0" text="" dxfId="0">
      <formula>#ref!="GBP"</formula>
    </cfRule>
    <cfRule type="expression" priority="1220" aboveAverage="0" equalAverage="0" bottom="0" percent="0" rank="0" text="" dxfId="0">
      <formula>#ref!="USD"</formula>
    </cfRule>
    <cfRule type="expression" priority="1221" aboveAverage="0" equalAverage="0" bottom="0" percent="0" rank="0" text="" dxfId="0">
      <formula>#ref!="EUR"</formula>
    </cfRule>
  </conditionalFormatting>
  <conditionalFormatting sqref="C730">
    <cfRule type="expression" priority="1222" aboveAverage="0" equalAverage="0" bottom="0" percent="0" rank="0" text="" dxfId="0">
      <formula>#ref!="RMB"</formula>
    </cfRule>
    <cfRule type="expression" priority="1223" aboveAverage="0" equalAverage="0" bottom="0" percent="0" rank="0" text="" dxfId="0">
      <formula>#ref!="CHF"</formula>
    </cfRule>
    <cfRule type="expression" priority="1224" aboveAverage="0" equalAverage="0" bottom="0" percent="0" rank="0" text="" dxfId="0">
      <formula>#ref!="GBP"</formula>
    </cfRule>
    <cfRule type="expression" priority="1225" aboveAverage="0" equalAverage="0" bottom="0" percent="0" rank="0" text="" dxfId="0">
      <formula>#ref!="USD"</formula>
    </cfRule>
    <cfRule type="expression" priority="1226" aboveAverage="0" equalAverage="0" bottom="0" percent="0" rank="0" text="" dxfId="0">
      <formula>#ref!="EUR"</formula>
    </cfRule>
  </conditionalFormatting>
  <conditionalFormatting sqref="C731">
    <cfRule type="expression" priority="1227" aboveAverage="0" equalAverage="0" bottom="0" percent="0" rank="0" text="" dxfId="0">
      <formula>#ref!="RMB"</formula>
    </cfRule>
    <cfRule type="expression" priority="1228" aboveAverage="0" equalAverage="0" bottom="0" percent="0" rank="0" text="" dxfId="0">
      <formula>#ref!="CHF"</formula>
    </cfRule>
    <cfRule type="expression" priority="1229" aboveAverage="0" equalAverage="0" bottom="0" percent="0" rank="0" text="" dxfId="0">
      <formula>#ref!="GBP"</formula>
    </cfRule>
    <cfRule type="expression" priority="1230" aboveAverage="0" equalAverage="0" bottom="0" percent="0" rank="0" text="" dxfId="0">
      <formula>#ref!="USD"</formula>
    </cfRule>
    <cfRule type="expression" priority="1231" aboveAverage="0" equalAverage="0" bottom="0" percent="0" rank="0" text="" dxfId="0">
      <formula>#ref!="EUR"</formula>
    </cfRule>
  </conditionalFormatting>
  <conditionalFormatting sqref="C732">
    <cfRule type="expression" priority="1232" aboveAverage="0" equalAverage="0" bottom="0" percent="0" rank="0" text="" dxfId="0">
      <formula>#ref!="RMB"</formula>
    </cfRule>
    <cfRule type="expression" priority="1233" aboveAverage="0" equalAverage="0" bottom="0" percent="0" rank="0" text="" dxfId="0">
      <formula>#ref!="CHF"</formula>
    </cfRule>
    <cfRule type="expression" priority="1234" aboveAverage="0" equalAverage="0" bottom="0" percent="0" rank="0" text="" dxfId="0">
      <formula>#ref!="GBP"</formula>
    </cfRule>
    <cfRule type="expression" priority="1235" aboveAverage="0" equalAverage="0" bottom="0" percent="0" rank="0" text="" dxfId="0">
      <formula>#ref!="USD"</formula>
    </cfRule>
    <cfRule type="expression" priority="1236" aboveAverage="0" equalAverage="0" bottom="0" percent="0" rank="0" text="" dxfId="0">
      <formula>#ref!="EUR"</formula>
    </cfRule>
  </conditionalFormatting>
  <conditionalFormatting sqref="C733">
    <cfRule type="expression" priority="1237" aboveAverage="0" equalAverage="0" bottom="0" percent="0" rank="0" text="" dxfId="0">
      <formula>#ref!="RMB"</formula>
    </cfRule>
    <cfRule type="expression" priority="1238" aboveAverage="0" equalAverage="0" bottom="0" percent="0" rank="0" text="" dxfId="0">
      <formula>#ref!="CHF"</formula>
    </cfRule>
    <cfRule type="expression" priority="1239" aboveAverage="0" equalAverage="0" bottom="0" percent="0" rank="0" text="" dxfId="0">
      <formula>#ref!="GBP"</formula>
    </cfRule>
    <cfRule type="expression" priority="1240" aboveAverage="0" equalAverage="0" bottom="0" percent="0" rank="0" text="" dxfId="0">
      <formula>#ref!="USD"</formula>
    </cfRule>
    <cfRule type="expression" priority="1241" aboveAverage="0" equalAverage="0" bottom="0" percent="0" rank="0" text="" dxfId="0">
      <formula>#ref!="EUR"</formula>
    </cfRule>
  </conditionalFormatting>
  <conditionalFormatting sqref="C734">
    <cfRule type="expression" priority="1242" aboveAverage="0" equalAverage="0" bottom="0" percent="0" rank="0" text="" dxfId="0">
      <formula>#ref!="RMB"</formula>
    </cfRule>
    <cfRule type="expression" priority="1243" aboveAverage="0" equalAverage="0" bottom="0" percent="0" rank="0" text="" dxfId="0">
      <formula>#ref!="CHF"</formula>
    </cfRule>
    <cfRule type="expression" priority="1244" aboveAverage="0" equalAverage="0" bottom="0" percent="0" rank="0" text="" dxfId="0">
      <formula>#ref!="GBP"</formula>
    </cfRule>
    <cfRule type="expression" priority="1245" aboveAverage="0" equalAverage="0" bottom="0" percent="0" rank="0" text="" dxfId="0">
      <formula>#ref!="USD"</formula>
    </cfRule>
    <cfRule type="expression" priority="1246" aboveAverage="0" equalAverage="0" bottom="0" percent="0" rank="0" text="" dxfId="0">
      <formula>#ref!="EUR"</formula>
    </cfRule>
  </conditionalFormatting>
  <conditionalFormatting sqref="C735">
    <cfRule type="expression" priority="1247" aboveAverage="0" equalAverage="0" bottom="0" percent="0" rank="0" text="" dxfId="0">
      <formula>#ref!="RMB"</formula>
    </cfRule>
    <cfRule type="expression" priority="1248" aboveAverage="0" equalAverage="0" bottom="0" percent="0" rank="0" text="" dxfId="0">
      <formula>#ref!="CHF"</formula>
    </cfRule>
    <cfRule type="expression" priority="1249" aboveAverage="0" equalAverage="0" bottom="0" percent="0" rank="0" text="" dxfId="0">
      <formula>#ref!="GBP"</formula>
    </cfRule>
    <cfRule type="expression" priority="1250" aboveAverage="0" equalAverage="0" bottom="0" percent="0" rank="0" text="" dxfId="0">
      <formula>#ref!="USD"</formula>
    </cfRule>
    <cfRule type="expression" priority="1251" aboveAverage="0" equalAverage="0" bottom="0" percent="0" rank="0" text="" dxfId="0">
      <formula>#ref!="EUR"</formula>
    </cfRule>
  </conditionalFormatting>
  <conditionalFormatting sqref="C736">
    <cfRule type="expression" priority="1252" aboveAverage="0" equalAverage="0" bottom="0" percent="0" rank="0" text="" dxfId="0">
      <formula>#ref!="RMB"</formula>
    </cfRule>
    <cfRule type="expression" priority="1253" aboveAverage="0" equalAverage="0" bottom="0" percent="0" rank="0" text="" dxfId="0">
      <formula>#ref!="CHF"</formula>
    </cfRule>
    <cfRule type="expression" priority="1254" aboveAverage="0" equalAverage="0" bottom="0" percent="0" rank="0" text="" dxfId="0">
      <formula>#ref!="GBP"</formula>
    </cfRule>
    <cfRule type="expression" priority="1255" aboveAverage="0" equalAverage="0" bottom="0" percent="0" rank="0" text="" dxfId="0">
      <formula>#ref!="USD"</formula>
    </cfRule>
    <cfRule type="expression" priority="1256" aboveAverage="0" equalAverage="0" bottom="0" percent="0" rank="0" text="" dxfId="0">
      <formula>#ref!="EUR"</formula>
    </cfRule>
  </conditionalFormatting>
  <conditionalFormatting sqref="C737">
    <cfRule type="expression" priority="1257" aboveAverage="0" equalAverage="0" bottom="0" percent="0" rank="0" text="" dxfId="0">
      <formula>#ref!="RMB"</formula>
    </cfRule>
    <cfRule type="expression" priority="1258" aboveAverage="0" equalAverage="0" bottom="0" percent="0" rank="0" text="" dxfId="0">
      <formula>#ref!="CHF"</formula>
    </cfRule>
    <cfRule type="expression" priority="1259" aboveAverage="0" equalAverage="0" bottom="0" percent="0" rank="0" text="" dxfId="0">
      <formula>#ref!="GBP"</formula>
    </cfRule>
    <cfRule type="expression" priority="1260" aboveAverage="0" equalAverage="0" bottom="0" percent="0" rank="0" text="" dxfId="0">
      <formula>#ref!="USD"</formula>
    </cfRule>
    <cfRule type="expression" priority="1261" aboveAverage="0" equalAverage="0" bottom="0" percent="0" rank="0" text="" dxfId="0">
      <formula>#ref!="EUR"</formula>
    </cfRule>
  </conditionalFormatting>
  <conditionalFormatting sqref="C738">
    <cfRule type="expression" priority="1262" aboveAverage="0" equalAverage="0" bottom="0" percent="0" rank="0" text="" dxfId="0">
      <formula>#ref!="RMB"</formula>
    </cfRule>
    <cfRule type="expression" priority="1263" aboveAverage="0" equalAverage="0" bottom="0" percent="0" rank="0" text="" dxfId="0">
      <formula>#ref!="CHF"</formula>
    </cfRule>
    <cfRule type="expression" priority="1264" aboveAverage="0" equalAverage="0" bottom="0" percent="0" rank="0" text="" dxfId="0">
      <formula>#ref!="GBP"</formula>
    </cfRule>
    <cfRule type="expression" priority="1265" aboveAverage="0" equalAverage="0" bottom="0" percent="0" rank="0" text="" dxfId="0">
      <formula>#ref!="USD"</formula>
    </cfRule>
    <cfRule type="expression" priority="1266" aboveAverage="0" equalAverage="0" bottom="0" percent="0" rank="0" text="" dxfId="0">
      <formula>#ref!="EUR"</formula>
    </cfRule>
  </conditionalFormatting>
  <conditionalFormatting sqref="C739">
    <cfRule type="expression" priority="1267" aboveAverage="0" equalAverage="0" bottom="0" percent="0" rank="0" text="" dxfId="0">
      <formula>#ref!="RMB"</formula>
    </cfRule>
    <cfRule type="expression" priority="1268" aboveAverage="0" equalAverage="0" bottom="0" percent="0" rank="0" text="" dxfId="0">
      <formula>#ref!="CHF"</formula>
    </cfRule>
    <cfRule type="expression" priority="1269" aboveAverage="0" equalAverage="0" bottom="0" percent="0" rank="0" text="" dxfId="0">
      <formula>#ref!="GBP"</formula>
    </cfRule>
    <cfRule type="expression" priority="1270" aboveAverage="0" equalAverage="0" bottom="0" percent="0" rank="0" text="" dxfId="0">
      <formula>#ref!="USD"</formula>
    </cfRule>
    <cfRule type="expression" priority="1271" aboveAverage="0" equalAverage="0" bottom="0" percent="0" rank="0" text="" dxfId="0">
      <formula>#ref!="EUR"</formula>
    </cfRule>
  </conditionalFormatting>
  <conditionalFormatting sqref="C740">
    <cfRule type="expression" priority="1272" aboveAverage="0" equalAverage="0" bottom="0" percent="0" rank="0" text="" dxfId="0">
      <formula>#ref!="RMB"</formula>
    </cfRule>
    <cfRule type="expression" priority="1273" aboveAverage="0" equalAverage="0" bottom="0" percent="0" rank="0" text="" dxfId="0">
      <formula>#ref!="CHF"</formula>
    </cfRule>
    <cfRule type="expression" priority="1274" aboveAverage="0" equalAverage="0" bottom="0" percent="0" rank="0" text="" dxfId="0">
      <formula>#ref!="GBP"</formula>
    </cfRule>
    <cfRule type="expression" priority="1275" aboveAverage="0" equalAverage="0" bottom="0" percent="0" rank="0" text="" dxfId="0">
      <formula>#ref!="USD"</formula>
    </cfRule>
    <cfRule type="expression" priority="1276" aboveAverage="0" equalAverage="0" bottom="0" percent="0" rank="0" text="" dxfId="0">
      <formula>#ref!="EUR"</formula>
    </cfRule>
  </conditionalFormatting>
  <conditionalFormatting sqref="C741">
    <cfRule type="expression" priority="1277" aboveAverage="0" equalAverage="0" bottom="0" percent="0" rank="0" text="" dxfId="0">
      <formula>#ref!="RMB"</formula>
    </cfRule>
    <cfRule type="expression" priority="1278" aboveAverage="0" equalAverage="0" bottom="0" percent="0" rank="0" text="" dxfId="0">
      <formula>#ref!="CHF"</formula>
    </cfRule>
    <cfRule type="expression" priority="1279" aboveAverage="0" equalAverage="0" bottom="0" percent="0" rank="0" text="" dxfId="0">
      <formula>#ref!="GBP"</formula>
    </cfRule>
    <cfRule type="expression" priority="1280" aboveAverage="0" equalAverage="0" bottom="0" percent="0" rank="0" text="" dxfId="0">
      <formula>#ref!="USD"</formula>
    </cfRule>
    <cfRule type="expression" priority="1281" aboveAverage="0" equalAverage="0" bottom="0" percent="0" rank="0" text="" dxfId="0">
      <formula>#ref!="EUR"</formula>
    </cfRule>
  </conditionalFormatting>
  <conditionalFormatting sqref="C742">
    <cfRule type="expression" priority="1282" aboveAverage="0" equalAverage="0" bottom="0" percent="0" rank="0" text="" dxfId="0">
      <formula>#ref!="RMB"</formula>
    </cfRule>
    <cfRule type="expression" priority="1283" aboveAverage="0" equalAverage="0" bottom="0" percent="0" rank="0" text="" dxfId="0">
      <formula>#ref!="CHF"</formula>
    </cfRule>
    <cfRule type="expression" priority="1284" aboveAverage="0" equalAverage="0" bottom="0" percent="0" rank="0" text="" dxfId="0">
      <formula>#ref!="GBP"</formula>
    </cfRule>
    <cfRule type="expression" priority="1285" aboveAverage="0" equalAverage="0" bottom="0" percent="0" rank="0" text="" dxfId="0">
      <formula>#ref!="USD"</formula>
    </cfRule>
    <cfRule type="expression" priority="1286" aboveAverage="0" equalAverage="0" bottom="0" percent="0" rank="0" text="" dxfId="0">
      <formula>#ref!="EUR"</formula>
    </cfRule>
  </conditionalFormatting>
  <conditionalFormatting sqref="C743">
    <cfRule type="expression" priority="1287" aboveAverage="0" equalAverage="0" bottom="0" percent="0" rank="0" text="" dxfId="0">
      <formula>#ref!="RMB"</formula>
    </cfRule>
    <cfRule type="expression" priority="1288" aboveAverage="0" equalAverage="0" bottom="0" percent="0" rank="0" text="" dxfId="0">
      <formula>#ref!="CHF"</formula>
    </cfRule>
    <cfRule type="expression" priority="1289" aboveAverage="0" equalAverage="0" bottom="0" percent="0" rank="0" text="" dxfId="0">
      <formula>#ref!="GBP"</formula>
    </cfRule>
    <cfRule type="expression" priority="1290" aboveAverage="0" equalAverage="0" bottom="0" percent="0" rank="0" text="" dxfId="0">
      <formula>#ref!="USD"</formula>
    </cfRule>
    <cfRule type="expression" priority="1291" aboveAverage="0" equalAverage="0" bottom="0" percent="0" rank="0" text="" dxfId="0">
      <formula>#ref!="EUR"</formula>
    </cfRule>
  </conditionalFormatting>
  <conditionalFormatting sqref="C744">
    <cfRule type="expression" priority="1292" aboveAverage="0" equalAverage="0" bottom="0" percent="0" rank="0" text="" dxfId="0">
      <formula>#ref!="RMB"</formula>
    </cfRule>
    <cfRule type="expression" priority="1293" aboveAverage="0" equalAverage="0" bottom="0" percent="0" rank="0" text="" dxfId="0">
      <formula>#ref!="CHF"</formula>
    </cfRule>
    <cfRule type="expression" priority="1294" aboveAverage="0" equalAverage="0" bottom="0" percent="0" rank="0" text="" dxfId="0">
      <formula>#ref!="GBP"</formula>
    </cfRule>
    <cfRule type="expression" priority="1295" aboveAverage="0" equalAverage="0" bottom="0" percent="0" rank="0" text="" dxfId="0">
      <formula>#ref!="USD"</formula>
    </cfRule>
    <cfRule type="expression" priority="1296" aboveAverage="0" equalAverage="0" bottom="0" percent="0" rank="0" text="" dxfId="0">
      <formula>#ref!="EUR"</formula>
    </cfRule>
  </conditionalFormatting>
  <conditionalFormatting sqref="C745">
    <cfRule type="expression" priority="1297" aboveAverage="0" equalAverage="0" bottom="0" percent="0" rank="0" text="" dxfId="0">
      <formula>#ref!="RMB"</formula>
    </cfRule>
    <cfRule type="expression" priority="1298" aboveAverage="0" equalAverage="0" bottom="0" percent="0" rank="0" text="" dxfId="0">
      <formula>#ref!="CHF"</formula>
    </cfRule>
    <cfRule type="expression" priority="1299" aboveAverage="0" equalAverage="0" bottom="0" percent="0" rank="0" text="" dxfId="0">
      <formula>#ref!="GBP"</formula>
    </cfRule>
    <cfRule type="expression" priority="1300" aboveAverage="0" equalAverage="0" bottom="0" percent="0" rank="0" text="" dxfId="0">
      <formula>#ref!="USD"</formula>
    </cfRule>
    <cfRule type="expression" priority="1301" aboveAverage="0" equalAverage="0" bottom="0" percent="0" rank="0" text="" dxfId="0">
      <formula>#ref!="EUR"</formula>
    </cfRule>
  </conditionalFormatting>
  <conditionalFormatting sqref="C746">
    <cfRule type="expression" priority="1302" aboveAverage="0" equalAverage="0" bottom="0" percent="0" rank="0" text="" dxfId="0">
      <formula>#ref!="RMB"</formula>
    </cfRule>
    <cfRule type="expression" priority="1303" aboveAverage="0" equalAverage="0" bottom="0" percent="0" rank="0" text="" dxfId="0">
      <formula>#ref!="CHF"</formula>
    </cfRule>
    <cfRule type="expression" priority="1304" aboveAverage="0" equalAverage="0" bottom="0" percent="0" rank="0" text="" dxfId="0">
      <formula>#ref!="GBP"</formula>
    </cfRule>
    <cfRule type="expression" priority="1305" aboveAverage="0" equalAverage="0" bottom="0" percent="0" rank="0" text="" dxfId="0">
      <formula>#ref!="USD"</formula>
    </cfRule>
    <cfRule type="expression" priority="1306" aboveAverage="0" equalAverage="0" bottom="0" percent="0" rank="0" text="" dxfId="0">
      <formula>#ref!="EUR"</formula>
    </cfRule>
  </conditionalFormatting>
  <conditionalFormatting sqref="C747">
    <cfRule type="expression" priority="1307" aboveAverage="0" equalAverage="0" bottom="0" percent="0" rank="0" text="" dxfId="0">
      <formula>#ref!="RMB"</formula>
    </cfRule>
    <cfRule type="expression" priority="1308" aboveAverage="0" equalAverage="0" bottom="0" percent="0" rank="0" text="" dxfId="0">
      <formula>#ref!="CHF"</formula>
    </cfRule>
    <cfRule type="expression" priority="1309" aboveAverage="0" equalAverage="0" bottom="0" percent="0" rank="0" text="" dxfId="0">
      <formula>#ref!="GBP"</formula>
    </cfRule>
    <cfRule type="expression" priority="1310" aboveAverage="0" equalAverage="0" bottom="0" percent="0" rank="0" text="" dxfId="0">
      <formula>#ref!="USD"</formula>
    </cfRule>
    <cfRule type="expression" priority="1311" aboveAverage="0" equalAverage="0" bottom="0" percent="0" rank="0" text="" dxfId="0">
      <formula>#ref!="EUR"</formula>
    </cfRule>
  </conditionalFormatting>
  <conditionalFormatting sqref="C748">
    <cfRule type="expression" priority="1312" aboveAverage="0" equalAverage="0" bottom="0" percent="0" rank="0" text="" dxfId="0">
      <formula>#ref!="RMB"</formula>
    </cfRule>
    <cfRule type="expression" priority="1313" aboveAverage="0" equalAverage="0" bottom="0" percent="0" rank="0" text="" dxfId="0">
      <formula>#ref!="CHF"</formula>
    </cfRule>
    <cfRule type="expression" priority="1314" aboveAverage="0" equalAverage="0" bottom="0" percent="0" rank="0" text="" dxfId="0">
      <formula>#ref!="GBP"</formula>
    </cfRule>
    <cfRule type="expression" priority="1315" aboveAverage="0" equalAverage="0" bottom="0" percent="0" rank="0" text="" dxfId="0">
      <formula>#ref!="USD"</formula>
    </cfRule>
    <cfRule type="expression" priority="1316" aboveAverage="0" equalAverage="0" bottom="0" percent="0" rank="0" text="" dxfId="0">
      <formula>#ref!="EUR"</formula>
    </cfRule>
  </conditionalFormatting>
  <conditionalFormatting sqref="C749">
    <cfRule type="expression" priority="1317" aboveAverage="0" equalAverage="0" bottom="0" percent="0" rank="0" text="" dxfId="0">
      <formula>#ref!="RMB"</formula>
    </cfRule>
    <cfRule type="expression" priority="1318" aboveAverage="0" equalAverage="0" bottom="0" percent="0" rank="0" text="" dxfId="0">
      <formula>#ref!="CHF"</formula>
    </cfRule>
    <cfRule type="expression" priority="1319" aboveAverage="0" equalAverage="0" bottom="0" percent="0" rank="0" text="" dxfId="0">
      <formula>#ref!="GBP"</formula>
    </cfRule>
    <cfRule type="expression" priority="1320" aboveAverage="0" equalAverage="0" bottom="0" percent="0" rank="0" text="" dxfId="0">
      <formula>#ref!="USD"</formula>
    </cfRule>
    <cfRule type="expression" priority="1321" aboveAverage="0" equalAverage="0" bottom="0" percent="0" rank="0" text="" dxfId="0">
      <formula>#ref!="EUR"</formula>
    </cfRule>
  </conditionalFormatting>
  <conditionalFormatting sqref="C750">
    <cfRule type="expression" priority="1322" aboveAverage="0" equalAverage="0" bottom="0" percent="0" rank="0" text="" dxfId="0">
      <formula>#ref!="RMB"</formula>
    </cfRule>
    <cfRule type="expression" priority="1323" aboveAverage="0" equalAverage="0" bottom="0" percent="0" rank="0" text="" dxfId="0">
      <formula>#ref!="CHF"</formula>
    </cfRule>
    <cfRule type="expression" priority="1324" aboveAverage="0" equalAverage="0" bottom="0" percent="0" rank="0" text="" dxfId="0">
      <formula>#ref!="GBP"</formula>
    </cfRule>
    <cfRule type="expression" priority="1325" aboveAverage="0" equalAverage="0" bottom="0" percent="0" rank="0" text="" dxfId="0">
      <formula>#ref!="USD"</formula>
    </cfRule>
    <cfRule type="expression" priority="1326" aboveAverage="0" equalAverage="0" bottom="0" percent="0" rank="0" text="" dxfId="0">
      <formula>#ref!="EUR"</formula>
    </cfRule>
  </conditionalFormatting>
  <conditionalFormatting sqref="C751">
    <cfRule type="expression" priority="1327" aboveAverage="0" equalAverage="0" bottom="0" percent="0" rank="0" text="" dxfId="0">
      <formula>#ref!="RMB"</formula>
    </cfRule>
    <cfRule type="expression" priority="1328" aboveAverage="0" equalAverage="0" bottom="0" percent="0" rank="0" text="" dxfId="0">
      <formula>#ref!="CHF"</formula>
    </cfRule>
    <cfRule type="expression" priority="1329" aboveAverage="0" equalAverage="0" bottom="0" percent="0" rank="0" text="" dxfId="0">
      <formula>#ref!="GBP"</formula>
    </cfRule>
    <cfRule type="expression" priority="1330" aboveAverage="0" equalAverage="0" bottom="0" percent="0" rank="0" text="" dxfId="0">
      <formula>#ref!="USD"</formula>
    </cfRule>
    <cfRule type="expression" priority="1331" aboveAverage="0" equalAverage="0" bottom="0" percent="0" rank="0" text="" dxfId="0">
      <formula>#ref!="EUR"</formula>
    </cfRule>
  </conditionalFormatting>
  <conditionalFormatting sqref="C752">
    <cfRule type="expression" priority="1332" aboveAverage="0" equalAverage="0" bottom="0" percent="0" rank="0" text="" dxfId="0">
      <formula>#ref!="RMB"</formula>
    </cfRule>
    <cfRule type="expression" priority="1333" aboveAverage="0" equalAverage="0" bottom="0" percent="0" rank="0" text="" dxfId="0">
      <formula>#ref!="CHF"</formula>
    </cfRule>
    <cfRule type="expression" priority="1334" aboveAverage="0" equalAverage="0" bottom="0" percent="0" rank="0" text="" dxfId="0">
      <formula>#ref!="GBP"</formula>
    </cfRule>
    <cfRule type="expression" priority="1335" aboveAverage="0" equalAverage="0" bottom="0" percent="0" rank="0" text="" dxfId="0">
      <formula>#ref!="USD"</formula>
    </cfRule>
    <cfRule type="expression" priority="1336" aboveAverage="0" equalAverage="0" bottom="0" percent="0" rank="0" text="" dxfId="0">
      <formula>#ref!="EUR"</formula>
    </cfRule>
  </conditionalFormatting>
  <conditionalFormatting sqref="C753">
    <cfRule type="expression" priority="1337" aboveAverage="0" equalAverage="0" bottom="0" percent="0" rank="0" text="" dxfId="0">
      <formula>#ref!="RMB"</formula>
    </cfRule>
    <cfRule type="expression" priority="1338" aboveAverage="0" equalAverage="0" bottom="0" percent="0" rank="0" text="" dxfId="0">
      <formula>#ref!="CHF"</formula>
    </cfRule>
    <cfRule type="expression" priority="1339" aboveAverage="0" equalAverage="0" bottom="0" percent="0" rank="0" text="" dxfId="0">
      <formula>#ref!="GBP"</formula>
    </cfRule>
    <cfRule type="expression" priority="1340" aboveAverage="0" equalAverage="0" bottom="0" percent="0" rank="0" text="" dxfId="0">
      <formula>#ref!="USD"</formula>
    </cfRule>
    <cfRule type="expression" priority="1341" aboveAverage="0" equalAverage="0" bottom="0" percent="0" rank="0" text="" dxfId="0">
      <formula>#ref!="EUR"</formula>
    </cfRule>
  </conditionalFormatting>
  <conditionalFormatting sqref="C754">
    <cfRule type="expression" priority="1342" aboveAverage="0" equalAverage="0" bottom="0" percent="0" rank="0" text="" dxfId="0">
      <formula>#ref!="RMB"</formula>
    </cfRule>
    <cfRule type="expression" priority="1343" aboveAverage="0" equalAverage="0" bottom="0" percent="0" rank="0" text="" dxfId="0">
      <formula>#ref!="CHF"</formula>
    </cfRule>
    <cfRule type="expression" priority="1344" aboveAverage="0" equalAverage="0" bottom="0" percent="0" rank="0" text="" dxfId="0">
      <formula>#ref!="GBP"</formula>
    </cfRule>
    <cfRule type="expression" priority="1345" aboveAverage="0" equalAverage="0" bottom="0" percent="0" rank="0" text="" dxfId="0">
      <formula>#ref!="USD"</formula>
    </cfRule>
    <cfRule type="expression" priority="1346" aboveAverage="0" equalAverage="0" bottom="0" percent="0" rank="0" text="" dxfId="0">
      <formula>#ref!="EUR"</formula>
    </cfRule>
  </conditionalFormatting>
  <conditionalFormatting sqref="C755">
    <cfRule type="expression" priority="1347" aboveAverage="0" equalAverage="0" bottom="0" percent="0" rank="0" text="" dxfId="0">
      <formula>#ref!="RMB"</formula>
    </cfRule>
    <cfRule type="expression" priority="1348" aboveAverage="0" equalAverage="0" bottom="0" percent="0" rank="0" text="" dxfId="0">
      <formula>#ref!="CHF"</formula>
    </cfRule>
    <cfRule type="expression" priority="1349" aboveAverage="0" equalAverage="0" bottom="0" percent="0" rank="0" text="" dxfId="0">
      <formula>#ref!="GBP"</formula>
    </cfRule>
    <cfRule type="expression" priority="1350" aboveAverage="0" equalAverage="0" bottom="0" percent="0" rank="0" text="" dxfId="0">
      <formula>#ref!="USD"</formula>
    </cfRule>
    <cfRule type="expression" priority="1351" aboveAverage="0" equalAverage="0" bottom="0" percent="0" rank="0" text="" dxfId="0">
      <formula>#ref!="EUR"</formula>
    </cfRule>
  </conditionalFormatting>
  <conditionalFormatting sqref="C756">
    <cfRule type="expression" priority="1352" aboveAverage="0" equalAverage="0" bottom="0" percent="0" rank="0" text="" dxfId="0">
      <formula>#ref!="RMB"</formula>
    </cfRule>
    <cfRule type="expression" priority="1353" aboveAverage="0" equalAverage="0" bottom="0" percent="0" rank="0" text="" dxfId="0">
      <formula>#ref!="CHF"</formula>
    </cfRule>
    <cfRule type="expression" priority="1354" aboveAverage="0" equalAverage="0" bottom="0" percent="0" rank="0" text="" dxfId="0">
      <formula>#ref!="GBP"</formula>
    </cfRule>
    <cfRule type="expression" priority="1355" aboveAverage="0" equalAverage="0" bottom="0" percent="0" rank="0" text="" dxfId="0">
      <formula>#ref!="USD"</formula>
    </cfRule>
    <cfRule type="expression" priority="1356" aboveAverage="0" equalAverage="0" bottom="0" percent="0" rank="0" text="" dxfId="0">
      <formula>#ref!="EUR"</formula>
    </cfRule>
  </conditionalFormatting>
  <conditionalFormatting sqref="C757">
    <cfRule type="expression" priority="1357" aboveAverage="0" equalAverage="0" bottom="0" percent="0" rank="0" text="" dxfId="0">
      <formula>#ref!="RMB"</formula>
    </cfRule>
    <cfRule type="expression" priority="1358" aboveAverage="0" equalAverage="0" bottom="0" percent="0" rank="0" text="" dxfId="0">
      <formula>#ref!="CHF"</formula>
    </cfRule>
    <cfRule type="expression" priority="1359" aboveAverage="0" equalAverage="0" bottom="0" percent="0" rank="0" text="" dxfId="0">
      <formula>#ref!="GBP"</formula>
    </cfRule>
    <cfRule type="expression" priority="1360" aboveAverage="0" equalAverage="0" bottom="0" percent="0" rank="0" text="" dxfId="0">
      <formula>#ref!="USD"</formula>
    </cfRule>
    <cfRule type="expression" priority="1361" aboveAverage="0" equalAverage="0" bottom="0" percent="0" rank="0" text="" dxfId="0">
      <formula>#ref!="EUR"</formula>
    </cfRule>
  </conditionalFormatting>
  <conditionalFormatting sqref="C758">
    <cfRule type="expression" priority="1362" aboveAverage="0" equalAverage="0" bottom="0" percent="0" rank="0" text="" dxfId="0">
      <formula>#ref!="RMB"</formula>
    </cfRule>
    <cfRule type="expression" priority="1363" aboveAverage="0" equalAverage="0" bottom="0" percent="0" rank="0" text="" dxfId="0">
      <formula>#ref!="CHF"</formula>
    </cfRule>
    <cfRule type="expression" priority="1364" aboveAverage="0" equalAverage="0" bottom="0" percent="0" rank="0" text="" dxfId="0">
      <formula>#ref!="GBP"</formula>
    </cfRule>
    <cfRule type="expression" priority="1365" aboveAverage="0" equalAverage="0" bottom="0" percent="0" rank="0" text="" dxfId="0">
      <formula>#ref!="USD"</formula>
    </cfRule>
    <cfRule type="expression" priority="1366" aboveAverage="0" equalAverage="0" bottom="0" percent="0" rank="0" text="" dxfId="0">
      <formula>#ref!="EUR"</formula>
    </cfRule>
  </conditionalFormatting>
  <conditionalFormatting sqref="C759">
    <cfRule type="expression" priority="1367" aboveAverage="0" equalAverage="0" bottom="0" percent="0" rank="0" text="" dxfId="0">
      <formula>#ref!="RMB"</formula>
    </cfRule>
    <cfRule type="expression" priority="1368" aboveAverage="0" equalAverage="0" bottom="0" percent="0" rank="0" text="" dxfId="0">
      <formula>#ref!="CHF"</formula>
    </cfRule>
    <cfRule type="expression" priority="1369" aboveAverage="0" equalAverage="0" bottom="0" percent="0" rank="0" text="" dxfId="0">
      <formula>#ref!="GBP"</formula>
    </cfRule>
    <cfRule type="expression" priority="1370" aboveAverage="0" equalAverage="0" bottom="0" percent="0" rank="0" text="" dxfId="0">
      <formula>#ref!="USD"</formula>
    </cfRule>
    <cfRule type="expression" priority="1371" aboveAverage="0" equalAverage="0" bottom="0" percent="0" rank="0" text="" dxfId="0">
      <formula>#ref!="EUR"</formula>
    </cfRule>
  </conditionalFormatting>
  <conditionalFormatting sqref="C760">
    <cfRule type="expression" priority="1372" aboveAverage="0" equalAverage="0" bottom="0" percent="0" rank="0" text="" dxfId="0">
      <formula>#ref!="RMB"</formula>
    </cfRule>
    <cfRule type="expression" priority="1373" aboveAverage="0" equalAverage="0" bottom="0" percent="0" rank="0" text="" dxfId="0">
      <formula>#ref!="CHF"</formula>
    </cfRule>
    <cfRule type="expression" priority="1374" aboveAverage="0" equalAverage="0" bottom="0" percent="0" rank="0" text="" dxfId="0">
      <formula>#ref!="GBP"</formula>
    </cfRule>
    <cfRule type="expression" priority="1375" aboveAverage="0" equalAverage="0" bottom="0" percent="0" rank="0" text="" dxfId="0">
      <formula>#ref!="USD"</formula>
    </cfRule>
    <cfRule type="expression" priority="1376" aboveAverage="0" equalAverage="0" bottom="0" percent="0" rank="0" text="" dxfId="0">
      <formula>#ref!="EUR"</formula>
    </cfRule>
  </conditionalFormatting>
  <conditionalFormatting sqref="C761">
    <cfRule type="expression" priority="1377" aboveAverage="0" equalAverage="0" bottom="0" percent="0" rank="0" text="" dxfId="0">
      <formula>#ref!="RMB"</formula>
    </cfRule>
    <cfRule type="expression" priority="1378" aboveAverage="0" equalAverage="0" bottom="0" percent="0" rank="0" text="" dxfId="0">
      <formula>#ref!="CHF"</formula>
    </cfRule>
    <cfRule type="expression" priority="1379" aboveAverage="0" equalAverage="0" bottom="0" percent="0" rank="0" text="" dxfId="0">
      <formula>#ref!="GBP"</formula>
    </cfRule>
    <cfRule type="expression" priority="1380" aboveAverage="0" equalAverage="0" bottom="0" percent="0" rank="0" text="" dxfId="0">
      <formula>#ref!="USD"</formula>
    </cfRule>
    <cfRule type="expression" priority="1381" aboveAverage="0" equalAverage="0" bottom="0" percent="0" rank="0" text="" dxfId="0">
      <formula>#ref!="EUR"</formula>
    </cfRule>
  </conditionalFormatting>
  <conditionalFormatting sqref="C762">
    <cfRule type="expression" priority="1382" aboveAverage="0" equalAverage="0" bottom="0" percent="0" rank="0" text="" dxfId="0">
      <formula>#ref!="RMB"</formula>
    </cfRule>
    <cfRule type="expression" priority="1383" aboveAverage="0" equalAverage="0" bottom="0" percent="0" rank="0" text="" dxfId="0">
      <formula>#ref!="CHF"</formula>
    </cfRule>
    <cfRule type="expression" priority="1384" aboveAverage="0" equalAverage="0" bottom="0" percent="0" rank="0" text="" dxfId="0">
      <formula>#ref!="GBP"</formula>
    </cfRule>
    <cfRule type="expression" priority="1385" aboveAverage="0" equalAverage="0" bottom="0" percent="0" rank="0" text="" dxfId="0">
      <formula>#ref!="USD"</formula>
    </cfRule>
    <cfRule type="expression" priority="1386" aboveAverage="0" equalAverage="0" bottom="0" percent="0" rank="0" text="" dxfId="0">
      <formula>#ref!="EUR"</formula>
    </cfRule>
  </conditionalFormatting>
  <conditionalFormatting sqref="C763">
    <cfRule type="expression" priority="1387" aboveAverage="0" equalAverage="0" bottom="0" percent="0" rank="0" text="" dxfId="0">
      <formula>#ref!="RMB"</formula>
    </cfRule>
    <cfRule type="expression" priority="1388" aboveAverage="0" equalAverage="0" bottom="0" percent="0" rank="0" text="" dxfId="0">
      <formula>#ref!="CHF"</formula>
    </cfRule>
    <cfRule type="expression" priority="1389" aboveAverage="0" equalAverage="0" bottom="0" percent="0" rank="0" text="" dxfId="0">
      <formula>#ref!="GBP"</formula>
    </cfRule>
    <cfRule type="expression" priority="1390" aboveAverage="0" equalAverage="0" bottom="0" percent="0" rank="0" text="" dxfId="0">
      <formula>#ref!="USD"</formula>
    </cfRule>
    <cfRule type="expression" priority="1391" aboveAverage="0" equalAverage="0" bottom="0" percent="0" rank="0" text="" dxfId="0">
      <formula>#ref!="EUR"</formula>
    </cfRule>
  </conditionalFormatting>
  <conditionalFormatting sqref="C764">
    <cfRule type="expression" priority="1392" aboveAverage="0" equalAverage="0" bottom="0" percent="0" rank="0" text="" dxfId="0">
      <formula>#ref!="RMB"</formula>
    </cfRule>
    <cfRule type="expression" priority="1393" aboveAverage="0" equalAverage="0" bottom="0" percent="0" rank="0" text="" dxfId="0">
      <formula>#ref!="CHF"</formula>
    </cfRule>
    <cfRule type="expression" priority="1394" aboveAverage="0" equalAverage="0" bottom="0" percent="0" rank="0" text="" dxfId="0">
      <formula>#ref!="GBP"</formula>
    </cfRule>
    <cfRule type="expression" priority="1395" aboveAverage="0" equalAverage="0" bottom="0" percent="0" rank="0" text="" dxfId="0">
      <formula>#ref!="USD"</formula>
    </cfRule>
    <cfRule type="expression" priority="1396" aboveAverage="0" equalAverage="0" bottom="0" percent="0" rank="0" text="" dxfId="0">
      <formula>#ref!="EUR"</formula>
    </cfRule>
  </conditionalFormatting>
  <conditionalFormatting sqref="C765">
    <cfRule type="expression" priority="1397" aboveAverage="0" equalAverage="0" bottom="0" percent="0" rank="0" text="" dxfId="0">
      <formula>#ref!="RMB"</formula>
    </cfRule>
    <cfRule type="expression" priority="1398" aboveAverage="0" equalAverage="0" bottom="0" percent="0" rank="0" text="" dxfId="0">
      <formula>#ref!="CHF"</formula>
    </cfRule>
    <cfRule type="expression" priority="1399" aboveAverage="0" equalAverage="0" bottom="0" percent="0" rank="0" text="" dxfId="0">
      <formula>#ref!="GBP"</formula>
    </cfRule>
    <cfRule type="expression" priority="1400" aboveAverage="0" equalAverage="0" bottom="0" percent="0" rank="0" text="" dxfId="0">
      <formula>#ref!="USD"</formula>
    </cfRule>
    <cfRule type="expression" priority="1401" aboveAverage="0" equalAverage="0" bottom="0" percent="0" rank="0" text="" dxfId="0">
      <formula>#ref!="EUR"</formula>
    </cfRule>
  </conditionalFormatting>
  <conditionalFormatting sqref="C766">
    <cfRule type="expression" priority="1402" aboveAverage="0" equalAverage="0" bottom="0" percent="0" rank="0" text="" dxfId="0">
      <formula>#ref!="RMB"</formula>
    </cfRule>
    <cfRule type="expression" priority="1403" aboveAverage="0" equalAverage="0" bottom="0" percent="0" rank="0" text="" dxfId="0">
      <formula>#ref!="CHF"</formula>
    </cfRule>
    <cfRule type="expression" priority="1404" aboveAverage="0" equalAverage="0" bottom="0" percent="0" rank="0" text="" dxfId="0">
      <formula>#ref!="GBP"</formula>
    </cfRule>
    <cfRule type="expression" priority="1405" aboveAverage="0" equalAverage="0" bottom="0" percent="0" rank="0" text="" dxfId="0">
      <formula>#ref!="USD"</formula>
    </cfRule>
    <cfRule type="expression" priority="1406" aboveAverage="0" equalAverage="0" bottom="0" percent="0" rank="0" text="" dxfId="0">
      <formula>#ref!="EUR"</formula>
    </cfRule>
  </conditionalFormatting>
  <conditionalFormatting sqref="C767">
    <cfRule type="expression" priority="1407" aboveAverage="0" equalAverage="0" bottom="0" percent="0" rank="0" text="" dxfId="0">
      <formula>#ref!="RMB"</formula>
    </cfRule>
    <cfRule type="expression" priority="1408" aboveAverage="0" equalAverage="0" bottom="0" percent="0" rank="0" text="" dxfId="0">
      <formula>#ref!="CHF"</formula>
    </cfRule>
    <cfRule type="expression" priority="1409" aboveAverage="0" equalAverage="0" bottom="0" percent="0" rank="0" text="" dxfId="0">
      <formula>#ref!="GBP"</formula>
    </cfRule>
    <cfRule type="expression" priority="1410" aboveAverage="0" equalAverage="0" bottom="0" percent="0" rank="0" text="" dxfId="0">
      <formula>#ref!="USD"</formula>
    </cfRule>
    <cfRule type="expression" priority="1411" aboveAverage="0" equalAverage="0" bottom="0" percent="0" rank="0" text="" dxfId="0">
      <formula>#ref!="EUR"</formula>
    </cfRule>
  </conditionalFormatting>
  <conditionalFormatting sqref="C768">
    <cfRule type="expression" priority="1412" aboveAverage="0" equalAverage="0" bottom="0" percent="0" rank="0" text="" dxfId="0">
      <formula>#ref!="RMB"</formula>
    </cfRule>
    <cfRule type="expression" priority="1413" aboveAverage="0" equalAverage="0" bottom="0" percent="0" rank="0" text="" dxfId="0">
      <formula>#ref!="CHF"</formula>
    </cfRule>
    <cfRule type="expression" priority="1414" aboveAverage="0" equalAverage="0" bottom="0" percent="0" rank="0" text="" dxfId="0">
      <formula>#ref!="GBP"</formula>
    </cfRule>
    <cfRule type="expression" priority="1415" aboveAverage="0" equalAverage="0" bottom="0" percent="0" rank="0" text="" dxfId="0">
      <formula>#ref!="USD"</formula>
    </cfRule>
    <cfRule type="expression" priority="1416" aboveAverage="0" equalAverage="0" bottom="0" percent="0" rank="0" text="" dxfId="0">
      <formula>#ref!="EUR"</formula>
    </cfRule>
  </conditionalFormatting>
  <conditionalFormatting sqref="C769">
    <cfRule type="expression" priority="1417" aboveAverage="0" equalAverage="0" bottom="0" percent="0" rank="0" text="" dxfId="0">
      <formula>#ref!="RMB"</formula>
    </cfRule>
    <cfRule type="expression" priority="1418" aboveAverage="0" equalAverage="0" bottom="0" percent="0" rank="0" text="" dxfId="0">
      <formula>#ref!="CHF"</formula>
    </cfRule>
    <cfRule type="expression" priority="1419" aboveAverage="0" equalAverage="0" bottom="0" percent="0" rank="0" text="" dxfId="0">
      <formula>#ref!="GBP"</formula>
    </cfRule>
    <cfRule type="expression" priority="1420" aboveAverage="0" equalAverage="0" bottom="0" percent="0" rank="0" text="" dxfId="0">
      <formula>#ref!="USD"</formula>
    </cfRule>
    <cfRule type="expression" priority="1421" aboveAverage="0" equalAverage="0" bottom="0" percent="0" rank="0" text="" dxfId="0">
      <formula>#ref!="EUR"</formula>
    </cfRule>
  </conditionalFormatting>
  <conditionalFormatting sqref="C770">
    <cfRule type="expression" priority="1422" aboveAverage="0" equalAverage="0" bottom="0" percent="0" rank="0" text="" dxfId="0">
      <formula>#ref!="RMB"</formula>
    </cfRule>
    <cfRule type="expression" priority="1423" aboveAverage="0" equalAverage="0" bottom="0" percent="0" rank="0" text="" dxfId="0">
      <formula>#ref!="CHF"</formula>
    </cfRule>
    <cfRule type="expression" priority="1424" aboveAverage="0" equalAverage="0" bottom="0" percent="0" rank="0" text="" dxfId="0">
      <formula>#ref!="GBP"</formula>
    </cfRule>
    <cfRule type="expression" priority="1425" aboveAverage="0" equalAverage="0" bottom="0" percent="0" rank="0" text="" dxfId="0">
      <formula>#ref!="USD"</formula>
    </cfRule>
    <cfRule type="expression" priority="1426" aboveAverage="0" equalAverage="0" bottom="0" percent="0" rank="0" text="" dxfId="0">
      <formula>#ref!="EUR"</formula>
    </cfRule>
  </conditionalFormatting>
  <conditionalFormatting sqref="C771">
    <cfRule type="expression" priority="1427" aboveAverage="0" equalAverage="0" bottom="0" percent="0" rank="0" text="" dxfId="0">
      <formula>#ref!="RMB"</formula>
    </cfRule>
    <cfRule type="expression" priority="1428" aboveAverage="0" equalAverage="0" bottom="0" percent="0" rank="0" text="" dxfId="0">
      <formula>#ref!="CHF"</formula>
    </cfRule>
    <cfRule type="expression" priority="1429" aboveAverage="0" equalAverage="0" bottom="0" percent="0" rank="0" text="" dxfId="0">
      <formula>#ref!="GBP"</formula>
    </cfRule>
    <cfRule type="expression" priority="1430" aboveAverage="0" equalAverage="0" bottom="0" percent="0" rank="0" text="" dxfId="0">
      <formula>#ref!="USD"</formula>
    </cfRule>
    <cfRule type="expression" priority="1431" aboveAverage="0" equalAverage="0" bottom="0" percent="0" rank="0" text="" dxfId="0">
      <formula>#ref!="EUR"</formula>
    </cfRule>
  </conditionalFormatting>
  <conditionalFormatting sqref="C772">
    <cfRule type="expression" priority="1432" aboveAverage="0" equalAverage="0" bottom="0" percent="0" rank="0" text="" dxfId="0">
      <formula>#ref!="RMB"</formula>
    </cfRule>
    <cfRule type="expression" priority="1433" aboveAverage="0" equalAverage="0" bottom="0" percent="0" rank="0" text="" dxfId="0">
      <formula>#ref!="CHF"</formula>
    </cfRule>
    <cfRule type="expression" priority="1434" aboveAverage="0" equalAverage="0" bottom="0" percent="0" rank="0" text="" dxfId="0">
      <formula>#ref!="GBP"</formula>
    </cfRule>
    <cfRule type="expression" priority="1435" aboveAverage="0" equalAverage="0" bottom="0" percent="0" rank="0" text="" dxfId="0">
      <formula>#ref!="USD"</formula>
    </cfRule>
    <cfRule type="expression" priority="1436" aboveAverage="0" equalAverage="0" bottom="0" percent="0" rank="0" text="" dxfId="0">
      <formula>#ref!="EUR"</formula>
    </cfRule>
  </conditionalFormatting>
  <conditionalFormatting sqref="C773">
    <cfRule type="expression" priority="1437" aboveAverage="0" equalAverage="0" bottom="0" percent="0" rank="0" text="" dxfId="0">
      <formula>#ref!="RMB"</formula>
    </cfRule>
    <cfRule type="expression" priority="1438" aboveAverage="0" equalAverage="0" bottom="0" percent="0" rank="0" text="" dxfId="0">
      <formula>#ref!="CHF"</formula>
    </cfRule>
    <cfRule type="expression" priority="1439" aboveAverage="0" equalAverage="0" bottom="0" percent="0" rank="0" text="" dxfId="0">
      <formula>#ref!="GBP"</formula>
    </cfRule>
    <cfRule type="expression" priority="1440" aboveAverage="0" equalAverage="0" bottom="0" percent="0" rank="0" text="" dxfId="0">
      <formula>#ref!="USD"</formula>
    </cfRule>
    <cfRule type="expression" priority="1441" aboveAverage="0" equalAverage="0" bottom="0" percent="0" rank="0" text="" dxfId="0">
      <formula>#ref!="EUR"</formula>
    </cfRule>
  </conditionalFormatting>
  <conditionalFormatting sqref="C774">
    <cfRule type="expression" priority="1442" aboveAverage="0" equalAverage="0" bottom="0" percent="0" rank="0" text="" dxfId="0">
      <formula>#ref!="RMB"</formula>
    </cfRule>
    <cfRule type="expression" priority="1443" aboveAverage="0" equalAverage="0" bottom="0" percent="0" rank="0" text="" dxfId="0">
      <formula>#ref!="CHF"</formula>
    </cfRule>
    <cfRule type="expression" priority="1444" aboveAverage="0" equalAverage="0" bottom="0" percent="0" rank="0" text="" dxfId="0">
      <formula>#ref!="GBP"</formula>
    </cfRule>
    <cfRule type="expression" priority="1445" aboveAverage="0" equalAverage="0" bottom="0" percent="0" rank="0" text="" dxfId="0">
      <formula>#ref!="USD"</formula>
    </cfRule>
    <cfRule type="expression" priority="1446" aboveAverage="0" equalAverage="0" bottom="0" percent="0" rank="0" text="" dxfId="0">
      <formula>#ref!="EUR"</formula>
    </cfRule>
  </conditionalFormatting>
  <conditionalFormatting sqref="C775">
    <cfRule type="expression" priority="1447" aboveAverage="0" equalAverage="0" bottom="0" percent="0" rank="0" text="" dxfId="0">
      <formula>#ref!="RMB"</formula>
    </cfRule>
    <cfRule type="expression" priority="1448" aboveAverage="0" equalAverage="0" bottom="0" percent="0" rank="0" text="" dxfId="0">
      <formula>#ref!="CHF"</formula>
    </cfRule>
    <cfRule type="expression" priority="1449" aboveAverage="0" equalAverage="0" bottom="0" percent="0" rank="0" text="" dxfId="0">
      <formula>#ref!="GBP"</formula>
    </cfRule>
    <cfRule type="expression" priority="1450" aboveAverage="0" equalAverage="0" bottom="0" percent="0" rank="0" text="" dxfId="0">
      <formula>#ref!="USD"</formula>
    </cfRule>
    <cfRule type="expression" priority="1451" aboveAverage="0" equalAverage="0" bottom="0" percent="0" rank="0" text="" dxfId="0">
      <formula>#ref!="EUR"</formula>
    </cfRule>
  </conditionalFormatting>
  <conditionalFormatting sqref="C776">
    <cfRule type="expression" priority="1452" aboveAverage="0" equalAverage="0" bottom="0" percent="0" rank="0" text="" dxfId="0">
      <formula>#ref!="RMB"</formula>
    </cfRule>
    <cfRule type="expression" priority="1453" aboveAverage="0" equalAverage="0" bottom="0" percent="0" rank="0" text="" dxfId="0">
      <formula>#ref!="CHF"</formula>
    </cfRule>
    <cfRule type="expression" priority="1454" aboveAverage="0" equalAverage="0" bottom="0" percent="0" rank="0" text="" dxfId="0">
      <formula>#ref!="GBP"</formula>
    </cfRule>
    <cfRule type="expression" priority="1455" aboveAverage="0" equalAverage="0" bottom="0" percent="0" rank="0" text="" dxfId="0">
      <formula>#ref!="USD"</formula>
    </cfRule>
    <cfRule type="expression" priority="1456" aboveAverage="0" equalAverage="0" bottom="0" percent="0" rank="0" text="" dxfId="0">
      <formula>#ref!="EUR"</formula>
    </cfRule>
  </conditionalFormatting>
  <conditionalFormatting sqref="C777">
    <cfRule type="expression" priority="1457" aboveAverage="0" equalAverage="0" bottom="0" percent="0" rank="0" text="" dxfId="0">
      <formula>#ref!="RMB"</formula>
    </cfRule>
    <cfRule type="expression" priority="1458" aboveAverage="0" equalAverage="0" bottom="0" percent="0" rank="0" text="" dxfId="0">
      <formula>#ref!="CHF"</formula>
    </cfRule>
    <cfRule type="expression" priority="1459" aboveAverage="0" equalAverage="0" bottom="0" percent="0" rank="0" text="" dxfId="0">
      <formula>#ref!="GBP"</formula>
    </cfRule>
    <cfRule type="expression" priority="1460" aboveAverage="0" equalAverage="0" bottom="0" percent="0" rank="0" text="" dxfId="0">
      <formula>#ref!="USD"</formula>
    </cfRule>
    <cfRule type="expression" priority="1461" aboveAverage="0" equalAverage="0" bottom="0" percent="0" rank="0" text="" dxfId="0">
      <formula>#ref!="EUR"</formula>
    </cfRule>
  </conditionalFormatting>
  <conditionalFormatting sqref="C778">
    <cfRule type="expression" priority="1462" aboveAverage="0" equalAverage="0" bottom="0" percent="0" rank="0" text="" dxfId="0">
      <formula>#ref!="RMB"</formula>
    </cfRule>
    <cfRule type="expression" priority="1463" aboveAverage="0" equalAverage="0" bottom="0" percent="0" rank="0" text="" dxfId="0">
      <formula>#ref!="CHF"</formula>
    </cfRule>
    <cfRule type="expression" priority="1464" aboveAverage="0" equalAverage="0" bottom="0" percent="0" rank="0" text="" dxfId="0">
      <formula>#ref!="GBP"</formula>
    </cfRule>
    <cfRule type="expression" priority="1465" aboveAverage="0" equalAverage="0" bottom="0" percent="0" rank="0" text="" dxfId="0">
      <formula>#ref!="USD"</formula>
    </cfRule>
    <cfRule type="expression" priority="1466" aboveAverage="0" equalAverage="0" bottom="0" percent="0" rank="0" text="" dxfId="0">
      <formula>#ref!="EUR"</formula>
    </cfRule>
  </conditionalFormatting>
  <conditionalFormatting sqref="C779">
    <cfRule type="expression" priority="1467" aboveAverage="0" equalAverage="0" bottom="0" percent="0" rank="0" text="" dxfId="0">
      <formula>#ref!="RMB"</formula>
    </cfRule>
    <cfRule type="expression" priority="1468" aboveAverage="0" equalAverage="0" bottom="0" percent="0" rank="0" text="" dxfId="0">
      <formula>#ref!="CHF"</formula>
    </cfRule>
    <cfRule type="expression" priority="1469" aboveAverage="0" equalAverage="0" bottom="0" percent="0" rank="0" text="" dxfId="0">
      <formula>#ref!="GBP"</formula>
    </cfRule>
    <cfRule type="expression" priority="1470" aboveAverage="0" equalAverage="0" bottom="0" percent="0" rank="0" text="" dxfId="0">
      <formula>#ref!="USD"</formula>
    </cfRule>
    <cfRule type="expression" priority="1471" aboveAverage="0" equalAverage="0" bottom="0" percent="0" rank="0" text="" dxfId="0">
      <formula>#ref!="EUR"</formula>
    </cfRule>
  </conditionalFormatting>
  <conditionalFormatting sqref="C780">
    <cfRule type="expression" priority="1472" aboveAverage="0" equalAverage="0" bottom="0" percent="0" rank="0" text="" dxfId="0">
      <formula>#ref!="RMB"</formula>
    </cfRule>
    <cfRule type="expression" priority="1473" aboveAverage="0" equalAverage="0" bottom="0" percent="0" rank="0" text="" dxfId="0">
      <formula>#ref!="CHF"</formula>
    </cfRule>
    <cfRule type="expression" priority="1474" aboveAverage="0" equalAverage="0" bottom="0" percent="0" rank="0" text="" dxfId="0">
      <formula>#ref!="GBP"</formula>
    </cfRule>
    <cfRule type="expression" priority="1475" aboveAverage="0" equalAverage="0" bottom="0" percent="0" rank="0" text="" dxfId="0">
      <formula>#ref!="USD"</formula>
    </cfRule>
    <cfRule type="expression" priority="1476" aboveAverage="0" equalAverage="0" bottom="0" percent="0" rank="0" text="" dxfId="0">
      <formula>#ref!="EUR"</formula>
    </cfRule>
  </conditionalFormatting>
  <conditionalFormatting sqref="C781">
    <cfRule type="expression" priority="1477" aboveAverage="0" equalAverage="0" bottom="0" percent="0" rank="0" text="" dxfId="0">
      <formula>#ref!="RMB"</formula>
    </cfRule>
    <cfRule type="expression" priority="1478" aboveAverage="0" equalAverage="0" bottom="0" percent="0" rank="0" text="" dxfId="0">
      <formula>#ref!="CHF"</formula>
    </cfRule>
    <cfRule type="expression" priority="1479" aboveAverage="0" equalAverage="0" bottom="0" percent="0" rank="0" text="" dxfId="0">
      <formula>#ref!="GBP"</formula>
    </cfRule>
    <cfRule type="expression" priority="1480" aboveAverage="0" equalAverage="0" bottom="0" percent="0" rank="0" text="" dxfId="0">
      <formula>#ref!="USD"</formula>
    </cfRule>
    <cfRule type="expression" priority="1481" aboveAverage="0" equalAverage="0" bottom="0" percent="0" rank="0" text="" dxfId="0">
      <formula>#ref!="EUR"</formula>
    </cfRule>
  </conditionalFormatting>
  <conditionalFormatting sqref="C782">
    <cfRule type="expression" priority="1482" aboveAverage="0" equalAverage="0" bottom="0" percent="0" rank="0" text="" dxfId="0">
      <formula>#ref!="RMB"</formula>
    </cfRule>
    <cfRule type="expression" priority="1483" aboveAverage="0" equalAverage="0" bottom="0" percent="0" rank="0" text="" dxfId="0">
      <formula>#ref!="CHF"</formula>
    </cfRule>
    <cfRule type="expression" priority="1484" aboveAverage="0" equalAverage="0" bottom="0" percent="0" rank="0" text="" dxfId="0">
      <formula>#ref!="GBP"</formula>
    </cfRule>
    <cfRule type="expression" priority="1485" aboveAverage="0" equalAverage="0" bottom="0" percent="0" rank="0" text="" dxfId="0">
      <formula>#ref!="USD"</formula>
    </cfRule>
    <cfRule type="expression" priority="1486" aboveAverage="0" equalAverage="0" bottom="0" percent="0" rank="0" text="" dxfId="0">
      <formula>#ref!="EUR"</formula>
    </cfRule>
  </conditionalFormatting>
  <conditionalFormatting sqref="C783">
    <cfRule type="expression" priority="1487" aboveAverage="0" equalAverage="0" bottom="0" percent="0" rank="0" text="" dxfId="0">
      <formula>#ref!="RMB"</formula>
    </cfRule>
    <cfRule type="expression" priority="1488" aboveAverage="0" equalAverage="0" bottom="0" percent="0" rank="0" text="" dxfId="0">
      <formula>#ref!="CHF"</formula>
    </cfRule>
    <cfRule type="expression" priority="1489" aboveAverage="0" equalAverage="0" bottom="0" percent="0" rank="0" text="" dxfId="0">
      <formula>#ref!="GBP"</formula>
    </cfRule>
    <cfRule type="expression" priority="1490" aboveAverage="0" equalAverage="0" bottom="0" percent="0" rank="0" text="" dxfId="0">
      <formula>#ref!="USD"</formula>
    </cfRule>
    <cfRule type="expression" priority="1491" aboveAverage="0" equalAverage="0" bottom="0" percent="0" rank="0" text="" dxfId="0">
      <formula>#ref!="EUR"</formula>
    </cfRule>
  </conditionalFormatting>
  <conditionalFormatting sqref="C784">
    <cfRule type="expression" priority="1492" aboveAverage="0" equalAverage="0" bottom="0" percent="0" rank="0" text="" dxfId="0">
      <formula>#ref!="RMB"</formula>
    </cfRule>
    <cfRule type="expression" priority="1493" aboveAverage="0" equalAverage="0" bottom="0" percent="0" rank="0" text="" dxfId="0">
      <formula>#ref!="CHF"</formula>
    </cfRule>
    <cfRule type="expression" priority="1494" aboveAverage="0" equalAverage="0" bottom="0" percent="0" rank="0" text="" dxfId="0">
      <formula>#ref!="GBP"</formula>
    </cfRule>
    <cfRule type="expression" priority="1495" aboveAverage="0" equalAverage="0" bottom="0" percent="0" rank="0" text="" dxfId="0">
      <formula>#ref!="USD"</formula>
    </cfRule>
    <cfRule type="expression" priority="1496" aboveAverage="0" equalAverage="0" bottom="0" percent="0" rank="0" text="" dxfId="0">
      <formula>#ref!="EUR"</formula>
    </cfRule>
  </conditionalFormatting>
  <conditionalFormatting sqref="C785">
    <cfRule type="expression" priority="1497" aboveAverage="0" equalAverage="0" bottom="0" percent="0" rank="0" text="" dxfId="0">
      <formula>#ref!="RMB"</formula>
    </cfRule>
    <cfRule type="expression" priority="1498" aboveAverage="0" equalAverage="0" bottom="0" percent="0" rank="0" text="" dxfId="0">
      <formula>#ref!="CHF"</formula>
    </cfRule>
    <cfRule type="expression" priority="1499" aboveAverage="0" equalAverage="0" bottom="0" percent="0" rank="0" text="" dxfId="0">
      <formula>#ref!="GBP"</formula>
    </cfRule>
    <cfRule type="expression" priority="1500" aboveAverage="0" equalAverage="0" bottom="0" percent="0" rank="0" text="" dxfId="0">
      <formula>#ref!="USD"</formula>
    </cfRule>
    <cfRule type="expression" priority="1501" aboveAverage="0" equalAverage="0" bottom="0" percent="0" rank="0" text="" dxfId="0">
      <formula>#ref!="EUR"</formula>
    </cfRule>
  </conditionalFormatting>
  <conditionalFormatting sqref="C786">
    <cfRule type="expression" priority="1502" aboveAverage="0" equalAverage="0" bottom="0" percent="0" rank="0" text="" dxfId="0">
      <formula>#ref!="RMB"</formula>
    </cfRule>
    <cfRule type="expression" priority="1503" aboveAverage="0" equalAverage="0" bottom="0" percent="0" rank="0" text="" dxfId="0">
      <formula>#ref!="CHF"</formula>
    </cfRule>
    <cfRule type="expression" priority="1504" aboveAverage="0" equalAverage="0" bottom="0" percent="0" rank="0" text="" dxfId="0">
      <formula>#ref!="GBP"</formula>
    </cfRule>
    <cfRule type="expression" priority="1505" aboveAverage="0" equalAverage="0" bottom="0" percent="0" rank="0" text="" dxfId="0">
      <formula>#ref!="USD"</formula>
    </cfRule>
    <cfRule type="expression" priority="1506" aboveAverage="0" equalAverage="0" bottom="0" percent="0" rank="0" text="" dxfId="0">
      <formula>#ref!="EUR"</formula>
    </cfRule>
  </conditionalFormatting>
  <conditionalFormatting sqref="C787">
    <cfRule type="expression" priority="1507" aboveAverage="0" equalAverage="0" bottom="0" percent="0" rank="0" text="" dxfId="0">
      <formula>#ref!="RMB"</formula>
    </cfRule>
    <cfRule type="expression" priority="1508" aboveAverage="0" equalAverage="0" bottom="0" percent="0" rank="0" text="" dxfId="0">
      <formula>#ref!="CHF"</formula>
    </cfRule>
    <cfRule type="expression" priority="1509" aboveAverage="0" equalAverage="0" bottom="0" percent="0" rank="0" text="" dxfId="0">
      <formula>#ref!="GBP"</formula>
    </cfRule>
    <cfRule type="expression" priority="1510" aboveAverage="0" equalAverage="0" bottom="0" percent="0" rank="0" text="" dxfId="0">
      <formula>#ref!="USD"</formula>
    </cfRule>
    <cfRule type="expression" priority="1511" aboveAverage="0" equalAverage="0" bottom="0" percent="0" rank="0" text="" dxfId="0">
      <formula>#ref!="EUR"</formula>
    </cfRule>
  </conditionalFormatting>
  <conditionalFormatting sqref="C788">
    <cfRule type="expression" priority="1512" aboveAverage="0" equalAverage="0" bottom="0" percent="0" rank="0" text="" dxfId="0">
      <formula>#ref!="RMB"</formula>
    </cfRule>
    <cfRule type="expression" priority="1513" aboveAverage="0" equalAverage="0" bottom="0" percent="0" rank="0" text="" dxfId="0">
      <formula>#ref!="CHF"</formula>
    </cfRule>
    <cfRule type="expression" priority="1514" aboveAverage="0" equalAverage="0" bottom="0" percent="0" rank="0" text="" dxfId="0">
      <formula>#ref!="GBP"</formula>
    </cfRule>
    <cfRule type="expression" priority="1515" aboveAverage="0" equalAverage="0" bottom="0" percent="0" rank="0" text="" dxfId="0">
      <formula>#ref!="USD"</formula>
    </cfRule>
    <cfRule type="expression" priority="1516" aboveAverage="0" equalAverage="0" bottom="0" percent="0" rank="0" text="" dxfId="0">
      <formula>#ref!="EUR"</formula>
    </cfRule>
  </conditionalFormatting>
  <conditionalFormatting sqref="C789">
    <cfRule type="expression" priority="1517" aboveAverage="0" equalAverage="0" bottom="0" percent="0" rank="0" text="" dxfId="0">
      <formula>#ref!="RMB"</formula>
    </cfRule>
    <cfRule type="expression" priority="1518" aboveAverage="0" equalAverage="0" bottom="0" percent="0" rank="0" text="" dxfId="0">
      <formula>#ref!="CHF"</formula>
    </cfRule>
    <cfRule type="expression" priority="1519" aboveAverage="0" equalAverage="0" bottom="0" percent="0" rank="0" text="" dxfId="0">
      <formula>#ref!="GBP"</formula>
    </cfRule>
    <cfRule type="expression" priority="1520" aboveAverage="0" equalAverage="0" bottom="0" percent="0" rank="0" text="" dxfId="0">
      <formula>#ref!="USD"</formula>
    </cfRule>
    <cfRule type="expression" priority="1521" aboveAverage="0" equalAverage="0" bottom="0" percent="0" rank="0" text="" dxfId="0">
      <formula>#ref!="EUR"</formula>
    </cfRule>
  </conditionalFormatting>
  <conditionalFormatting sqref="C790">
    <cfRule type="expression" priority="1522" aboveAverage="0" equalAverage="0" bottom="0" percent="0" rank="0" text="" dxfId="0">
      <formula>#ref!="RMB"</formula>
    </cfRule>
    <cfRule type="expression" priority="1523" aboveAverage="0" equalAverage="0" bottom="0" percent="0" rank="0" text="" dxfId="0">
      <formula>#ref!="CHF"</formula>
    </cfRule>
    <cfRule type="expression" priority="1524" aboveAverage="0" equalAverage="0" bottom="0" percent="0" rank="0" text="" dxfId="0">
      <formula>#ref!="GBP"</formula>
    </cfRule>
    <cfRule type="expression" priority="1525" aboveAverage="0" equalAverage="0" bottom="0" percent="0" rank="0" text="" dxfId="0">
      <formula>#ref!="USD"</formula>
    </cfRule>
    <cfRule type="expression" priority="1526" aboveAverage="0" equalAverage="0" bottom="0" percent="0" rank="0" text="" dxfId="0">
      <formula>#ref!="EUR"</formula>
    </cfRule>
  </conditionalFormatting>
  <conditionalFormatting sqref="C791">
    <cfRule type="expression" priority="1527" aboveAverage="0" equalAverage="0" bottom="0" percent="0" rank="0" text="" dxfId="0">
      <formula>#ref!="RMB"</formula>
    </cfRule>
    <cfRule type="expression" priority="1528" aboveAverage="0" equalAverage="0" bottom="0" percent="0" rank="0" text="" dxfId="0">
      <formula>#ref!="CHF"</formula>
    </cfRule>
    <cfRule type="expression" priority="1529" aboveAverage="0" equalAverage="0" bottom="0" percent="0" rank="0" text="" dxfId="0">
      <formula>#ref!="GBP"</formula>
    </cfRule>
    <cfRule type="expression" priority="1530" aboveAverage="0" equalAverage="0" bottom="0" percent="0" rank="0" text="" dxfId="0">
      <formula>#ref!="USD"</formula>
    </cfRule>
    <cfRule type="expression" priority="1531" aboveAverage="0" equalAverage="0" bottom="0" percent="0" rank="0" text="" dxfId="0">
      <formula>#ref!="EUR"</formula>
    </cfRule>
  </conditionalFormatting>
  <conditionalFormatting sqref="C792">
    <cfRule type="expression" priority="1532" aboveAverage="0" equalAverage="0" bottom="0" percent="0" rank="0" text="" dxfId="0">
      <formula>#ref!="RMB"</formula>
    </cfRule>
    <cfRule type="expression" priority="1533" aboveAverage="0" equalAverage="0" bottom="0" percent="0" rank="0" text="" dxfId="0">
      <formula>#ref!="CHF"</formula>
    </cfRule>
    <cfRule type="expression" priority="1534" aboveAverage="0" equalAverage="0" bottom="0" percent="0" rank="0" text="" dxfId="0">
      <formula>#ref!="GBP"</formula>
    </cfRule>
    <cfRule type="expression" priority="1535" aboveAverage="0" equalAverage="0" bottom="0" percent="0" rank="0" text="" dxfId="0">
      <formula>#ref!="USD"</formula>
    </cfRule>
    <cfRule type="expression" priority="1536" aboveAverage="0" equalAverage="0" bottom="0" percent="0" rank="0" text="" dxfId="0">
      <formula>#ref!="EUR"</formula>
    </cfRule>
  </conditionalFormatting>
  <conditionalFormatting sqref="C793">
    <cfRule type="expression" priority="1537" aboveAverage="0" equalAverage="0" bottom="0" percent="0" rank="0" text="" dxfId="0">
      <formula>#ref!="RMB"</formula>
    </cfRule>
    <cfRule type="expression" priority="1538" aboveAverage="0" equalAverage="0" bottom="0" percent="0" rank="0" text="" dxfId="0">
      <formula>#ref!="CHF"</formula>
    </cfRule>
    <cfRule type="expression" priority="1539" aboveAverage="0" equalAverage="0" bottom="0" percent="0" rank="0" text="" dxfId="0">
      <formula>#ref!="GBP"</formula>
    </cfRule>
    <cfRule type="expression" priority="1540" aboveAverage="0" equalAverage="0" bottom="0" percent="0" rank="0" text="" dxfId="0">
      <formula>#ref!="USD"</formula>
    </cfRule>
    <cfRule type="expression" priority="1541" aboveAverage="0" equalAverage="0" bottom="0" percent="0" rank="0" text="" dxfId="0">
      <formula>#ref!="EUR"</formula>
    </cfRule>
  </conditionalFormatting>
  <conditionalFormatting sqref="C794">
    <cfRule type="expression" priority="1542" aboveAverage="0" equalAverage="0" bottom="0" percent="0" rank="0" text="" dxfId="0">
      <formula>#ref!="RMB"</formula>
    </cfRule>
    <cfRule type="expression" priority="1543" aboveAverage="0" equalAverage="0" bottom="0" percent="0" rank="0" text="" dxfId="0">
      <formula>#ref!="CHF"</formula>
    </cfRule>
    <cfRule type="expression" priority="1544" aboveAverage="0" equalAverage="0" bottom="0" percent="0" rank="0" text="" dxfId="0">
      <formula>#ref!="GBP"</formula>
    </cfRule>
    <cfRule type="expression" priority="1545" aboveAverage="0" equalAverage="0" bottom="0" percent="0" rank="0" text="" dxfId="0">
      <formula>#ref!="USD"</formula>
    </cfRule>
    <cfRule type="expression" priority="1546" aboveAverage="0" equalAverage="0" bottom="0" percent="0" rank="0" text="" dxfId="0">
      <formula>#ref!="EUR"</formula>
    </cfRule>
  </conditionalFormatting>
  <conditionalFormatting sqref="C795">
    <cfRule type="expression" priority="1547" aboveAverage="0" equalAverage="0" bottom="0" percent="0" rank="0" text="" dxfId="0">
      <formula>#ref!="RMB"</formula>
    </cfRule>
    <cfRule type="expression" priority="1548" aboveAverage="0" equalAverage="0" bottom="0" percent="0" rank="0" text="" dxfId="0">
      <formula>#ref!="CHF"</formula>
    </cfRule>
    <cfRule type="expression" priority="1549" aboveAverage="0" equalAverage="0" bottom="0" percent="0" rank="0" text="" dxfId="0">
      <formula>#ref!="GBP"</formula>
    </cfRule>
    <cfRule type="expression" priority="1550" aboveAverage="0" equalAverage="0" bottom="0" percent="0" rank="0" text="" dxfId="0">
      <formula>#ref!="USD"</formula>
    </cfRule>
    <cfRule type="expression" priority="1551" aboveAverage="0" equalAverage="0" bottom="0" percent="0" rank="0" text="" dxfId="0">
      <formula>#ref!="EUR"</formula>
    </cfRule>
  </conditionalFormatting>
  <conditionalFormatting sqref="C796">
    <cfRule type="expression" priority="1552" aboveAverage="0" equalAverage="0" bottom="0" percent="0" rank="0" text="" dxfId="0">
      <formula>#ref!="RMB"</formula>
    </cfRule>
    <cfRule type="expression" priority="1553" aboveAverage="0" equalAverage="0" bottom="0" percent="0" rank="0" text="" dxfId="0">
      <formula>#ref!="CHF"</formula>
    </cfRule>
    <cfRule type="expression" priority="1554" aboveAverage="0" equalAverage="0" bottom="0" percent="0" rank="0" text="" dxfId="0">
      <formula>#ref!="GBP"</formula>
    </cfRule>
    <cfRule type="expression" priority="1555" aboveAverage="0" equalAverage="0" bottom="0" percent="0" rank="0" text="" dxfId="0">
      <formula>#ref!="USD"</formula>
    </cfRule>
    <cfRule type="expression" priority="1556" aboveAverage="0" equalAverage="0" bottom="0" percent="0" rank="0" text="" dxfId="0">
      <formula>#ref!="EUR"</formula>
    </cfRule>
  </conditionalFormatting>
  <conditionalFormatting sqref="C797">
    <cfRule type="expression" priority="1557" aboveAverage="0" equalAverage="0" bottom="0" percent="0" rank="0" text="" dxfId="0">
      <formula>#ref!="RMB"</formula>
    </cfRule>
    <cfRule type="expression" priority="1558" aboveAverage="0" equalAverage="0" bottom="0" percent="0" rank="0" text="" dxfId="0">
      <formula>#ref!="CHF"</formula>
    </cfRule>
    <cfRule type="expression" priority="1559" aboveAverage="0" equalAverage="0" bottom="0" percent="0" rank="0" text="" dxfId="0">
      <formula>#ref!="GBP"</formula>
    </cfRule>
    <cfRule type="expression" priority="1560" aboveAverage="0" equalAverage="0" bottom="0" percent="0" rank="0" text="" dxfId="0">
      <formula>#ref!="USD"</formula>
    </cfRule>
    <cfRule type="expression" priority="1561" aboveAverage="0" equalAverage="0" bottom="0" percent="0" rank="0" text="" dxfId="0">
      <formula>#ref!="EUR"</formula>
    </cfRule>
  </conditionalFormatting>
  <conditionalFormatting sqref="C798">
    <cfRule type="expression" priority="1562" aboveAverage="0" equalAverage="0" bottom="0" percent="0" rank="0" text="" dxfId="0">
      <formula>#ref!="RMB"</formula>
    </cfRule>
    <cfRule type="expression" priority="1563" aboveAverage="0" equalAverage="0" bottom="0" percent="0" rank="0" text="" dxfId="0">
      <formula>#ref!="CHF"</formula>
    </cfRule>
    <cfRule type="expression" priority="1564" aboveAverage="0" equalAverage="0" bottom="0" percent="0" rank="0" text="" dxfId="0">
      <formula>#ref!="GBP"</formula>
    </cfRule>
    <cfRule type="expression" priority="1565" aboveAverage="0" equalAverage="0" bottom="0" percent="0" rank="0" text="" dxfId="0">
      <formula>#ref!="USD"</formula>
    </cfRule>
    <cfRule type="expression" priority="1566" aboveAverage="0" equalAverage="0" bottom="0" percent="0" rank="0" text="" dxfId="0">
      <formula>#ref!="EUR"</formula>
    </cfRule>
  </conditionalFormatting>
  <conditionalFormatting sqref="C799">
    <cfRule type="expression" priority="1567" aboveAverage="0" equalAverage="0" bottom="0" percent="0" rank="0" text="" dxfId="0">
      <formula>#ref!="RMB"</formula>
    </cfRule>
    <cfRule type="expression" priority="1568" aboveAverage="0" equalAverage="0" bottom="0" percent="0" rank="0" text="" dxfId="0">
      <formula>#ref!="CHF"</formula>
    </cfRule>
    <cfRule type="expression" priority="1569" aboveAverage="0" equalAverage="0" bottom="0" percent="0" rank="0" text="" dxfId="0">
      <formula>#ref!="GBP"</formula>
    </cfRule>
    <cfRule type="expression" priority="1570" aboveAverage="0" equalAverage="0" bottom="0" percent="0" rank="0" text="" dxfId="0">
      <formula>#ref!="USD"</formula>
    </cfRule>
    <cfRule type="expression" priority="1571" aboveAverage="0" equalAverage="0" bottom="0" percent="0" rank="0" text="" dxfId="0">
      <formula>#ref!="EUR"</formula>
    </cfRule>
  </conditionalFormatting>
  <conditionalFormatting sqref="C800">
    <cfRule type="expression" priority="1572" aboveAverage="0" equalAverage="0" bottom="0" percent="0" rank="0" text="" dxfId="0">
      <formula>#ref!="RMB"</formula>
    </cfRule>
    <cfRule type="expression" priority="1573" aboveAverage="0" equalAverage="0" bottom="0" percent="0" rank="0" text="" dxfId="0">
      <formula>#ref!="CHF"</formula>
    </cfRule>
    <cfRule type="expression" priority="1574" aboveAverage="0" equalAverage="0" bottom="0" percent="0" rank="0" text="" dxfId="0">
      <formula>#ref!="GBP"</formula>
    </cfRule>
    <cfRule type="expression" priority="1575" aboveAverage="0" equalAverage="0" bottom="0" percent="0" rank="0" text="" dxfId="0">
      <formula>#ref!="USD"</formula>
    </cfRule>
    <cfRule type="expression" priority="1576" aboveAverage="0" equalAverage="0" bottom="0" percent="0" rank="0" text="" dxfId="0">
      <formula>#ref!="EUR"</formula>
    </cfRule>
  </conditionalFormatting>
  <conditionalFormatting sqref="C801">
    <cfRule type="expression" priority="1577" aboveAverage="0" equalAverage="0" bottom="0" percent="0" rank="0" text="" dxfId="0">
      <formula>#ref!="RMB"</formula>
    </cfRule>
    <cfRule type="expression" priority="1578" aboveAverage="0" equalAverage="0" bottom="0" percent="0" rank="0" text="" dxfId="0">
      <formula>#ref!="CHF"</formula>
    </cfRule>
    <cfRule type="expression" priority="1579" aboveAverage="0" equalAverage="0" bottom="0" percent="0" rank="0" text="" dxfId="0">
      <formula>#ref!="GBP"</formula>
    </cfRule>
    <cfRule type="expression" priority="1580" aboveAverage="0" equalAverage="0" bottom="0" percent="0" rank="0" text="" dxfId="0">
      <formula>#ref!="USD"</formula>
    </cfRule>
    <cfRule type="expression" priority="1581" aboveAverage="0" equalAverage="0" bottom="0" percent="0" rank="0" text="" dxfId="0">
      <formula>#ref!="EUR"</formula>
    </cfRule>
  </conditionalFormatting>
  <conditionalFormatting sqref="C802">
    <cfRule type="expression" priority="1582" aboveAverage="0" equalAverage="0" bottom="0" percent="0" rank="0" text="" dxfId="0">
      <formula>#ref!="RMB"</formula>
    </cfRule>
    <cfRule type="expression" priority="1583" aboveAverage="0" equalAverage="0" bottom="0" percent="0" rank="0" text="" dxfId="0">
      <formula>#ref!="CHF"</formula>
    </cfRule>
    <cfRule type="expression" priority="1584" aboveAverage="0" equalAverage="0" bottom="0" percent="0" rank="0" text="" dxfId="0">
      <formula>#ref!="GBP"</formula>
    </cfRule>
    <cfRule type="expression" priority="1585" aboveAverage="0" equalAverage="0" bottom="0" percent="0" rank="0" text="" dxfId="0">
      <formula>#ref!="USD"</formula>
    </cfRule>
    <cfRule type="expression" priority="1586" aboveAverage="0" equalAverage="0" bottom="0" percent="0" rank="0" text="" dxfId="0">
      <formula>#ref!="EUR"</formula>
    </cfRule>
  </conditionalFormatting>
  <conditionalFormatting sqref="C803">
    <cfRule type="expression" priority="1587" aboveAverage="0" equalAverage="0" bottom="0" percent="0" rank="0" text="" dxfId="0">
      <formula>#ref!="RMB"</formula>
    </cfRule>
    <cfRule type="expression" priority="1588" aboveAverage="0" equalAverage="0" bottom="0" percent="0" rank="0" text="" dxfId="0">
      <formula>#ref!="CHF"</formula>
    </cfRule>
    <cfRule type="expression" priority="1589" aboveAverage="0" equalAverage="0" bottom="0" percent="0" rank="0" text="" dxfId="0">
      <formula>#ref!="GBP"</formula>
    </cfRule>
    <cfRule type="expression" priority="1590" aboveAverage="0" equalAverage="0" bottom="0" percent="0" rank="0" text="" dxfId="0">
      <formula>#ref!="USD"</formula>
    </cfRule>
    <cfRule type="expression" priority="1591" aboveAverage="0" equalAverage="0" bottom="0" percent="0" rank="0" text="" dxfId="0">
      <formula>#ref!="EUR"</formula>
    </cfRule>
  </conditionalFormatting>
  <conditionalFormatting sqref="C804">
    <cfRule type="expression" priority="1592" aboveAverage="0" equalAverage="0" bottom="0" percent="0" rank="0" text="" dxfId="0">
      <formula>#ref!="RMB"</formula>
    </cfRule>
    <cfRule type="expression" priority="1593" aboveAverage="0" equalAverage="0" bottom="0" percent="0" rank="0" text="" dxfId="0">
      <formula>#ref!="CHF"</formula>
    </cfRule>
    <cfRule type="expression" priority="1594" aboveAverage="0" equalAverage="0" bottom="0" percent="0" rank="0" text="" dxfId="0">
      <formula>#ref!="GBP"</formula>
    </cfRule>
    <cfRule type="expression" priority="1595" aboveAverage="0" equalAverage="0" bottom="0" percent="0" rank="0" text="" dxfId="0">
      <formula>#ref!="USD"</formula>
    </cfRule>
    <cfRule type="expression" priority="1596" aboveAverage="0" equalAverage="0" bottom="0" percent="0" rank="0" text="" dxfId="0">
      <formula>#ref!="EUR"</formula>
    </cfRule>
  </conditionalFormatting>
  <conditionalFormatting sqref="C805">
    <cfRule type="expression" priority="1597" aboveAverage="0" equalAverage="0" bottom="0" percent="0" rank="0" text="" dxfId="0">
      <formula>#ref!="RMB"</formula>
    </cfRule>
    <cfRule type="expression" priority="1598" aboveAverage="0" equalAverage="0" bottom="0" percent="0" rank="0" text="" dxfId="0">
      <formula>#ref!="CHF"</formula>
    </cfRule>
    <cfRule type="expression" priority="1599" aboveAverage="0" equalAverage="0" bottom="0" percent="0" rank="0" text="" dxfId="0">
      <formula>#ref!="GBP"</formula>
    </cfRule>
    <cfRule type="expression" priority="1600" aboveAverage="0" equalAverage="0" bottom="0" percent="0" rank="0" text="" dxfId="0">
      <formula>#ref!="USD"</formula>
    </cfRule>
    <cfRule type="expression" priority="1601" aboveAverage="0" equalAverage="0" bottom="0" percent="0" rank="0" text="" dxfId="0">
      <formula>#ref!="EUR"</formula>
    </cfRule>
  </conditionalFormatting>
  <conditionalFormatting sqref="C806">
    <cfRule type="expression" priority="1602" aboveAverage="0" equalAverage="0" bottom="0" percent="0" rank="0" text="" dxfId="0">
      <formula>#ref!="RMB"</formula>
    </cfRule>
    <cfRule type="expression" priority="1603" aboveAverage="0" equalAverage="0" bottom="0" percent="0" rank="0" text="" dxfId="0">
      <formula>#ref!="CHF"</formula>
    </cfRule>
    <cfRule type="expression" priority="1604" aboveAverage="0" equalAverage="0" bottom="0" percent="0" rank="0" text="" dxfId="0">
      <formula>#ref!="GBP"</formula>
    </cfRule>
    <cfRule type="expression" priority="1605" aboveAverage="0" equalAverage="0" bottom="0" percent="0" rank="0" text="" dxfId="0">
      <formula>#ref!="USD"</formula>
    </cfRule>
    <cfRule type="expression" priority="1606" aboveAverage="0" equalAverage="0" bottom="0" percent="0" rank="0" text="" dxfId="0">
      <formula>#ref!="EUR"</formula>
    </cfRule>
  </conditionalFormatting>
  <conditionalFormatting sqref="C807">
    <cfRule type="expression" priority="1607" aboveAverage="0" equalAverage="0" bottom="0" percent="0" rank="0" text="" dxfId="0">
      <formula>#ref!="RMB"</formula>
    </cfRule>
    <cfRule type="expression" priority="1608" aboveAverage="0" equalAverage="0" bottom="0" percent="0" rank="0" text="" dxfId="0">
      <formula>#ref!="CHF"</formula>
    </cfRule>
    <cfRule type="expression" priority="1609" aboveAverage="0" equalAverage="0" bottom="0" percent="0" rank="0" text="" dxfId="0">
      <formula>#ref!="GBP"</formula>
    </cfRule>
    <cfRule type="expression" priority="1610" aboveAverage="0" equalAverage="0" bottom="0" percent="0" rank="0" text="" dxfId="0">
      <formula>#ref!="USD"</formula>
    </cfRule>
    <cfRule type="expression" priority="1611" aboveAverage="0" equalAverage="0" bottom="0" percent="0" rank="0" text="" dxfId="0">
      <formula>#ref!="EUR"</formula>
    </cfRule>
  </conditionalFormatting>
  <conditionalFormatting sqref="C808">
    <cfRule type="expression" priority="1612" aboveAverage="0" equalAverage="0" bottom="0" percent="0" rank="0" text="" dxfId="0">
      <formula>#ref!="RMB"</formula>
    </cfRule>
    <cfRule type="expression" priority="1613" aboveAverage="0" equalAverage="0" bottom="0" percent="0" rank="0" text="" dxfId="0">
      <formula>#ref!="CHF"</formula>
    </cfRule>
    <cfRule type="expression" priority="1614" aboveAverage="0" equalAverage="0" bottom="0" percent="0" rank="0" text="" dxfId="0">
      <formula>#ref!="GBP"</formula>
    </cfRule>
    <cfRule type="expression" priority="1615" aboveAverage="0" equalAverage="0" bottom="0" percent="0" rank="0" text="" dxfId="0">
      <formula>#ref!="USD"</formula>
    </cfRule>
    <cfRule type="expression" priority="1616" aboveAverage="0" equalAverage="0" bottom="0" percent="0" rank="0" text="" dxfId="0">
      <formula>#ref!="EUR"</formula>
    </cfRule>
  </conditionalFormatting>
  <conditionalFormatting sqref="C809">
    <cfRule type="expression" priority="1617" aboveAverage="0" equalAverage="0" bottom="0" percent="0" rank="0" text="" dxfId="0">
      <formula>#ref!="RMB"</formula>
    </cfRule>
    <cfRule type="expression" priority="1618" aboveAverage="0" equalAverage="0" bottom="0" percent="0" rank="0" text="" dxfId="0">
      <formula>#ref!="CHF"</formula>
    </cfRule>
    <cfRule type="expression" priority="1619" aboveAverage="0" equalAverage="0" bottom="0" percent="0" rank="0" text="" dxfId="0">
      <formula>#ref!="GBP"</formula>
    </cfRule>
    <cfRule type="expression" priority="1620" aboveAverage="0" equalAverage="0" bottom="0" percent="0" rank="0" text="" dxfId="0">
      <formula>#ref!="USD"</formula>
    </cfRule>
    <cfRule type="expression" priority="1621" aboveAverage="0" equalAverage="0" bottom="0" percent="0" rank="0" text="" dxfId="0">
      <formula>#ref!="EUR"</formula>
    </cfRule>
  </conditionalFormatting>
  <conditionalFormatting sqref="C810">
    <cfRule type="expression" priority="1622" aboveAverage="0" equalAverage="0" bottom="0" percent="0" rank="0" text="" dxfId="0">
      <formula>#ref!="RMB"</formula>
    </cfRule>
    <cfRule type="expression" priority="1623" aboveAverage="0" equalAverage="0" bottom="0" percent="0" rank="0" text="" dxfId="0">
      <formula>#ref!="CHF"</formula>
    </cfRule>
    <cfRule type="expression" priority="1624" aboveAverage="0" equalAverage="0" bottom="0" percent="0" rank="0" text="" dxfId="0">
      <formula>#ref!="GBP"</formula>
    </cfRule>
    <cfRule type="expression" priority="1625" aboveAverage="0" equalAverage="0" bottom="0" percent="0" rank="0" text="" dxfId="0">
      <formula>#ref!="USD"</formula>
    </cfRule>
    <cfRule type="expression" priority="1626" aboveAverage="0" equalAverage="0" bottom="0" percent="0" rank="0" text="" dxfId="0">
      <formula>#ref!="EUR"</formula>
    </cfRule>
  </conditionalFormatting>
  <conditionalFormatting sqref="C811">
    <cfRule type="expression" priority="1627" aboveAverage="0" equalAverage="0" bottom="0" percent="0" rank="0" text="" dxfId="0">
      <formula>#ref!="RMB"</formula>
    </cfRule>
    <cfRule type="expression" priority="1628" aboveAverage="0" equalAverage="0" bottom="0" percent="0" rank="0" text="" dxfId="0">
      <formula>#ref!="CHF"</formula>
    </cfRule>
    <cfRule type="expression" priority="1629" aboveAverage="0" equalAverage="0" bottom="0" percent="0" rank="0" text="" dxfId="0">
      <formula>#ref!="GBP"</formula>
    </cfRule>
    <cfRule type="expression" priority="1630" aboveAverage="0" equalAverage="0" bottom="0" percent="0" rank="0" text="" dxfId="0">
      <formula>#ref!="USD"</formula>
    </cfRule>
    <cfRule type="expression" priority="1631" aboveAverage="0" equalAverage="0" bottom="0" percent="0" rank="0" text="" dxfId="0">
      <formula>#ref!="EUR"</formula>
    </cfRule>
  </conditionalFormatting>
  <conditionalFormatting sqref="C812">
    <cfRule type="expression" priority="1632" aboveAverage="0" equalAverage="0" bottom="0" percent="0" rank="0" text="" dxfId="0">
      <formula>#ref!="RMB"</formula>
    </cfRule>
    <cfRule type="expression" priority="1633" aboveAverage="0" equalAverage="0" bottom="0" percent="0" rank="0" text="" dxfId="0">
      <formula>#ref!="CHF"</formula>
    </cfRule>
    <cfRule type="expression" priority="1634" aboveAverage="0" equalAverage="0" bottom="0" percent="0" rank="0" text="" dxfId="0">
      <formula>#ref!="GBP"</formula>
    </cfRule>
    <cfRule type="expression" priority="1635" aboveAverage="0" equalAverage="0" bottom="0" percent="0" rank="0" text="" dxfId="0">
      <formula>#ref!="USD"</formula>
    </cfRule>
    <cfRule type="expression" priority="1636" aboveAverage="0" equalAverage="0" bottom="0" percent="0" rank="0" text="" dxfId="0">
      <formula>#ref!="EUR"</formula>
    </cfRule>
  </conditionalFormatting>
  <conditionalFormatting sqref="C813">
    <cfRule type="expression" priority="1637" aboveAverage="0" equalAverage="0" bottom="0" percent="0" rank="0" text="" dxfId="0">
      <formula>#ref!="RMB"</formula>
    </cfRule>
    <cfRule type="expression" priority="1638" aboveAverage="0" equalAverage="0" bottom="0" percent="0" rank="0" text="" dxfId="0">
      <formula>#ref!="CHF"</formula>
    </cfRule>
    <cfRule type="expression" priority="1639" aboveAverage="0" equalAverage="0" bottom="0" percent="0" rank="0" text="" dxfId="0">
      <formula>#ref!="GBP"</formula>
    </cfRule>
    <cfRule type="expression" priority="1640" aboveAverage="0" equalAverage="0" bottom="0" percent="0" rank="0" text="" dxfId="0">
      <formula>#ref!="USD"</formula>
    </cfRule>
    <cfRule type="expression" priority="1641" aboveAverage="0" equalAverage="0" bottom="0" percent="0" rank="0" text="" dxfId="0">
      <formula>#ref!="EUR"</formula>
    </cfRule>
  </conditionalFormatting>
  <conditionalFormatting sqref="C814">
    <cfRule type="expression" priority="1642" aboveAverage="0" equalAverage="0" bottom="0" percent="0" rank="0" text="" dxfId="0">
      <formula>#ref!="RMB"</formula>
    </cfRule>
    <cfRule type="expression" priority="1643" aboveAverage="0" equalAverage="0" bottom="0" percent="0" rank="0" text="" dxfId="0">
      <formula>#ref!="CHF"</formula>
    </cfRule>
    <cfRule type="expression" priority="1644" aboveAverage="0" equalAverage="0" bottom="0" percent="0" rank="0" text="" dxfId="0">
      <formula>#ref!="GBP"</formula>
    </cfRule>
    <cfRule type="expression" priority="1645" aboveAverage="0" equalAverage="0" bottom="0" percent="0" rank="0" text="" dxfId="0">
      <formula>#ref!="USD"</formula>
    </cfRule>
    <cfRule type="expression" priority="1646" aboveAverage="0" equalAverage="0" bottom="0" percent="0" rank="0" text="" dxfId="0">
      <formula>#ref!="EUR"</formula>
    </cfRule>
  </conditionalFormatting>
  <conditionalFormatting sqref="C815">
    <cfRule type="expression" priority="1647" aboveAverage="0" equalAverage="0" bottom="0" percent="0" rank="0" text="" dxfId="0">
      <formula>#ref!="RMB"</formula>
    </cfRule>
    <cfRule type="expression" priority="1648" aboveAverage="0" equalAverage="0" bottom="0" percent="0" rank="0" text="" dxfId="0">
      <formula>#ref!="CHF"</formula>
    </cfRule>
    <cfRule type="expression" priority="1649" aboveAverage="0" equalAverage="0" bottom="0" percent="0" rank="0" text="" dxfId="0">
      <formula>#ref!="GBP"</formula>
    </cfRule>
    <cfRule type="expression" priority="1650" aboveAverage="0" equalAverage="0" bottom="0" percent="0" rank="0" text="" dxfId="0">
      <formula>#ref!="USD"</formula>
    </cfRule>
    <cfRule type="expression" priority="1651" aboveAverage="0" equalAverage="0" bottom="0" percent="0" rank="0" text="" dxfId="0">
      <formula>#ref!="EUR"</formula>
    </cfRule>
  </conditionalFormatting>
  <conditionalFormatting sqref="C816">
    <cfRule type="expression" priority="1652" aboveAverage="0" equalAverage="0" bottom="0" percent="0" rank="0" text="" dxfId="0">
      <formula>#ref!="RMB"</formula>
    </cfRule>
    <cfRule type="expression" priority="1653" aboveAverage="0" equalAverage="0" bottom="0" percent="0" rank="0" text="" dxfId="0">
      <formula>#ref!="CHF"</formula>
    </cfRule>
    <cfRule type="expression" priority="1654" aboveAverage="0" equalAverage="0" bottom="0" percent="0" rank="0" text="" dxfId="0">
      <formula>#ref!="GBP"</formula>
    </cfRule>
    <cfRule type="expression" priority="1655" aboveAverage="0" equalAverage="0" bottom="0" percent="0" rank="0" text="" dxfId="0">
      <formula>#ref!="USD"</formula>
    </cfRule>
    <cfRule type="expression" priority="1656" aboveAverage="0" equalAverage="0" bottom="0" percent="0" rank="0" text="" dxfId="0">
      <formula>#ref!="EUR"</formula>
    </cfRule>
  </conditionalFormatting>
  <conditionalFormatting sqref="C817">
    <cfRule type="expression" priority="1657" aboveAverage="0" equalAverage="0" bottom="0" percent="0" rank="0" text="" dxfId="0">
      <formula>#ref!="RMB"</formula>
    </cfRule>
    <cfRule type="expression" priority="1658" aboveAverage="0" equalAverage="0" bottom="0" percent="0" rank="0" text="" dxfId="0">
      <formula>#ref!="CHF"</formula>
    </cfRule>
    <cfRule type="expression" priority="1659" aboveAverage="0" equalAverage="0" bottom="0" percent="0" rank="0" text="" dxfId="0">
      <formula>#ref!="GBP"</formula>
    </cfRule>
    <cfRule type="expression" priority="1660" aboveAverage="0" equalAverage="0" bottom="0" percent="0" rank="0" text="" dxfId="0">
      <formula>#ref!="USD"</formula>
    </cfRule>
    <cfRule type="expression" priority="1661" aboveAverage="0" equalAverage="0" bottom="0" percent="0" rank="0" text="" dxfId="0">
      <formula>#ref!="EUR"</formula>
    </cfRule>
  </conditionalFormatting>
  <conditionalFormatting sqref="C818">
    <cfRule type="expression" priority="1662" aboveAverage="0" equalAverage="0" bottom="0" percent="0" rank="0" text="" dxfId="0">
      <formula>#ref!="RMB"</formula>
    </cfRule>
    <cfRule type="expression" priority="1663" aboveAverage="0" equalAverage="0" bottom="0" percent="0" rank="0" text="" dxfId="0">
      <formula>#ref!="CHF"</formula>
    </cfRule>
    <cfRule type="expression" priority="1664" aboveAverage="0" equalAverage="0" bottom="0" percent="0" rank="0" text="" dxfId="0">
      <formula>#ref!="GBP"</formula>
    </cfRule>
    <cfRule type="expression" priority="1665" aboveAverage="0" equalAverage="0" bottom="0" percent="0" rank="0" text="" dxfId="0">
      <formula>#ref!="USD"</formula>
    </cfRule>
    <cfRule type="expression" priority="1666" aboveAverage="0" equalAverage="0" bottom="0" percent="0" rank="0" text="" dxfId="0">
      <formula>#ref!="EUR"</formula>
    </cfRule>
  </conditionalFormatting>
  <conditionalFormatting sqref="C819">
    <cfRule type="expression" priority="1667" aboveAverage="0" equalAverage="0" bottom="0" percent="0" rank="0" text="" dxfId="0">
      <formula>#ref!="RMB"</formula>
    </cfRule>
    <cfRule type="expression" priority="1668" aboveAverage="0" equalAverage="0" bottom="0" percent="0" rank="0" text="" dxfId="0">
      <formula>#ref!="CHF"</formula>
    </cfRule>
    <cfRule type="expression" priority="1669" aboveAverage="0" equalAverage="0" bottom="0" percent="0" rank="0" text="" dxfId="0">
      <formula>#ref!="GBP"</formula>
    </cfRule>
    <cfRule type="expression" priority="1670" aboveAverage="0" equalAverage="0" bottom="0" percent="0" rank="0" text="" dxfId="0">
      <formula>#ref!="USD"</formula>
    </cfRule>
    <cfRule type="expression" priority="1671" aboveAverage="0" equalAverage="0" bottom="0" percent="0" rank="0" text="" dxfId="0">
      <formula>#ref!="EUR"</formula>
    </cfRule>
  </conditionalFormatting>
  <conditionalFormatting sqref="C820">
    <cfRule type="expression" priority="1672" aboveAverage="0" equalAverage="0" bottom="0" percent="0" rank="0" text="" dxfId="0">
      <formula>#ref!="RMB"</formula>
    </cfRule>
    <cfRule type="expression" priority="1673" aboveAverage="0" equalAverage="0" bottom="0" percent="0" rank="0" text="" dxfId="0">
      <formula>#ref!="CHF"</formula>
    </cfRule>
    <cfRule type="expression" priority="1674" aboveAverage="0" equalAverage="0" bottom="0" percent="0" rank="0" text="" dxfId="0">
      <formula>#ref!="GBP"</formula>
    </cfRule>
    <cfRule type="expression" priority="1675" aboveAverage="0" equalAverage="0" bottom="0" percent="0" rank="0" text="" dxfId="0">
      <formula>#ref!="USD"</formula>
    </cfRule>
    <cfRule type="expression" priority="1676" aboveAverage="0" equalAverage="0" bottom="0" percent="0" rank="0" text="" dxfId="0">
      <formula>#ref!="EUR"</formula>
    </cfRule>
  </conditionalFormatting>
  <conditionalFormatting sqref="C821">
    <cfRule type="expression" priority="1677" aboveAverage="0" equalAverage="0" bottom="0" percent="0" rank="0" text="" dxfId="0">
      <formula>#ref!="RMB"</formula>
    </cfRule>
    <cfRule type="expression" priority="1678" aboveAverage="0" equalAverage="0" bottom="0" percent="0" rank="0" text="" dxfId="0">
      <formula>#ref!="CHF"</formula>
    </cfRule>
    <cfRule type="expression" priority="1679" aboveAverage="0" equalAverage="0" bottom="0" percent="0" rank="0" text="" dxfId="0">
      <formula>#ref!="GBP"</formula>
    </cfRule>
    <cfRule type="expression" priority="1680" aboveAverage="0" equalAverage="0" bottom="0" percent="0" rank="0" text="" dxfId="0">
      <formula>#ref!="USD"</formula>
    </cfRule>
    <cfRule type="expression" priority="1681" aboveAverage="0" equalAverage="0" bottom="0" percent="0" rank="0" text="" dxfId="0">
      <formula>#ref!="EUR"</formula>
    </cfRule>
  </conditionalFormatting>
  <conditionalFormatting sqref="C822">
    <cfRule type="expression" priority="1682" aboveAverage="0" equalAverage="0" bottom="0" percent="0" rank="0" text="" dxfId="0">
      <formula>#ref!="RMB"</formula>
    </cfRule>
    <cfRule type="expression" priority="1683" aboveAverage="0" equalAverage="0" bottom="0" percent="0" rank="0" text="" dxfId="0">
      <formula>#ref!="CHF"</formula>
    </cfRule>
    <cfRule type="expression" priority="1684" aboveAverage="0" equalAverage="0" bottom="0" percent="0" rank="0" text="" dxfId="0">
      <formula>#ref!="GBP"</formula>
    </cfRule>
    <cfRule type="expression" priority="1685" aboveAverage="0" equalAverage="0" bottom="0" percent="0" rank="0" text="" dxfId="0">
      <formula>#ref!="USD"</formula>
    </cfRule>
    <cfRule type="expression" priority="1686" aboveAverage="0" equalAverage="0" bottom="0" percent="0" rank="0" text="" dxfId="0">
      <formula>#ref!="EUR"</formula>
    </cfRule>
  </conditionalFormatting>
  <conditionalFormatting sqref="C823">
    <cfRule type="expression" priority="1687" aboveAverage="0" equalAverage="0" bottom="0" percent="0" rank="0" text="" dxfId="0">
      <formula>#ref!="RMB"</formula>
    </cfRule>
    <cfRule type="expression" priority="1688" aboveAverage="0" equalAverage="0" bottom="0" percent="0" rank="0" text="" dxfId="0">
      <formula>#ref!="CHF"</formula>
    </cfRule>
    <cfRule type="expression" priority="1689" aboveAverage="0" equalAverage="0" bottom="0" percent="0" rank="0" text="" dxfId="0">
      <formula>#ref!="GBP"</formula>
    </cfRule>
    <cfRule type="expression" priority="1690" aboveAverage="0" equalAverage="0" bottom="0" percent="0" rank="0" text="" dxfId="0">
      <formula>#ref!="USD"</formula>
    </cfRule>
    <cfRule type="expression" priority="1691" aboveAverage="0" equalAverage="0" bottom="0" percent="0" rank="0" text="" dxfId="0">
      <formula>#ref!="EUR"</formula>
    </cfRule>
  </conditionalFormatting>
  <conditionalFormatting sqref="C824">
    <cfRule type="expression" priority="1692" aboveAverage="0" equalAverage="0" bottom="0" percent="0" rank="0" text="" dxfId="0">
      <formula>#ref!="RMB"</formula>
    </cfRule>
    <cfRule type="expression" priority="1693" aboveAverage="0" equalAverage="0" bottom="0" percent="0" rank="0" text="" dxfId="0">
      <formula>#ref!="CHF"</formula>
    </cfRule>
    <cfRule type="expression" priority="1694" aboveAverage="0" equalAverage="0" bottom="0" percent="0" rank="0" text="" dxfId="0">
      <formula>#ref!="GBP"</formula>
    </cfRule>
    <cfRule type="expression" priority="1695" aboveAverage="0" equalAverage="0" bottom="0" percent="0" rank="0" text="" dxfId="0">
      <formula>#ref!="USD"</formula>
    </cfRule>
    <cfRule type="expression" priority="1696" aboveAverage="0" equalAverage="0" bottom="0" percent="0" rank="0" text="" dxfId="0">
      <formula>#ref!="EUR"</formula>
    </cfRule>
  </conditionalFormatting>
  <conditionalFormatting sqref="C825">
    <cfRule type="expression" priority="1697" aboveAverage="0" equalAverage="0" bottom="0" percent="0" rank="0" text="" dxfId="0">
      <formula>#ref!="RMB"</formula>
    </cfRule>
    <cfRule type="expression" priority="1698" aboveAverage="0" equalAverage="0" bottom="0" percent="0" rank="0" text="" dxfId="0">
      <formula>#ref!="CHF"</formula>
    </cfRule>
    <cfRule type="expression" priority="1699" aboveAverage="0" equalAverage="0" bottom="0" percent="0" rank="0" text="" dxfId="0">
      <formula>#ref!="GBP"</formula>
    </cfRule>
    <cfRule type="expression" priority="1700" aboveAverage="0" equalAverage="0" bottom="0" percent="0" rank="0" text="" dxfId="0">
      <formula>#ref!="USD"</formula>
    </cfRule>
    <cfRule type="expression" priority="1701" aboveAverage="0" equalAverage="0" bottom="0" percent="0" rank="0" text="" dxfId="0">
      <formula>#ref!="EUR"</formula>
    </cfRule>
  </conditionalFormatting>
  <conditionalFormatting sqref="C826">
    <cfRule type="expression" priority="1702" aboveAverage="0" equalAverage="0" bottom="0" percent="0" rank="0" text="" dxfId="0">
      <formula>#ref!="RMB"</formula>
    </cfRule>
    <cfRule type="expression" priority="1703" aboveAverage="0" equalAverage="0" bottom="0" percent="0" rank="0" text="" dxfId="0">
      <formula>#ref!="CHF"</formula>
    </cfRule>
    <cfRule type="expression" priority="1704" aboveAverage="0" equalAverage="0" bottom="0" percent="0" rank="0" text="" dxfId="0">
      <formula>#ref!="GBP"</formula>
    </cfRule>
    <cfRule type="expression" priority="1705" aboveAverage="0" equalAverage="0" bottom="0" percent="0" rank="0" text="" dxfId="0">
      <formula>#ref!="USD"</formula>
    </cfRule>
    <cfRule type="expression" priority="1706" aboveAverage="0" equalAverage="0" bottom="0" percent="0" rank="0" text="" dxfId="0">
      <formula>#ref!="EUR"</formula>
    </cfRule>
  </conditionalFormatting>
  <conditionalFormatting sqref="C827">
    <cfRule type="expression" priority="1707" aboveAverage="0" equalAverage="0" bottom="0" percent="0" rank="0" text="" dxfId="0">
      <formula>#ref!="RMB"</formula>
    </cfRule>
    <cfRule type="expression" priority="1708" aboveAverage="0" equalAverage="0" bottom="0" percent="0" rank="0" text="" dxfId="0">
      <formula>#ref!="CHF"</formula>
    </cfRule>
    <cfRule type="expression" priority="1709" aboveAverage="0" equalAverage="0" bottom="0" percent="0" rank="0" text="" dxfId="0">
      <formula>#ref!="GBP"</formula>
    </cfRule>
    <cfRule type="expression" priority="1710" aboveAverage="0" equalAverage="0" bottom="0" percent="0" rank="0" text="" dxfId="0">
      <formula>#ref!="USD"</formula>
    </cfRule>
    <cfRule type="expression" priority="1711" aboveAverage="0" equalAverage="0" bottom="0" percent="0" rank="0" text="" dxfId="0">
      <formula>#ref!="EUR"</formula>
    </cfRule>
  </conditionalFormatting>
  <conditionalFormatting sqref="C828">
    <cfRule type="expression" priority="1712" aboveAverage="0" equalAverage="0" bottom="0" percent="0" rank="0" text="" dxfId="0">
      <formula>#ref!="RMB"</formula>
    </cfRule>
    <cfRule type="expression" priority="1713" aboveAverage="0" equalAverage="0" bottom="0" percent="0" rank="0" text="" dxfId="0">
      <formula>#ref!="CHF"</formula>
    </cfRule>
    <cfRule type="expression" priority="1714" aboveAverage="0" equalAverage="0" bottom="0" percent="0" rank="0" text="" dxfId="0">
      <formula>#ref!="GBP"</formula>
    </cfRule>
    <cfRule type="expression" priority="1715" aboveAverage="0" equalAverage="0" bottom="0" percent="0" rank="0" text="" dxfId="0">
      <formula>#ref!="USD"</formula>
    </cfRule>
    <cfRule type="expression" priority="1716" aboveAverage="0" equalAverage="0" bottom="0" percent="0" rank="0" text="" dxfId="0">
      <formula>#ref!="EUR"</formula>
    </cfRule>
  </conditionalFormatting>
  <conditionalFormatting sqref="C829">
    <cfRule type="expression" priority="1717" aboveAverage="0" equalAverage="0" bottom="0" percent="0" rank="0" text="" dxfId="0">
      <formula>#ref!="RMB"</formula>
    </cfRule>
    <cfRule type="expression" priority="1718" aboveAverage="0" equalAverage="0" bottom="0" percent="0" rank="0" text="" dxfId="0">
      <formula>#ref!="CHF"</formula>
    </cfRule>
    <cfRule type="expression" priority="1719" aboveAverage="0" equalAverage="0" bottom="0" percent="0" rank="0" text="" dxfId="0">
      <formula>#ref!="GBP"</formula>
    </cfRule>
    <cfRule type="expression" priority="1720" aboveAverage="0" equalAverage="0" bottom="0" percent="0" rank="0" text="" dxfId="0">
      <formula>#ref!="USD"</formula>
    </cfRule>
    <cfRule type="expression" priority="1721" aboveAverage="0" equalAverage="0" bottom="0" percent="0" rank="0" text="" dxfId="0">
      <formula>#ref!="EUR"</formula>
    </cfRule>
  </conditionalFormatting>
  <conditionalFormatting sqref="C830">
    <cfRule type="expression" priority="1722" aboveAverage="0" equalAverage="0" bottom="0" percent="0" rank="0" text="" dxfId="0">
      <formula>#ref!="RMB"</formula>
    </cfRule>
    <cfRule type="expression" priority="1723" aboveAverage="0" equalAverage="0" bottom="0" percent="0" rank="0" text="" dxfId="0">
      <formula>#ref!="CHF"</formula>
    </cfRule>
    <cfRule type="expression" priority="1724" aboveAverage="0" equalAverage="0" bottom="0" percent="0" rank="0" text="" dxfId="0">
      <formula>#ref!="GBP"</formula>
    </cfRule>
    <cfRule type="expression" priority="1725" aboveAverage="0" equalAverage="0" bottom="0" percent="0" rank="0" text="" dxfId="0">
      <formula>#ref!="USD"</formula>
    </cfRule>
    <cfRule type="expression" priority="1726" aboveAverage="0" equalAverage="0" bottom="0" percent="0" rank="0" text="" dxfId="0">
      <formula>#ref!="EUR"</formula>
    </cfRule>
  </conditionalFormatting>
  <conditionalFormatting sqref="C831">
    <cfRule type="expression" priority="1727" aboveAverage="0" equalAverage="0" bottom="0" percent="0" rank="0" text="" dxfId="0">
      <formula>#ref!="RMB"</formula>
    </cfRule>
    <cfRule type="expression" priority="1728" aboveAverage="0" equalAverage="0" bottom="0" percent="0" rank="0" text="" dxfId="0">
      <formula>#ref!="CHF"</formula>
    </cfRule>
    <cfRule type="expression" priority="1729" aboveAverage="0" equalAverage="0" bottom="0" percent="0" rank="0" text="" dxfId="0">
      <formula>#ref!="GBP"</formula>
    </cfRule>
    <cfRule type="expression" priority="1730" aboveAverage="0" equalAverage="0" bottom="0" percent="0" rank="0" text="" dxfId="0">
      <formula>#ref!="USD"</formula>
    </cfRule>
    <cfRule type="expression" priority="1731" aboveAverage="0" equalAverage="0" bottom="0" percent="0" rank="0" text="" dxfId="0">
      <formula>#ref!="EUR"</formula>
    </cfRule>
  </conditionalFormatting>
  <conditionalFormatting sqref="C832">
    <cfRule type="expression" priority="1732" aboveAverage="0" equalAverage="0" bottom="0" percent="0" rank="0" text="" dxfId="0">
      <formula>#ref!="RMB"</formula>
    </cfRule>
    <cfRule type="expression" priority="1733" aboveAverage="0" equalAverage="0" bottom="0" percent="0" rank="0" text="" dxfId="0">
      <formula>#ref!="CHF"</formula>
    </cfRule>
    <cfRule type="expression" priority="1734" aboveAverage="0" equalAverage="0" bottom="0" percent="0" rank="0" text="" dxfId="0">
      <formula>#ref!="GBP"</formula>
    </cfRule>
    <cfRule type="expression" priority="1735" aboveAverage="0" equalAverage="0" bottom="0" percent="0" rank="0" text="" dxfId="0">
      <formula>#ref!="USD"</formula>
    </cfRule>
    <cfRule type="expression" priority="1736" aboveAverage="0" equalAverage="0" bottom="0" percent="0" rank="0" text="" dxfId="0">
      <formula>#ref!="EUR"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22.14"/>
    <col collapsed="false" customWidth="true" hidden="false" outlineLevel="0" max="3" min="3" style="0" width="21.43"/>
    <col collapsed="false" customWidth="true" hidden="false" outlineLevel="0" max="4" min="4" style="0" width="33.71"/>
    <col collapsed="false" customWidth="true" hidden="false" outlineLevel="0" max="5" min="5" style="0" width="9.42"/>
    <col collapsed="false" customWidth="true" hidden="false" outlineLevel="0" max="6" min="6" style="0" width="8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75" hidden="false" customHeight="false" outlineLevel="0" collapsed="false">
      <c r="A2" s="1" t="s">
        <v>37</v>
      </c>
      <c r="B2" s="1" t="s">
        <v>9</v>
      </c>
      <c r="C2" s="1" t="s">
        <v>10</v>
      </c>
      <c r="D2" s="2" t="s">
        <v>11</v>
      </c>
      <c r="E2" s="3" t="s">
        <v>12</v>
      </c>
      <c r="F2" s="3" t="s">
        <v>13</v>
      </c>
      <c r="G2" s="0" t="s">
        <v>14</v>
      </c>
      <c r="H2" s="4" t="s">
        <v>15</v>
      </c>
    </row>
    <row r="3" customFormat="false" ht="12.75" hidden="false" customHeight="false" outlineLevel="0" collapsed="false">
      <c r="A3" s="1" t="s">
        <v>37</v>
      </c>
      <c r="B3" s="1" t="s">
        <v>9</v>
      </c>
      <c r="C3" s="1" t="s">
        <v>10</v>
      </c>
      <c r="D3" s="2" t="s">
        <v>38</v>
      </c>
      <c r="E3" s="3" t="s">
        <v>12</v>
      </c>
      <c r="F3" s="3" t="s">
        <v>13</v>
      </c>
      <c r="G3" s="0" t="s">
        <v>14</v>
      </c>
      <c r="H3" s="4" t="s">
        <v>17</v>
      </c>
    </row>
    <row r="4" customFormat="false" ht="12.75" hidden="false" customHeight="false" outlineLevel="0" collapsed="false">
      <c r="A4" s="1" t="s">
        <v>37</v>
      </c>
      <c r="B4" s="1" t="s">
        <v>9</v>
      </c>
      <c r="C4" s="1" t="s">
        <v>10</v>
      </c>
      <c r="D4" s="2" t="s">
        <v>38</v>
      </c>
      <c r="E4" s="3" t="s">
        <v>12</v>
      </c>
      <c r="F4" s="3" t="s">
        <v>13</v>
      </c>
      <c r="G4" s="0" t="s">
        <v>14</v>
      </c>
      <c r="H4" s="4" t="s">
        <v>18</v>
      </c>
    </row>
    <row r="5" customFormat="false" ht="12.75" hidden="false" customHeight="false" outlineLevel="0" collapsed="false">
      <c r="A5" s="1" t="s">
        <v>37</v>
      </c>
      <c r="B5" s="1" t="s">
        <v>9</v>
      </c>
      <c r="C5" s="5" t="s">
        <v>39</v>
      </c>
      <c r="D5" s="2" t="s">
        <v>40</v>
      </c>
      <c r="E5" s="3" t="s">
        <v>12</v>
      </c>
      <c r="F5" s="3" t="s">
        <v>13</v>
      </c>
      <c r="G5" s="0" t="s">
        <v>21</v>
      </c>
      <c r="H5" s="4" t="s">
        <v>15</v>
      </c>
    </row>
    <row r="6" customFormat="false" ht="25.5" hidden="false" customHeight="false" outlineLevel="0" collapsed="false">
      <c r="A6" s="1" t="s">
        <v>37</v>
      </c>
      <c r="B6" s="1" t="s">
        <v>9</v>
      </c>
      <c r="C6" s="5" t="s">
        <v>39</v>
      </c>
      <c r="D6" s="2" t="s">
        <v>23</v>
      </c>
      <c r="E6" s="3" t="s">
        <v>12</v>
      </c>
      <c r="F6" s="3" t="s">
        <v>13</v>
      </c>
      <c r="G6" s="0" t="s">
        <v>24</v>
      </c>
      <c r="H6" s="4" t="s">
        <v>17</v>
      </c>
    </row>
    <row r="7" customFormat="false" ht="25.5" hidden="false" customHeight="false" outlineLevel="0" collapsed="false">
      <c r="A7" s="1" t="s">
        <v>37</v>
      </c>
      <c r="B7" s="1" t="s">
        <v>9</v>
      </c>
      <c r="C7" s="5" t="s">
        <v>41</v>
      </c>
      <c r="D7" s="2" t="s">
        <v>23</v>
      </c>
      <c r="E7" s="3" t="s">
        <v>12</v>
      </c>
      <c r="F7" s="3" t="s">
        <v>13</v>
      </c>
      <c r="G7" s="0" t="s">
        <v>25</v>
      </c>
      <c r="H7" s="4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77" activeCellId="0" sqref="E177"/>
    </sheetView>
  </sheetViews>
  <sheetFormatPr defaultColWidth="11.72265625" defaultRowHeight="12.75" zeroHeight="false" outlineLevelRow="0" outlineLevelCol="0"/>
  <cols>
    <col collapsed="false" customWidth="true" hidden="false" outlineLevel="0" max="5" min="5" style="0" width="37.71"/>
    <col collapsed="false" customWidth="true" hidden="false" outlineLevel="0" max="1024" min="1023" style="0" width="11.57"/>
  </cols>
  <sheetData>
    <row r="1" customFormat="false" ht="13.5" hidden="false" customHeight="false" outlineLevel="0" collapsed="false">
      <c r="A1" s="6" t="s">
        <v>26</v>
      </c>
      <c r="B1" s="6" t="s">
        <v>27</v>
      </c>
      <c r="C1" s="6" t="s">
        <v>28</v>
      </c>
      <c r="D1" s="6" t="s">
        <v>6</v>
      </c>
      <c r="E1" s="6" t="s">
        <v>29</v>
      </c>
      <c r="F1" s="6" t="s">
        <v>30</v>
      </c>
    </row>
    <row r="2" customFormat="false" ht="13.5" hidden="false" customHeight="false" outlineLevel="0" collapsed="false">
      <c r="A2" s="7" t="n">
        <v>0</v>
      </c>
      <c r="B2" s="7" t="n">
        <v>4</v>
      </c>
      <c r="C2" s="8" t="n">
        <v>3439</v>
      </c>
      <c r="D2" s="9" t="s">
        <v>21</v>
      </c>
      <c r="E2" s="9" t="s">
        <v>31</v>
      </c>
      <c r="F2" s="9" t="s">
        <v>15</v>
      </c>
    </row>
    <row r="3" customFormat="false" ht="13.5" hidden="false" customHeight="false" outlineLevel="0" collapsed="false">
      <c r="A3" s="7" t="n">
        <v>5</v>
      </c>
      <c r="B3" s="7" t="n">
        <v>18</v>
      </c>
      <c r="C3" s="8" t="n">
        <v>3439</v>
      </c>
      <c r="D3" s="9" t="s">
        <v>21</v>
      </c>
      <c r="E3" s="9" t="s">
        <v>31</v>
      </c>
      <c r="F3" s="9" t="s">
        <v>15</v>
      </c>
    </row>
    <row r="4" customFormat="false" ht="13.5" hidden="false" customHeight="false" outlineLevel="0" collapsed="false">
      <c r="A4" s="7" t="n">
        <v>19</v>
      </c>
      <c r="B4" s="7" t="n">
        <v>25</v>
      </c>
      <c r="C4" s="8" t="n">
        <v>3439</v>
      </c>
      <c r="D4" s="9" t="s">
        <v>21</v>
      </c>
      <c r="E4" s="9" t="s">
        <v>31</v>
      </c>
      <c r="F4" s="9" t="s">
        <v>15</v>
      </c>
    </row>
    <row r="5" customFormat="false" ht="13.5" hidden="false" customHeight="false" outlineLevel="0" collapsed="false">
      <c r="A5" s="7" t="n">
        <v>26</v>
      </c>
      <c r="B5" s="7" t="n">
        <v>30</v>
      </c>
      <c r="C5" s="8" t="n">
        <v>4585</v>
      </c>
      <c r="D5" s="9" t="s">
        <v>21</v>
      </c>
      <c r="E5" s="9" t="s">
        <v>31</v>
      </c>
      <c r="F5" s="9" t="s">
        <v>15</v>
      </c>
    </row>
    <row r="6" customFormat="false" ht="13.5" hidden="false" customHeight="false" outlineLevel="0" collapsed="false">
      <c r="A6" s="7" t="n">
        <v>31</v>
      </c>
      <c r="B6" s="7" t="n">
        <v>35</v>
      </c>
      <c r="C6" s="8" t="n">
        <v>4585</v>
      </c>
      <c r="D6" s="9" t="s">
        <v>21</v>
      </c>
      <c r="E6" s="9" t="s">
        <v>31</v>
      </c>
      <c r="F6" s="9" t="s">
        <v>15</v>
      </c>
    </row>
    <row r="7" customFormat="false" ht="13.5" hidden="false" customHeight="false" outlineLevel="0" collapsed="false">
      <c r="A7" s="7" t="n">
        <v>36</v>
      </c>
      <c r="B7" s="7" t="n">
        <v>40</v>
      </c>
      <c r="C7" s="8" t="n">
        <v>4585</v>
      </c>
      <c r="D7" s="9" t="s">
        <v>21</v>
      </c>
      <c r="E7" s="9" t="s">
        <v>31</v>
      </c>
      <c r="F7" s="9" t="s">
        <v>15</v>
      </c>
    </row>
    <row r="8" customFormat="false" ht="13.5" hidden="false" customHeight="false" outlineLevel="0" collapsed="false">
      <c r="A8" s="7" t="n">
        <v>41</v>
      </c>
      <c r="B8" s="7" t="n">
        <v>45</v>
      </c>
      <c r="C8" s="8" t="n">
        <v>4585</v>
      </c>
      <c r="D8" s="9" t="s">
        <v>21</v>
      </c>
      <c r="E8" s="9" t="s">
        <v>31</v>
      </c>
      <c r="F8" s="9" t="s">
        <v>15</v>
      </c>
    </row>
    <row r="9" customFormat="false" ht="13.5" hidden="false" customHeight="false" outlineLevel="0" collapsed="false">
      <c r="A9" s="7" t="n">
        <v>46</v>
      </c>
      <c r="B9" s="7" t="n">
        <v>50</v>
      </c>
      <c r="C9" s="8" t="n">
        <v>5155</v>
      </c>
      <c r="D9" s="9" t="s">
        <v>21</v>
      </c>
      <c r="E9" s="9" t="s">
        <v>31</v>
      </c>
      <c r="F9" s="9" t="s">
        <v>15</v>
      </c>
    </row>
    <row r="10" customFormat="false" ht="13.5" hidden="false" customHeight="false" outlineLevel="0" collapsed="false">
      <c r="A10" s="7" t="n">
        <v>51</v>
      </c>
      <c r="B10" s="7" t="n">
        <v>55</v>
      </c>
      <c r="C10" s="8" t="n">
        <v>5155</v>
      </c>
      <c r="D10" s="9" t="s">
        <v>21</v>
      </c>
      <c r="E10" s="9" t="s">
        <v>31</v>
      </c>
      <c r="F10" s="9" t="s">
        <v>15</v>
      </c>
    </row>
    <row r="11" customFormat="false" ht="13.5" hidden="false" customHeight="false" outlineLevel="0" collapsed="false">
      <c r="A11" s="7" t="n">
        <v>56</v>
      </c>
      <c r="B11" s="7" t="n">
        <v>60</v>
      </c>
      <c r="C11" s="8" t="n">
        <v>5726</v>
      </c>
      <c r="D11" s="9" t="s">
        <v>21</v>
      </c>
      <c r="E11" s="9" t="s">
        <v>31</v>
      </c>
      <c r="F11" s="9" t="s">
        <v>15</v>
      </c>
    </row>
    <row r="12" customFormat="false" ht="13.5" hidden="false" customHeight="false" outlineLevel="0" collapsed="false">
      <c r="A12" s="7" t="n">
        <v>61</v>
      </c>
      <c r="B12" s="7" t="n">
        <v>65</v>
      </c>
      <c r="C12" s="8" t="n">
        <v>6873</v>
      </c>
      <c r="D12" s="9" t="s">
        <v>21</v>
      </c>
      <c r="E12" s="9" t="s">
        <v>31</v>
      </c>
      <c r="F12" s="9" t="s">
        <v>15</v>
      </c>
    </row>
    <row r="13" customFormat="false" ht="13.5" hidden="false" customHeight="false" outlineLevel="0" collapsed="false">
      <c r="A13" s="7" t="n">
        <v>0</v>
      </c>
      <c r="B13" s="7" t="n">
        <v>4</v>
      </c>
      <c r="C13" s="8" t="n">
        <v>1720</v>
      </c>
      <c r="D13" s="9" t="s">
        <v>24</v>
      </c>
      <c r="E13" s="9" t="s">
        <v>31</v>
      </c>
      <c r="F13" s="9" t="s">
        <v>17</v>
      </c>
    </row>
    <row r="14" customFormat="false" ht="13.5" hidden="false" customHeight="false" outlineLevel="0" collapsed="false">
      <c r="A14" s="7" t="n">
        <v>5</v>
      </c>
      <c r="B14" s="7" t="n">
        <v>18</v>
      </c>
      <c r="C14" s="8" t="n">
        <v>1720</v>
      </c>
      <c r="D14" s="9" t="s">
        <v>24</v>
      </c>
      <c r="E14" s="9" t="s">
        <v>31</v>
      </c>
      <c r="F14" s="9" t="s">
        <v>17</v>
      </c>
    </row>
    <row r="15" customFormat="false" ht="13.5" hidden="false" customHeight="false" outlineLevel="0" collapsed="false">
      <c r="A15" s="7" t="n">
        <v>19</v>
      </c>
      <c r="B15" s="7" t="n">
        <v>25</v>
      </c>
      <c r="C15" s="8" t="n">
        <v>1720</v>
      </c>
      <c r="D15" s="9" t="s">
        <v>24</v>
      </c>
      <c r="E15" s="9" t="s">
        <v>31</v>
      </c>
      <c r="F15" s="9" t="s">
        <v>17</v>
      </c>
    </row>
    <row r="16" customFormat="false" ht="13.5" hidden="false" customHeight="false" outlineLevel="0" collapsed="false">
      <c r="A16" s="7" t="n">
        <v>26</v>
      </c>
      <c r="B16" s="7" t="n">
        <v>30</v>
      </c>
      <c r="C16" s="8" t="n">
        <v>2293</v>
      </c>
      <c r="D16" s="9" t="s">
        <v>24</v>
      </c>
      <c r="E16" s="9" t="s">
        <v>31</v>
      </c>
      <c r="F16" s="9" t="s">
        <v>17</v>
      </c>
    </row>
    <row r="17" customFormat="false" ht="13.5" hidden="false" customHeight="false" outlineLevel="0" collapsed="false">
      <c r="A17" s="7" t="n">
        <v>31</v>
      </c>
      <c r="B17" s="7" t="n">
        <v>35</v>
      </c>
      <c r="C17" s="8" t="n">
        <v>2293</v>
      </c>
      <c r="D17" s="9" t="s">
        <v>24</v>
      </c>
      <c r="E17" s="9" t="s">
        <v>31</v>
      </c>
      <c r="F17" s="9" t="s">
        <v>17</v>
      </c>
    </row>
    <row r="18" customFormat="false" ht="13.5" hidden="false" customHeight="false" outlineLevel="0" collapsed="false">
      <c r="A18" s="7" t="n">
        <v>36</v>
      </c>
      <c r="B18" s="7" t="n">
        <v>40</v>
      </c>
      <c r="C18" s="8" t="n">
        <v>2293</v>
      </c>
      <c r="D18" s="9" t="s">
        <v>24</v>
      </c>
      <c r="E18" s="9" t="s">
        <v>31</v>
      </c>
      <c r="F18" s="9" t="s">
        <v>17</v>
      </c>
    </row>
    <row r="19" customFormat="false" ht="13.5" hidden="false" customHeight="false" outlineLevel="0" collapsed="false">
      <c r="A19" s="7" t="n">
        <v>41</v>
      </c>
      <c r="B19" s="7" t="n">
        <v>45</v>
      </c>
      <c r="C19" s="8" t="n">
        <v>2293</v>
      </c>
      <c r="D19" s="9" t="s">
        <v>24</v>
      </c>
      <c r="E19" s="9" t="s">
        <v>31</v>
      </c>
      <c r="F19" s="9" t="s">
        <v>17</v>
      </c>
    </row>
    <row r="20" customFormat="false" ht="13.5" hidden="false" customHeight="false" outlineLevel="0" collapsed="false">
      <c r="A20" s="7" t="n">
        <v>46</v>
      </c>
      <c r="B20" s="7" t="n">
        <v>50</v>
      </c>
      <c r="C20" s="8" t="n">
        <v>2578</v>
      </c>
      <c r="D20" s="9" t="s">
        <v>24</v>
      </c>
      <c r="E20" s="9" t="s">
        <v>31</v>
      </c>
      <c r="F20" s="9" t="s">
        <v>17</v>
      </c>
    </row>
    <row r="21" customFormat="false" ht="13.5" hidden="false" customHeight="false" outlineLevel="0" collapsed="false">
      <c r="A21" s="7" t="n">
        <v>51</v>
      </c>
      <c r="B21" s="7" t="n">
        <v>55</v>
      </c>
      <c r="C21" s="8" t="n">
        <v>2578</v>
      </c>
      <c r="D21" s="9" t="s">
        <v>24</v>
      </c>
      <c r="E21" s="9" t="s">
        <v>31</v>
      </c>
      <c r="F21" s="9" t="s">
        <v>17</v>
      </c>
    </row>
    <row r="22" customFormat="false" ht="13.5" hidden="false" customHeight="false" outlineLevel="0" collapsed="false">
      <c r="A22" s="7" t="n">
        <v>56</v>
      </c>
      <c r="B22" s="7" t="n">
        <v>60</v>
      </c>
      <c r="C22" s="8" t="n">
        <v>2864</v>
      </c>
      <c r="D22" s="9" t="s">
        <v>24</v>
      </c>
      <c r="E22" s="9" t="s">
        <v>31</v>
      </c>
      <c r="F22" s="9" t="s">
        <v>17</v>
      </c>
    </row>
    <row r="23" customFormat="false" ht="13.5" hidden="false" customHeight="false" outlineLevel="0" collapsed="false">
      <c r="A23" s="7" t="n">
        <v>61</v>
      </c>
      <c r="B23" s="7" t="n">
        <v>65</v>
      </c>
      <c r="C23" s="8" t="n">
        <v>3436</v>
      </c>
      <c r="D23" s="9" t="s">
        <v>24</v>
      </c>
      <c r="E23" s="9" t="s">
        <v>31</v>
      </c>
      <c r="F23" s="9" t="s">
        <v>17</v>
      </c>
    </row>
    <row r="24" customFormat="false" ht="13.5" hidden="false" customHeight="false" outlineLevel="0" collapsed="false">
      <c r="A24" s="7" t="n">
        <v>0</v>
      </c>
      <c r="B24" s="7" t="n">
        <v>4</v>
      </c>
      <c r="C24" s="8" t="n">
        <v>1720</v>
      </c>
      <c r="D24" s="9" t="s">
        <v>25</v>
      </c>
      <c r="E24" s="9" t="s">
        <v>31</v>
      </c>
      <c r="F24" s="9" t="s">
        <v>18</v>
      </c>
    </row>
    <row r="25" customFormat="false" ht="13.5" hidden="false" customHeight="false" outlineLevel="0" collapsed="false">
      <c r="A25" s="7" t="n">
        <v>5</v>
      </c>
      <c r="B25" s="7" t="n">
        <v>18</v>
      </c>
      <c r="C25" s="8" t="n">
        <v>1720</v>
      </c>
      <c r="D25" s="9" t="s">
        <v>25</v>
      </c>
      <c r="E25" s="9" t="s">
        <v>31</v>
      </c>
      <c r="F25" s="9" t="s">
        <v>18</v>
      </c>
    </row>
    <row r="26" customFormat="false" ht="13.5" hidden="false" customHeight="false" outlineLevel="0" collapsed="false">
      <c r="A26" s="7" t="n">
        <v>19</v>
      </c>
      <c r="B26" s="7" t="n">
        <v>25</v>
      </c>
      <c r="C26" s="8" t="n">
        <v>1720</v>
      </c>
      <c r="D26" s="9" t="s">
        <v>25</v>
      </c>
      <c r="E26" s="9" t="s">
        <v>31</v>
      </c>
      <c r="F26" s="9" t="s">
        <v>18</v>
      </c>
    </row>
    <row r="27" customFormat="false" ht="13.5" hidden="false" customHeight="false" outlineLevel="0" collapsed="false">
      <c r="A27" s="7" t="n">
        <v>26</v>
      </c>
      <c r="B27" s="7" t="n">
        <v>30</v>
      </c>
      <c r="C27" s="8" t="n">
        <v>2293</v>
      </c>
      <c r="D27" s="9" t="s">
        <v>25</v>
      </c>
      <c r="E27" s="9" t="s">
        <v>31</v>
      </c>
      <c r="F27" s="9" t="s">
        <v>18</v>
      </c>
    </row>
    <row r="28" customFormat="false" ht="13.5" hidden="false" customHeight="false" outlineLevel="0" collapsed="false">
      <c r="A28" s="7" t="n">
        <v>31</v>
      </c>
      <c r="B28" s="7" t="n">
        <v>35</v>
      </c>
      <c r="C28" s="8" t="n">
        <v>2293</v>
      </c>
      <c r="D28" s="9" t="s">
        <v>25</v>
      </c>
      <c r="E28" s="9" t="s">
        <v>31</v>
      </c>
      <c r="F28" s="9" t="s">
        <v>18</v>
      </c>
    </row>
    <row r="29" customFormat="false" ht="13.5" hidden="false" customHeight="false" outlineLevel="0" collapsed="false">
      <c r="A29" s="7" t="n">
        <v>36</v>
      </c>
      <c r="B29" s="7" t="n">
        <v>40</v>
      </c>
      <c r="C29" s="8" t="n">
        <v>2293</v>
      </c>
      <c r="D29" s="9" t="s">
        <v>25</v>
      </c>
      <c r="E29" s="9" t="s">
        <v>31</v>
      </c>
      <c r="F29" s="9" t="s">
        <v>18</v>
      </c>
    </row>
    <row r="30" customFormat="false" ht="13.5" hidden="false" customHeight="false" outlineLevel="0" collapsed="false">
      <c r="A30" s="7" t="n">
        <v>41</v>
      </c>
      <c r="B30" s="7" t="n">
        <v>45</v>
      </c>
      <c r="C30" s="8" t="n">
        <v>2293</v>
      </c>
      <c r="D30" s="9" t="s">
        <v>25</v>
      </c>
      <c r="E30" s="9" t="s">
        <v>31</v>
      </c>
      <c r="F30" s="9" t="s">
        <v>18</v>
      </c>
    </row>
    <row r="31" customFormat="false" ht="13.5" hidden="false" customHeight="false" outlineLevel="0" collapsed="false">
      <c r="A31" s="7" t="n">
        <v>46</v>
      </c>
      <c r="B31" s="7" t="n">
        <v>50</v>
      </c>
      <c r="C31" s="8" t="n">
        <v>2578</v>
      </c>
      <c r="D31" s="9" t="s">
        <v>25</v>
      </c>
      <c r="E31" s="9" t="s">
        <v>31</v>
      </c>
      <c r="F31" s="9" t="s">
        <v>18</v>
      </c>
    </row>
    <row r="32" customFormat="false" ht="13.5" hidden="false" customHeight="false" outlineLevel="0" collapsed="false">
      <c r="A32" s="7" t="n">
        <v>51</v>
      </c>
      <c r="B32" s="7" t="n">
        <v>55</v>
      </c>
      <c r="C32" s="8" t="n">
        <v>2578</v>
      </c>
      <c r="D32" s="9" t="s">
        <v>25</v>
      </c>
      <c r="E32" s="9" t="s">
        <v>31</v>
      </c>
      <c r="F32" s="9" t="s">
        <v>18</v>
      </c>
    </row>
    <row r="33" customFormat="false" ht="13.5" hidden="false" customHeight="false" outlineLevel="0" collapsed="false">
      <c r="A33" s="7" t="n">
        <v>56</v>
      </c>
      <c r="B33" s="7" t="n">
        <v>60</v>
      </c>
      <c r="C33" s="8" t="n">
        <v>2864</v>
      </c>
      <c r="D33" s="9" t="s">
        <v>25</v>
      </c>
      <c r="E33" s="9" t="s">
        <v>31</v>
      </c>
      <c r="F33" s="9" t="s">
        <v>18</v>
      </c>
    </row>
    <row r="34" customFormat="false" ht="13.5" hidden="false" customHeight="false" outlineLevel="0" collapsed="false">
      <c r="A34" s="7" t="n">
        <v>61</v>
      </c>
      <c r="B34" s="7" t="n">
        <v>65</v>
      </c>
      <c r="C34" s="8" t="n">
        <v>3436</v>
      </c>
      <c r="D34" s="9" t="s">
        <v>25</v>
      </c>
      <c r="E34" s="9" t="s">
        <v>31</v>
      </c>
      <c r="F34" s="9" t="s">
        <v>18</v>
      </c>
    </row>
    <row r="35" customFormat="false" ht="13.5" hidden="false" customHeight="false" outlineLevel="0" collapsed="false">
      <c r="A35" s="11" t="n">
        <v>0</v>
      </c>
      <c r="B35" s="11" t="n">
        <v>4</v>
      </c>
      <c r="C35" s="10" t="n">
        <f aca="false">(C2-(C2*15)/100)</f>
        <v>2923.15</v>
      </c>
      <c r="D35" s="12" t="s">
        <v>21</v>
      </c>
      <c r="E35" s="12" t="s">
        <v>32</v>
      </c>
      <c r="F35" s="12" t="s">
        <v>15</v>
      </c>
      <c r="G35" s="10"/>
    </row>
    <row r="36" customFormat="false" ht="13.5" hidden="false" customHeight="false" outlineLevel="0" collapsed="false">
      <c r="A36" s="11" t="n">
        <v>5</v>
      </c>
      <c r="B36" s="11" t="n">
        <v>18</v>
      </c>
      <c r="C36" s="10" t="n">
        <f aca="false">(C3-(C3*15)/100)</f>
        <v>2923.15</v>
      </c>
      <c r="D36" s="12" t="s">
        <v>21</v>
      </c>
      <c r="E36" s="12" t="s">
        <v>32</v>
      </c>
      <c r="F36" s="12" t="s">
        <v>15</v>
      </c>
      <c r="G36" s="10"/>
    </row>
    <row r="37" customFormat="false" ht="13.5" hidden="false" customHeight="false" outlineLevel="0" collapsed="false">
      <c r="A37" s="11" t="n">
        <v>19</v>
      </c>
      <c r="B37" s="11" t="n">
        <v>25</v>
      </c>
      <c r="C37" s="10" t="n">
        <f aca="false">(C4-(C4*15)/100)</f>
        <v>2923.15</v>
      </c>
      <c r="D37" s="12" t="s">
        <v>21</v>
      </c>
      <c r="E37" s="12" t="s">
        <v>32</v>
      </c>
      <c r="F37" s="12" t="s">
        <v>15</v>
      </c>
      <c r="G37" s="10"/>
    </row>
    <row r="38" customFormat="false" ht="13.5" hidden="false" customHeight="false" outlineLevel="0" collapsed="false">
      <c r="A38" s="11" t="n">
        <v>26</v>
      </c>
      <c r="B38" s="11" t="n">
        <v>30</v>
      </c>
      <c r="C38" s="10" t="n">
        <f aca="false">(C5-(C5*15)/100)</f>
        <v>3897.25</v>
      </c>
      <c r="D38" s="12" t="s">
        <v>21</v>
      </c>
      <c r="E38" s="12" t="s">
        <v>32</v>
      </c>
      <c r="F38" s="12" t="s">
        <v>15</v>
      </c>
      <c r="G38" s="10"/>
    </row>
    <row r="39" customFormat="false" ht="13.5" hidden="false" customHeight="false" outlineLevel="0" collapsed="false">
      <c r="A39" s="11" t="n">
        <v>31</v>
      </c>
      <c r="B39" s="11" t="n">
        <v>35</v>
      </c>
      <c r="C39" s="10" t="n">
        <f aca="false">(C6-(C6*15)/100)</f>
        <v>3897.25</v>
      </c>
      <c r="D39" s="12" t="s">
        <v>21</v>
      </c>
      <c r="E39" s="12" t="s">
        <v>32</v>
      </c>
      <c r="F39" s="12" t="s">
        <v>15</v>
      </c>
      <c r="G39" s="10"/>
    </row>
    <row r="40" customFormat="false" ht="13.5" hidden="false" customHeight="false" outlineLevel="0" collapsed="false">
      <c r="A40" s="11" t="n">
        <v>36</v>
      </c>
      <c r="B40" s="11" t="n">
        <v>40</v>
      </c>
      <c r="C40" s="10" t="n">
        <f aca="false">(C7-(C7*15)/100)</f>
        <v>3897.25</v>
      </c>
      <c r="D40" s="12" t="s">
        <v>21</v>
      </c>
      <c r="E40" s="12" t="s">
        <v>32</v>
      </c>
      <c r="F40" s="12" t="s">
        <v>15</v>
      </c>
      <c r="G40" s="10"/>
    </row>
    <row r="41" customFormat="false" ht="13.5" hidden="false" customHeight="false" outlineLevel="0" collapsed="false">
      <c r="A41" s="11" t="n">
        <v>41</v>
      </c>
      <c r="B41" s="11" t="n">
        <v>45</v>
      </c>
      <c r="C41" s="10" t="n">
        <f aca="false">(C8-(C8*15)/100)</f>
        <v>3897.25</v>
      </c>
      <c r="D41" s="12" t="s">
        <v>21</v>
      </c>
      <c r="E41" s="12" t="s">
        <v>32</v>
      </c>
      <c r="F41" s="12" t="s">
        <v>15</v>
      </c>
      <c r="G41" s="10"/>
    </row>
    <row r="42" customFormat="false" ht="13.5" hidden="false" customHeight="false" outlineLevel="0" collapsed="false">
      <c r="A42" s="11" t="n">
        <v>46</v>
      </c>
      <c r="B42" s="11" t="n">
        <v>50</v>
      </c>
      <c r="C42" s="10" t="n">
        <f aca="false">(C9-(C9*15)/100)</f>
        <v>4381.75</v>
      </c>
      <c r="D42" s="12" t="s">
        <v>21</v>
      </c>
      <c r="E42" s="12" t="s">
        <v>32</v>
      </c>
      <c r="F42" s="12" t="s">
        <v>15</v>
      </c>
      <c r="G42" s="10"/>
    </row>
    <row r="43" customFormat="false" ht="13.5" hidden="false" customHeight="false" outlineLevel="0" collapsed="false">
      <c r="A43" s="11" t="n">
        <v>51</v>
      </c>
      <c r="B43" s="11" t="n">
        <v>55</v>
      </c>
      <c r="C43" s="10" t="n">
        <f aca="false">(C10-(C10*15)/100)</f>
        <v>4381.75</v>
      </c>
      <c r="D43" s="12" t="s">
        <v>21</v>
      </c>
      <c r="E43" s="12" t="s">
        <v>32</v>
      </c>
      <c r="F43" s="12" t="s">
        <v>15</v>
      </c>
      <c r="G43" s="10"/>
    </row>
    <row r="44" customFormat="false" ht="13.5" hidden="false" customHeight="false" outlineLevel="0" collapsed="false">
      <c r="A44" s="11" t="n">
        <v>56</v>
      </c>
      <c r="B44" s="11" t="n">
        <v>60</v>
      </c>
      <c r="C44" s="10" t="n">
        <f aca="false">(C11-(C11*15)/100)</f>
        <v>4867.1</v>
      </c>
      <c r="D44" s="12" t="s">
        <v>21</v>
      </c>
      <c r="E44" s="12" t="s">
        <v>32</v>
      </c>
      <c r="F44" s="12" t="s">
        <v>15</v>
      </c>
      <c r="G44" s="10"/>
    </row>
    <row r="45" customFormat="false" ht="13.5" hidden="false" customHeight="false" outlineLevel="0" collapsed="false">
      <c r="A45" s="11" t="n">
        <v>61</v>
      </c>
      <c r="B45" s="11" t="n">
        <v>65</v>
      </c>
      <c r="C45" s="10" t="n">
        <f aca="false">(C12-(C12*15)/100)</f>
        <v>5842.05</v>
      </c>
      <c r="D45" s="12" t="s">
        <v>21</v>
      </c>
      <c r="E45" s="12" t="s">
        <v>32</v>
      </c>
      <c r="F45" s="12" t="s">
        <v>15</v>
      </c>
      <c r="G45" s="10"/>
    </row>
    <row r="46" customFormat="false" ht="13.5" hidden="false" customHeight="false" outlineLevel="0" collapsed="false">
      <c r="A46" s="11" t="n">
        <v>0</v>
      </c>
      <c r="B46" s="11" t="n">
        <v>4</v>
      </c>
      <c r="C46" s="10" t="n">
        <f aca="false">(C13-(C13*15)/100)</f>
        <v>1462</v>
      </c>
      <c r="D46" s="12" t="s">
        <v>24</v>
      </c>
      <c r="E46" s="12" t="s">
        <v>32</v>
      </c>
      <c r="F46" s="12" t="s">
        <v>17</v>
      </c>
      <c r="G46" s="10"/>
    </row>
    <row r="47" customFormat="false" ht="13.5" hidden="false" customHeight="false" outlineLevel="0" collapsed="false">
      <c r="A47" s="11" t="n">
        <v>5</v>
      </c>
      <c r="B47" s="11" t="n">
        <v>18</v>
      </c>
      <c r="C47" s="10" t="n">
        <f aca="false">(C14-(C14*15)/100)</f>
        <v>1462</v>
      </c>
      <c r="D47" s="12" t="s">
        <v>24</v>
      </c>
      <c r="E47" s="12" t="s">
        <v>32</v>
      </c>
      <c r="F47" s="12" t="s">
        <v>17</v>
      </c>
      <c r="G47" s="10"/>
    </row>
    <row r="48" customFormat="false" ht="13.5" hidden="false" customHeight="false" outlineLevel="0" collapsed="false">
      <c r="A48" s="11" t="n">
        <v>19</v>
      </c>
      <c r="B48" s="11" t="n">
        <v>25</v>
      </c>
      <c r="C48" s="10" t="n">
        <f aca="false">(C15-(C15*15)/100)</f>
        <v>1462</v>
      </c>
      <c r="D48" s="12" t="s">
        <v>24</v>
      </c>
      <c r="E48" s="12" t="s">
        <v>32</v>
      </c>
      <c r="F48" s="12" t="s">
        <v>17</v>
      </c>
      <c r="G48" s="10"/>
    </row>
    <row r="49" customFormat="false" ht="13.5" hidden="false" customHeight="false" outlineLevel="0" collapsed="false">
      <c r="A49" s="11" t="n">
        <v>26</v>
      </c>
      <c r="B49" s="11" t="n">
        <v>30</v>
      </c>
      <c r="C49" s="10" t="n">
        <f aca="false">(C16-(C16*15)/100)</f>
        <v>1949.05</v>
      </c>
      <c r="D49" s="12" t="s">
        <v>24</v>
      </c>
      <c r="E49" s="12" t="s">
        <v>32</v>
      </c>
      <c r="F49" s="12" t="s">
        <v>17</v>
      </c>
      <c r="G49" s="10"/>
    </row>
    <row r="50" customFormat="false" ht="13.5" hidden="false" customHeight="false" outlineLevel="0" collapsed="false">
      <c r="A50" s="11" t="n">
        <v>31</v>
      </c>
      <c r="B50" s="11" t="n">
        <v>35</v>
      </c>
      <c r="C50" s="10" t="n">
        <f aca="false">(C17-(C17*15)/100)</f>
        <v>1949.05</v>
      </c>
      <c r="D50" s="12" t="s">
        <v>24</v>
      </c>
      <c r="E50" s="12" t="s">
        <v>32</v>
      </c>
      <c r="F50" s="12" t="s">
        <v>17</v>
      </c>
      <c r="G50" s="10"/>
    </row>
    <row r="51" customFormat="false" ht="13.5" hidden="false" customHeight="false" outlineLevel="0" collapsed="false">
      <c r="A51" s="11" t="n">
        <v>36</v>
      </c>
      <c r="B51" s="11" t="n">
        <v>40</v>
      </c>
      <c r="C51" s="10" t="n">
        <f aca="false">(C18-(C18*15)/100)</f>
        <v>1949.05</v>
      </c>
      <c r="D51" s="12" t="s">
        <v>24</v>
      </c>
      <c r="E51" s="12" t="s">
        <v>32</v>
      </c>
      <c r="F51" s="12" t="s">
        <v>17</v>
      </c>
      <c r="G51" s="10"/>
    </row>
    <row r="52" customFormat="false" ht="13.5" hidden="false" customHeight="false" outlineLevel="0" collapsed="false">
      <c r="A52" s="11" t="n">
        <v>41</v>
      </c>
      <c r="B52" s="11" t="n">
        <v>45</v>
      </c>
      <c r="C52" s="10" t="n">
        <f aca="false">(C19-(C19*15)/100)</f>
        <v>1949.05</v>
      </c>
      <c r="D52" s="12" t="s">
        <v>24</v>
      </c>
      <c r="E52" s="12" t="s">
        <v>32</v>
      </c>
      <c r="F52" s="12" t="s">
        <v>17</v>
      </c>
      <c r="G52" s="10"/>
    </row>
    <row r="53" customFormat="false" ht="13.5" hidden="false" customHeight="false" outlineLevel="0" collapsed="false">
      <c r="A53" s="11" t="n">
        <v>46</v>
      </c>
      <c r="B53" s="11" t="n">
        <v>50</v>
      </c>
      <c r="C53" s="10" t="n">
        <f aca="false">(C20-(C20*15)/100)</f>
        <v>2191.3</v>
      </c>
      <c r="D53" s="12" t="s">
        <v>24</v>
      </c>
      <c r="E53" s="12" t="s">
        <v>32</v>
      </c>
      <c r="F53" s="12" t="s">
        <v>17</v>
      </c>
      <c r="G53" s="10"/>
    </row>
    <row r="54" customFormat="false" ht="13.5" hidden="false" customHeight="false" outlineLevel="0" collapsed="false">
      <c r="A54" s="11" t="n">
        <v>51</v>
      </c>
      <c r="B54" s="11" t="n">
        <v>55</v>
      </c>
      <c r="C54" s="10" t="n">
        <f aca="false">(C21-(C21*15)/100)</f>
        <v>2191.3</v>
      </c>
      <c r="D54" s="12" t="s">
        <v>24</v>
      </c>
      <c r="E54" s="12" t="s">
        <v>32</v>
      </c>
      <c r="F54" s="12" t="s">
        <v>17</v>
      </c>
      <c r="G54" s="10"/>
    </row>
    <row r="55" customFormat="false" ht="13.5" hidden="false" customHeight="false" outlineLevel="0" collapsed="false">
      <c r="A55" s="11" t="n">
        <v>56</v>
      </c>
      <c r="B55" s="11" t="n">
        <v>60</v>
      </c>
      <c r="C55" s="10" t="n">
        <f aca="false">(C22-(C22*15)/100)</f>
        <v>2434.4</v>
      </c>
      <c r="D55" s="12" t="s">
        <v>24</v>
      </c>
      <c r="E55" s="12" t="s">
        <v>32</v>
      </c>
      <c r="F55" s="12" t="s">
        <v>17</v>
      </c>
      <c r="G55" s="10"/>
    </row>
    <row r="56" customFormat="false" ht="13.5" hidden="false" customHeight="false" outlineLevel="0" collapsed="false">
      <c r="A56" s="11" t="n">
        <v>61</v>
      </c>
      <c r="B56" s="11" t="n">
        <v>65</v>
      </c>
      <c r="C56" s="10" t="n">
        <f aca="false">(C23-(C23*15)/100)</f>
        <v>2920.6</v>
      </c>
      <c r="D56" s="12" t="s">
        <v>24</v>
      </c>
      <c r="E56" s="12" t="s">
        <v>32</v>
      </c>
      <c r="F56" s="12" t="s">
        <v>17</v>
      </c>
      <c r="G56" s="10"/>
    </row>
    <row r="57" customFormat="false" ht="13.5" hidden="false" customHeight="false" outlineLevel="0" collapsed="false">
      <c r="A57" s="11" t="n">
        <v>0</v>
      </c>
      <c r="B57" s="11" t="n">
        <v>4</v>
      </c>
      <c r="C57" s="10" t="n">
        <f aca="false">(C24-(C24*15)/100)</f>
        <v>1462</v>
      </c>
      <c r="D57" s="12" t="s">
        <v>25</v>
      </c>
      <c r="E57" s="12" t="s">
        <v>32</v>
      </c>
      <c r="F57" s="12" t="s">
        <v>18</v>
      </c>
      <c r="G57" s="10"/>
    </row>
    <row r="58" customFormat="false" ht="13.5" hidden="false" customHeight="false" outlineLevel="0" collapsed="false">
      <c r="A58" s="11" t="n">
        <v>5</v>
      </c>
      <c r="B58" s="11" t="n">
        <v>18</v>
      </c>
      <c r="C58" s="10" t="n">
        <f aca="false">(C25-(C25*15)/100)</f>
        <v>1462</v>
      </c>
      <c r="D58" s="12" t="s">
        <v>25</v>
      </c>
      <c r="E58" s="12" t="s">
        <v>32</v>
      </c>
      <c r="F58" s="12" t="s">
        <v>18</v>
      </c>
      <c r="G58" s="10"/>
    </row>
    <row r="59" customFormat="false" ht="13.5" hidden="false" customHeight="false" outlineLevel="0" collapsed="false">
      <c r="A59" s="11" t="n">
        <v>19</v>
      </c>
      <c r="B59" s="11" t="n">
        <v>25</v>
      </c>
      <c r="C59" s="10" t="n">
        <f aca="false">(C26-(C26*15)/100)</f>
        <v>1462</v>
      </c>
      <c r="D59" s="12" t="s">
        <v>25</v>
      </c>
      <c r="E59" s="12" t="s">
        <v>32</v>
      </c>
      <c r="F59" s="12" t="s">
        <v>18</v>
      </c>
      <c r="G59" s="10"/>
    </row>
    <row r="60" customFormat="false" ht="13.5" hidden="false" customHeight="false" outlineLevel="0" collapsed="false">
      <c r="A60" s="11" t="n">
        <v>26</v>
      </c>
      <c r="B60" s="11" t="n">
        <v>30</v>
      </c>
      <c r="C60" s="10" t="n">
        <f aca="false">(C27-(C27*15)/100)</f>
        <v>1949.05</v>
      </c>
      <c r="D60" s="12" t="s">
        <v>25</v>
      </c>
      <c r="E60" s="12" t="s">
        <v>32</v>
      </c>
      <c r="F60" s="12" t="s">
        <v>18</v>
      </c>
      <c r="G60" s="10"/>
    </row>
    <row r="61" customFormat="false" ht="13.5" hidden="false" customHeight="false" outlineLevel="0" collapsed="false">
      <c r="A61" s="11" t="n">
        <v>31</v>
      </c>
      <c r="B61" s="11" t="n">
        <v>35</v>
      </c>
      <c r="C61" s="10" t="n">
        <f aca="false">(C28-(C28*15)/100)</f>
        <v>1949.05</v>
      </c>
      <c r="D61" s="12" t="s">
        <v>25</v>
      </c>
      <c r="E61" s="12" t="s">
        <v>32</v>
      </c>
      <c r="F61" s="12" t="s">
        <v>18</v>
      </c>
      <c r="G61" s="10"/>
    </row>
    <row r="62" customFormat="false" ht="13.5" hidden="false" customHeight="false" outlineLevel="0" collapsed="false">
      <c r="A62" s="11" t="n">
        <v>36</v>
      </c>
      <c r="B62" s="11" t="n">
        <v>40</v>
      </c>
      <c r="C62" s="10" t="n">
        <f aca="false">(C29-(C29*15)/100)</f>
        <v>1949.05</v>
      </c>
      <c r="D62" s="12" t="s">
        <v>25</v>
      </c>
      <c r="E62" s="12" t="s">
        <v>32</v>
      </c>
      <c r="F62" s="12" t="s">
        <v>18</v>
      </c>
      <c r="G62" s="10"/>
    </row>
    <row r="63" customFormat="false" ht="13.5" hidden="false" customHeight="false" outlineLevel="0" collapsed="false">
      <c r="A63" s="11" t="n">
        <v>41</v>
      </c>
      <c r="B63" s="11" t="n">
        <v>45</v>
      </c>
      <c r="C63" s="10" t="n">
        <f aca="false">(C30-(C30*15)/100)</f>
        <v>1949.05</v>
      </c>
      <c r="D63" s="12" t="s">
        <v>25</v>
      </c>
      <c r="E63" s="12" t="s">
        <v>32</v>
      </c>
      <c r="F63" s="12" t="s">
        <v>18</v>
      </c>
      <c r="G63" s="10"/>
    </row>
    <row r="64" customFormat="false" ht="13.5" hidden="false" customHeight="false" outlineLevel="0" collapsed="false">
      <c r="A64" s="11" t="n">
        <v>46</v>
      </c>
      <c r="B64" s="11" t="n">
        <v>50</v>
      </c>
      <c r="C64" s="10" t="n">
        <f aca="false">(C31-(C31*15)/100)</f>
        <v>2191.3</v>
      </c>
      <c r="D64" s="12" t="s">
        <v>25</v>
      </c>
      <c r="E64" s="12" t="s">
        <v>32</v>
      </c>
      <c r="F64" s="12" t="s">
        <v>18</v>
      </c>
      <c r="G64" s="10"/>
    </row>
    <row r="65" customFormat="false" ht="13.5" hidden="false" customHeight="false" outlineLevel="0" collapsed="false">
      <c r="A65" s="11" t="n">
        <v>51</v>
      </c>
      <c r="B65" s="11" t="n">
        <v>55</v>
      </c>
      <c r="C65" s="10" t="n">
        <f aca="false">(C32-(C32*15)/100)</f>
        <v>2191.3</v>
      </c>
      <c r="D65" s="12" t="s">
        <v>25</v>
      </c>
      <c r="E65" s="12" t="s">
        <v>32</v>
      </c>
      <c r="F65" s="12" t="s">
        <v>18</v>
      </c>
      <c r="G65" s="10"/>
    </row>
    <row r="66" customFormat="false" ht="13.5" hidden="false" customHeight="false" outlineLevel="0" collapsed="false">
      <c r="A66" s="11" t="n">
        <v>56</v>
      </c>
      <c r="B66" s="11" t="n">
        <v>60</v>
      </c>
      <c r="C66" s="10" t="n">
        <f aca="false">(C33-(C33*15)/100)</f>
        <v>2434.4</v>
      </c>
      <c r="D66" s="12" t="s">
        <v>25</v>
      </c>
      <c r="E66" s="12" t="s">
        <v>32</v>
      </c>
      <c r="F66" s="12" t="s">
        <v>18</v>
      </c>
      <c r="G66" s="10"/>
    </row>
    <row r="67" customFormat="false" ht="13.5" hidden="false" customHeight="false" outlineLevel="0" collapsed="false">
      <c r="A67" s="11" t="n">
        <v>61</v>
      </c>
      <c r="B67" s="11" t="n">
        <v>65</v>
      </c>
      <c r="C67" s="10" t="n">
        <f aca="false">(C34-(C34*15)/100)</f>
        <v>2920.6</v>
      </c>
      <c r="D67" s="12" t="s">
        <v>25</v>
      </c>
      <c r="E67" s="12" t="s">
        <v>32</v>
      </c>
      <c r="F67" s="12" t="s">
        <v>18</v>
      </c>
      <c r="G67" s="10"/>
    </row>
    <row r="68" customFormat="false" ht="13.5" hidden="false" customHeight="false" outlineLevel="0" collapsed="false">
      <c r="A68" s="7" t="n">
        <v>0</v>
      </c>
      <c r="B68" s="7" t="n">
        <v>4</v>
      </c>
      <c r="C68" s="0" t="n">
        <f aca="false">(C2-(C2*25)/100)</f>
        <v>2579.25</v>
      </c>
      <c r="D68" s="9" t="s">
        <v>21</v>
      </c>
      <c r="E68" s="9" t="s">
        <v>33</v>
      </c>
      <c r="F68" s="9" t="s">
        <v>15</v>
      </c>
      <c r="G68" s="10"/>
    </row>
    <row r="69" customFormat="false" ht="13.5" hidden="false" customHeight="false" outlineLevel="0" collapsed="false">
      <c r="A69" s="7" t="n">
        <v>5</v>
      </c>
      <c r="B69" s="7" t="n">
        <v>18</v>
      </c>
      <c r="C69" s="0" t="n">
        <f aca="false">(C3-(C3*25)/100)</f>
        <v>2579.25</v>
      </c>
      <c r="D69" s="9" t="s">
        <v>21</v>
      </c>
      <c r="E69" s="9" t="s">
        <v>33</v>
      </c>
      <c r="F69" s="9" t="s">
        <v>15</v>
      </c>
      <c r="G69" s="10"/>
    </row>
    <row r="70" customFormat="false" ht="13.5" hidden="false" customHeight="false" outlineLevel="0" collapsed="false">
      <c r="A70" s="7" t="n">
        <v>19</v>
      </c>
      <c r="B70" s="7" t="n">
        <v>25</v>
      </c>
      <c r="C70" s="0" t="n">
        <f aca="false">(C4-(C4*25)/100)</f>
        <v>2579.25</v>
      </c>
      <c r="D70" s="9" t="s">
        <v>21</v>
      </c>
      <c r="E70" s="9" t="s">
        <v>33</v>
      </c>
      <c r="F70" s="9" t="s">
        <v>15</v>
      </c>
      <c r="G70" s="10"/>
    </row>
    <row r="71" customFormat="false" ht="13.5" hidden="false" customHeight="false" outlineLevel="0" collapsed="false">
      <c r="A71" s="7" t="n">
        <v>26</v>
      </c>
      <c r="B71" s="7" t="n">
        <v>30</v>
      </c>
      <c r="C71" s="0" t="n">
        <f aca="false">(C5-(C5*25)/100)</f>
        <v>3438.75</v>
      </c>
      <c r="D71" s="9" t="s">
        <v>21</v>
      </c>
      <c r="E71" s="9" t="s">
        <v>33</v>
      </c>
      <c r="F71" s="9" t="s">
        <v>15</v>
      </c>
      <c r="G71" s="10"/>
    </row>
    <row r="72" customFormat="false" ht="13.5" hidden="false" customHeight="false" outlineLevel="0" collapsed="false">
      <c r="A72" s="7" t="n">
        <v>31</v>
      </c>
      <c r="B72" s="7" t="n">
        <v>35</v>
      </c>
      <c r="C72" s="0" t="n">
        <f aca="false">(C6-(C6*25)/100)</f>
        <v>3438.75</v>
      </c>
      <c r="D72" s="9" t="s">
        <v>21</v>
      </c>
      <c r="E72" s="9" t="s">
        <v>33</v>
      </c>
      <c r="F72" s="9" t="s">
        <v>15</v>
      </c>
      <c r="G72" s="10"/>
    </row>
    <row r="73" customFormat="false" ht="13.5" hidden="false" customHeight="false" outlineLevel="0" collapsed="false">
      <c r="A73" s="7" t="n">
        <v>36</v>
      </c>
      <c r="B73" s="7" t="n">
        <v>40</v>
      </c>
      <c r="C73" s="0" t="n">
        <f aca="false">(C7-(C7*25)/100)</f>
        <v>3438.75</v>
      </c>
      <c r="D73" s="9" t="s">
        <v>21</v>
      </c>
      <c r="E73" s="9" t="s">
        <v>33</v>
      </c>
      <c r="F73" s="9" t="s">
        <v>15</v>
      </c>
      <c r="G73" s="10"/>
    </row>
    <row r="74" customFormat="false" ht="13.5" hidden="false" customHeight="false" outlineLevel="0" collapsed="false">
      <c r="A74" s="7" t="n">
        <v>41</v>
      </c>
      <c r="B74" s="7" t="n">
        <v>45</v>
      </c>
      <c r="C74" s="0" t="n">
        <f aca="false">(C8-(C8*25)/100)</f>
        <v>3438.75</v>
      </c>
      <c r="D74" s="9" t="s">
        <v>21</v>
      </c>
      <c r="E74" s="9" t="s">
        <v>33</v>
      </c>
      <c r="F74" s="9" t="s">
        <v>15</v>
      </c>
      <c r="G74" s="10"/>
    </row>
    <row r="75" customFormat="false" ht="13.5" hidden="false" customHeight="false" outlineLevel="0" collapsed="false">
      <c r="A75" s="7" t="n">
        <v>46</v>
      </c>
      <c r="B75" s="7" t="n">
        <v>50</v>
      </c>
      <c r="C75" s="0" t="n">
        <f aca="false">(C9-(C9*25)/100)</f>
        <v>3866.25</v>
      </c>
      <c r="D75" s="9" t="s">
        <v>21</v>
      </c>
      <c r="E75" s="9" t="s">
        <v>33</v>
      </c>
      <c r="F75" s="9" t="s">
        <v>15</v>
      </c>
      <c r="G75" s="10"/>
    </row>
    <row r="76" customFormat="false" ht="13.5" hidden="false" customHeight="false" outlineLevel="0" collapsed="false">
      <c r="A76" s="7" t="n">
        <v>51</v>
      </c>
      <c r="B76" s="7" t="n">
        <v>55</v>
      </c>
      <c r="C76" s="0" t="n">
        <f aca="false">(C10-(C10*25)/100)</f>
        <v>3866.25</v>
      </c>
      <c r="D76" s="9" t="s">
        <v>21</v>
      </c>
      <c r="E76" s="9" t="s">
        <v>33</v>
      </c>
      <c r="F76" s="9" t="s">
        <v>15</v>
      </c>
      <c r="G76" s="10"/>
    </row>
    <row r="77" customFormat="false" ht="13.5" hidden="false" customHeight="false" outlineLevel="0" collapsed="false">
      <c r="A77" s="7" t="n">
        <v>56</v>
      </c>
      <c r="B77" s="7" t="n">
        <v>60</v>
      </c>
      <c r="C77" s="0" t="n">
        <f aca="false">(C11-(C11*25)/100)</f>
        <v>4294.5</v>
      </c>
      <c r="D77" s="9" t="s">
        <v>21</v>
      </c>
      <c r="E77" s="9" t="s">
        <v>33</v>
      </c>
      <c r="F77" s="9" t="s">
        <v>15</v>
      </c>
      <c r="G77" s="10"/>
    </row>
    <row r="78" customFormat="false" ht="13.5" hidden="false" customHeight="false" outlineLevel="0" collapsed="false">
      <c r="A78" s="7" t="n">
        <v>61</v>
      </c>
      <c r="B78" s="7" t="n">
        <v>65</v>
      </c>
      <c r="C78" s="0" t="n">
        <f aca="false">(C12-(C12*25)/100)</f>
        <v>5154.75</v>
      </c>
      <c r="D78" s="9" t="s">
        <v>21</v>
      </c>
      <c r="E78" s="9" t="s">
        <v>33</v>
      </c>
      <c r="F78" s="9" t="s">
        <v>15</v>
      </c>
      <c r="G78" s="10"/>
    </row>
    <row r="79" customFormat="false" ht="13.5" hidden="false" customHeight="false" outlineLevel="0" collapsed="false">
      <c r="A79" s="7" t="n">
        <v>0</v>
      </c>
      <c r="B79" s="7" t="n">
        <v>4</v>
      </c>
      <c r="C79" s="0" t="n">
        <f aca="false">(C13-(C13*25)/100)</f>
        <v>1290</v>
      </c>
      <c r="D79" s="9" t="s">
        <v>24</v>
      </c>
      <c r="E79" s="9" t="s">
        <v>33</v>
      </c>
      <c r="F79" s="9" t="s">
        <v>17</v>
      </c>
      <c r="G79" s="10"/>
    </row>
    <row r="80" customFormat="false" ht="13.5" hidden="false" customHeight="false" outlineLevel="0" collapsed="false">
      <c r="A80" s="7" t="n">
        <v>5</v>
      </c>
      <c r="B80" s="7" t="n">
        <v>18</v>
      </c>
      <c r="C80" s="0" t="n">
        <f aca="false">(C14-(C14*25)/100)</f>
        <v>1290</v>
      </c>
      <c r="D80" s="9" t="s">
        <v>24</v>
      </c>
      <c r="E80" s="9" t="s">
        <v>33</v>
      </c>
      <c r="F80" s="9" t="s">
        <v>17</v>
      </c>
      <c r="G80" s="10"/>
    </row>
    <row r="81" customFormat="false" ht="13.5" hidden="false" customHeight="false" outlineLevel="0" collapsed="false">
      <c r="A81" s="7" t="n">
        <v>19</v>
      </c>
      <c r="B81" s="7" t="n">
        <v>25</v>
      </c>
      <c r="C81" s="0" t="n">
        <f aca="false">(C15-(C15*25)/100)</f>
        <v>1290</v>
      </c>
      <c r="D81" s="9" t="s">
        <v>24</v>
      </c>
      <c r="E81" s="9" t="s">
        <v>33</v>
      </c>
      <c r="F81" s="9" t="s">
        <v>17</v>
      </c>
      <c r="G81" s="10"/>
    </row>
    <row r="82" customFormat="false" ht="13.5" hidden="false" customHeight="false" outlineLevel="0" collapsed="false">
      <c r="A82" s="7" t="n">
        <v>26</v>
      </c>
      <c r="B82" s="7" t="n">
        <v>30</v>
      </c>
      <c r="C82" s="0" t="n">
        <f aca="false">(C16-(C16*25)/100)</f>
        <v>1719.75</v>
      </c>
      <c r="D82" s="9" t="s">
        <v>24</v>
      </c>
      <c r="E82" s="9" t="s">
        <v>33</v>
      </c>
      <c r="F82" s="9" t="s">
        <v>17</v>
      </c>
      <c r="G82" s="10"/>
    </row>
    <row r="83" customFormat="false" ht="13.5" hidden="false" customHeight="false" outlineLevel="0" collapsed="false">
      <c r="A83" s="7" t="n">
        <v>31</v>
      </c>
      <c r="B83" s="7" t="n">
        <v>35</v>
      </c>
      <c r="C83" s="0" t="n">
        <f aca="false">(C17-(C17*25)/100)</f>
        <v>1719.75</v>
      </c>
      <c r="D83" s="9" t="s">
        <v>24</v>
      </c>
      <c r="E83" s="9" t="s">
        <v>33</v>
      </c>
      <c r="F83" s="9" t="s">
        <v>17</v>
      </c>
      <c r="G83" s="10"/>
    </row>
    <row r="84" customFormat="false" ht="13.5" hidden="false" customHeight="false" outlineLevel="0" collapsed="false">
      <c r="A84" s="7" t="n">
        <v>36</v>
      </c>
      <c r="B84" s="7" t="n">
        <v>40</v>
      </c>
      <c r="C84" s="0" t="n">
        <f aca="false">(C18-(C18*25)/100)</f>
        <v>1719.75</v>
      </c>
      <c r="D84" s="9" t="s">
        <v>24</v>
      </c>
      <c r="E84" s="9" t="s">
        <v>33</v>
      </c>
      <c r="F84" s="9" t="s">
        <v>17</v>
      </c>
      <c r="G84" s="10"/>
    </row>
    <row r="85" customFormat="false" ht="13.5" hidden="false" customHeight="false" outlineLevel="0" collapsed="false">
      <c r="A85" s="7" t="n">
        <v>41</v>
      </c>
      <c r="B85" s="7" t="n">
        <v>45</v>
      </c>
      <c r="C85" s="0" t="n">
        <f aca="false">(C19-(C19*25)/100)</f>
        <v>1719.75</v>
      </c>
      <c r="D85" s="9" t="s">
        <v>24</v>
      </c>
      <c r="E85" s="9" t="s">
        <v>33</v>
      </c>
      <c r="F85" s="9" t="s">
        <v>17</v>
      </c>
      <c r="G85" s="10"/>
    </row>
    <row r="86" customFormat="false" ht="13.5" hidden="false" customHeight="false" outlineLevel="0" collapsed="false">
      <c r="A86" s="7" t="n">
        <v>46</v>
      </c>
      <c r="B86" s="7" t="n">
        <v>50</v>
      </c>
      <c r="C86" s="0" t="n">
        <f aca="false">(C20-(C20*25)/100)</f>
        <v>1933.5</v>
      </c>
      <c r="D86" s="9" t="s">
        <v>24</v>
      </c>
      <c r="E86" s="9" t="s">
        <v>33</v>
      </c>
      <c r="F86" s="9" t="s">
        <v>17</v>
      </c>
      <c r="G86" s="10"/>
    </row>
    <row r="87" customFormat="false" ht="13.5" hidden="false" customHeight="false" outlineLevel="0" collapsed="false">
      <c r="A87" s="7" t="n">
        <v>51</v>
      </c>
      <c r="B87" s="7" t="n">
        <v>55</v>
      </c>
      <c r="C87" s="0" t="n">
        <f aca="false">(C21-(C21*25)/100)</f>
        <v>1933.5</v>
      </c>
      <c r="D87" s="9" t="s">
        <v>24</v>
      </c>
      <c r="E87" s="9" t="s">
        <v>33</v>
      </c>
      <c r="F87" s="9" t="s">
        <v>17</v>
      </c>
      <c r="G87" s="10"/>
    </row>
    <row r="88" customFormat="false" ht="13.5" hidden="false" customHeight="false" outlineLevel="0" collapsed="false">
      <c r="A88" s="7" t="n">
        <v>56</v>
      </c>
      <c r="B88" s="7" t="n">
        <v>60</v>
      </c>
      <c r="C88" s="0" t="n">
        <f aca="false">(C22-(C22*25)/100)</f>
        <v>2148</v>
      </c>
      <c r="D88" s="9" t="s">
        <v>24</v>
      </c>
      <c r="E88" s="9" t="s">
        <v>33</v>
      </c>
      <c r="F88" s="9" t="s">
        <v>17</v>
      </c>
      <c r="G88" s="10"/>
    </row>
    <row r="89" customFormat="false" ht="13.5" hidden="false" customHeight="false" outlineLevel="0" collapsed="false">
      <c r="A89" s="7" t="n">
        <v>61</v>
      </c>
      <c r="B89" s="7" t="n">
        <v>65</v>
      </c>
      <c r="C89" s="0" t="n">
        <f aca="false">(C23-(C23*25)/100)</f>
        <v>2577</v>
      </c>
      <c r="D89" s="9" t="s">
        <v>24</v>
      </c>
      <c r="E89" s="9" t="s">
        <v>33</v>
      </c>
      <c r="F89" s="9" t="s">
        <v>17</v>
      </c>
      <c r="G89" s="10"/>
    </row>
    <row r="90" customFormat="false" ht="13.5" hidden="false" customHeight="false" outlineLevel="0" collapsed="false">
      <c r="A90" s="7" t="n">
        <v>0</v>
      </c>
      <c r="B90" s="7" t="n">
        <v>4</v>
      </c>
      <c r="C90" s="0" t="n">
        <f aca="false">(C24-(C24*25)/100)</f>
        <v>1290</v>
      </c>
      <c r="D90" s="9" t="s">
        <v>25</v>
      </c>
      <c r="E90" s="9" t="s">
        <v>33</v>
      </c>
      <c r="F90" s="9" t="s">
        <v>18</v>
      </c>
      <c r="G90" s="10"/>
    </row>
    <row r="91" customFormat="false" ht="13.5" hidden="false" customHeight="false" outlineLevel="0" collapsed="false">
      <c r="A91" s="7" t="n">
        <v>5</v>
      </c>
      <c r="B91" s="7" t="n">
        <v>18</v>
      </c>
      <c r="C91" s="0" t="n">
        <f aca="false">(C25-(C25*25)/100)</f>
        <v>1290</v>
      </c>
      <c r="D91" s="9" t="s">
        <v>25</v>
      </c>
      <c r="E91" s="9" t="s">
        <v>33</v>
      </c>
      <c r="F91" s="9" t="s">
        <v>18</v>
      </c>
      <c r="G91" s="10"/>
    </row>
    <row r="92" customFormat="false" ht="13.5" hidden="false" customHeight="false" outlineLevel="0" collapsed="false">
      <c r="A92" s="7" t="n">
        <v>19</v>
      </c>
      <c r="B92" s="7" t="n">
        <v>25</v>
      </c>
      <c r="C92" s="0" t="n">
        <f aca="false">(C26-(C26*25)/100)</f>
        <v>1290</v>
      </c>
      <c r="D92" s="9" t="s">
        <v>25</v>
      </c>
      <c r="E92" s="9" t="s">
        <v>33</v>
      </c>
      <c r="F92" s="9" t="s">
        <v>18</v>
      </c>
      <c r="G92" s="10"/>
    </row>
    <row r="93" customFormat="false" ht="13.5" hidden="false" customHeight="false" outlineLevel="0" collapsed="false">
      <c r="A93" s="7" t="n">
        <v>26</v>
      </c>
      <c r="B93" s="7" t="n">
        <v>30</v>
      </c>
      <c r="C93" s="0" t="n">
        <f aca="false">(C27-(C27*25)/100)</f>
        <v>1719.75</v>
      </c>
      <c r="D93" s="9" t="s">
        <v>25</v>
      </c>
      <c r="E93" s="9" t="s">
        <v>33</v>
      </c>
      <c r="F93" s="9" t="s">
        <v>18</v>
      </c>
      <c r="G93" s="10"/>
    </row>
    <row r="94" customFormat="false" ht="13.5" hidden="false" customHeight="false" outlineLevel="0" collapsed="false">
      <c r="A94" s="7" t="n">
        <v>31</v>
      </c>
      <c r="B94" s="7" t="n">
        <v>35</v>
      </c>
      <c r="C94" s="0" t="n">
        <f aca="false">(C28-(C28*25)/100)</f>
        <v>1719.75</v>
      </c>
      <c r="D94" s="9" t="s">
        <v>25</v>
      </c>
      <c r="E94" s="9" t="s">
        <v>33</v>
      </c>
      <c r="F94" s="9" t="s">
        <v>18</v>
      </c>
      <c r="G94" s="10"/>
    </row>
    <row r="95" customFormat="false" ht="13.5" hidden="false" customHeight="false" outlineLevel="0" collapsed="false">
      <c r="A95" s="7" t="n">
        <v>36</v>
      </c>
      <c r="B95" s="7" t="n">
        <v>40</v>
      </c>
      <c r="C95" s="0" t="n">
        <f aca="false">(C29-(C29*25)/100)</f>
        <v>1719.75</v>
      </c>
      <c r="D95" s="9" t="s">
        <v>25</v>
      </c>
      <c r="E95" s="9" t="s">
        <v>33</v>
      </c>
      <c r="F95" s="9" t="s">
        <v>18</v>
      </c>
      <c r="G95" s="10"/>
    </row>
    <row r="96" customFormat="false" ht="13.5" hidden="false" customHeight="false" outlineLevel="0" collapsed="false">
      <c r="A96" s="7" t="n">
        <v>41</v>
      </c>
      <c r="B96" s="7" t="n">
        <v>45</v>
      </c>
      <c r="C96" s="0" t="n">
        <f aca="false">(C30-(C30*25)/100)</f>
        <v>1719.75</v>
      </c>
      <c r="D96" s="9" t="s">
        <v>25</v>
      </c>
      <c r="E96" s="9" t="s">
        <v>33</v>
      </c>
      <c r="F96" s="9" t="s">
        <v>18</v>
      </c>
      <c r="G96" s="10"/>
    </row>
    <row r="97" customFormat="false" ht="13.5" hidden="false" customHeight="false" outlineLevel="0" collapsed="false">
      <c r="A97" s="7" t="n">
        <v>46</v>
      </c>
      <c r="B97" s="7" t="n">
        <v>50</v>
      </c>
      <c r="C97" s="0" t="n">
        <f aca="false">(C31-(C31*25)/100)</f>
        <v>1933.5</v>
      </c>
      <c r="D97" s="9" t="s">
        <v>25</v>
      </c>
      <c r="E97" s="9" t="s">
        <v>33</v>
      </c>
      <c r="F97" s="9" t="s">
        <v>18</v>
      </c>
      <c r="G97" s="10"/>
    </row>
    <row r="98" customFormat="false" ht="13.5" hidden="false" customHeight="false" outlineLevel="0" collapsed="false">
      <c r="A98" s="7" t="n">
        <v>51</v>
      </c>
      <c r="B98" s="7" t="n">
        <v>55</v>
      </c>
      <c r="C98" s="0" t="n">
        <f aca="false">(C32-(C32*25)/100)</f>
        <v>1933.5</v>
      </c>
      <c r="D98" s="9" t="s">
        <v>25</v>
      </c>
      <c r="E98" s="9" t="s">
        <v>33</v>
      </c>
      <c r="F98" s="9" t="s">
        <v>18</v>
      </c>
      <c r="G98" s="10"/>
    </row>
    <row r="99" customFormat="false" ht="13.5" hidden="false" customHeight="false" outlineLevel="0" collapsed="false">
      <c r="A99" s="7" t="n">
        <v>56</v>
      </c>
      <c r="B99" s="7" t="n">
        <v>60</v>
      </c>
      <c r="C99" s="0" t="n">
        <f aca="false">(C33-(C33*25)/100)</f>
        <v>2148</v>
      </c>
      <c r="D99" s="9" t="s">
        <v>25</v>
      </c>
      <c r="E99" s="9" t="s">
        <v>33</v>
      </c>
      <c r="F99" s="9" t="s">
        <v>18</v>
      </c>
      <c r="G99" s="10"/>
    </row>
    <row r="100" customFormat="false" ht="13.5" hidden="false" customHeight="false" outlineLevel="0" collapsed="false">
      <c r="A100" s="7" t="n">
        <v>61</v>
      </c>
      <c r="B100" s="7" t="n">
        <v>65</v>
      </c>
      <c r="C100" s="0" t="n">
        <f aca="false">(C34-(C34*25)/100)</f>
        <v>2577</v>
      </c>
      <c r="D100" s="9" t="s">
        <v>25</v>
      </c>
      <c r="E100" s="9" t="s">
        <v>33</v>
      </c>
      <c r="F100" s="9" t="s">
        <v>18</v>
      </c>
      <c r="G100" s="10"/>
    </row>
    <row r="101" customFormat="false" ht="13.5" hidden="false" customHeight="false" outlineLevel="0" collapsed="false">
      <c r="A101" s="11" t="n">
        <v>0</v>
      </c>
      <c r="B101" s="11" t="n">
        <v>4</v>
      </c>
      <c r="C101" s="0" t="n">
        <f aca="false">(C2-(C2*32.5)/100)</f>
        <v>2321.325</v>
      </c>
      <c r="D101" s="12" t="s">
        <v>21</v>
      </c>
      <c r="E101" s="12" t="s">
        <v>34</v>
      </c>
      <c r="F101" s="12" t="s">
        <v>15</v>
      </c>
      <c r="G101" s="10"/>
    </row>
    <row r="102" customFormat="false" ht="13.5" hidden="false" customHeight="false" outlineLevel="0" collapsed="false">
      <c r="A102" s="11" t="n">
        <v>5</v>
      </c>
      <c r="B102" s="11" t="n">
        <v>18</v>
      </c>
      <c r="C102" s="0" t="n">
        <f aca="false">(C3-(C3*32.5)/100)</f>
        <v>2321.325</v>
      </c>
      <c r="D102" s="12" t="s">
        <v>21</v>
      </c>
      <c r="E102" s="12" t="s">
        <v>34</v>
      </c>
      <c r="F102" s="12" t="s">
        <v>15</v>
      </c>
      <c r="G102" s="10"/>
    </row>
    <row r="103" customFormat="false" ht="13.5" hidden="false" customHeight="false" outlineLevel="0" collapsed="false">
      <c r="A103" s="11" t="n">
        <v>19</v>
      </c>
      <c r="B103" s="11" t="n">
        <v>25</v>
      </c>
      <c r="C103" s="0" t="n">
        <f aca="false">(C4-(C4*32.5)/100)</f>
        <v>2321.325</v>
      </c>
      <c r="D103" s="12" t="s">
        <v>21</v>
      </c>
      <c r="E103" s="12" t="s">
        <v>34</v>
      </c>
      <c r="F103" s="12" t="s">
        <v>15</v>
      </c>
      <c r="G103" s="10"/>
    </row>
    <row r="104" customFormat="false" ht="13.5" hidden="false" customHeight="false" outlineLevel="0" collapsed="false">
      <c r="A104" s="11" t="n">
        <v>26</v>
      </c>
      <c r="B104" s="11" t="n">
        <v>30</v>
      </c>
      <c r="C104" s="0" t="n">
        <f aca="false">(C5-(C5*32.5)/100)</f>
        <v>3094.875</v>
      </c>
      <c r="D104" s="12" t="s">
        <v>21</v>
      </c>
      <c r="E104" s="12" t="s">
        <v>34</v>
      </c>
      <c r="F104" s="12" t="s">
        <v>15</v>
      </c>
      <c r="G104" s="10"/>
    </row>
    <row r="105" customFormat="false" ht="13.5" hidden="false" customHeight="false" outlineLevel="0" collapsed="false">
      <c r="A105" s="11" t="n">
        <v>31</v>
      </c>
      <c r="B105" s="11" t="n">
        <v>35</v>
      </c>
      <c r="C105" s="0" t="n">
        <f aca="false">(C6-(C6*32.5)/100)</f>
        <v>3094.875</v>
      </c>
      <c r="D105" s="12" t="s">
        <v>21</v>
      </c>
      <c r="E105" s="12" t="s">
        <v>34</v>
      </c>
      <c r="F105" s="12" t="s">
        <v>15</v>
      </c>
      <c r="G105" s="10"/>
    </row>
    <row r="106" customFormat="false" ht="13.5" hidden="false" customHeight="false" outlineLevel="0" collapsed="false">
      <c r="A106" s="11" t="n">
        <v>36</v>
      </c>
      <c r="B106" s="11" t="n">
        <v>40</v>
      </c>
      <c r="C106" s="0" t="n">
        <f aca="false">(C7-(C7*32.5)/100)</f>
        <v>3094.875</v>
      </c>
      <c r="D106" s="12" t="s">
        <v>21</v>
      </c>
      <c r="E106" s="12" t="s">
        <v>34</v>
      </c>
      <c r="F106" s="12" t="s">
        <v>15</v>
      </c>
      <c r="G106" s="10"/>
    </row>
    <row r="107" customFormat="false" ht="13.5" hidden="false" customHeight="false" outlineLevel="0" collapsed="false">
      <c r="A107" s="11" t="n">
        <v>41</v>
      </c>
      <c r="B107" s="11" t="n">
        <v>45</v>
      </c>
      <c r="C107" s="0" t="n">
        <f aca="false">(C8-(C8*32.5)/100)</f>
        <v>3094.875</v>
      </c>
      <c r="D107" s="12" t="s">
        <v>21</v>
      </c>
      <c r="E107" s="12" t="s">
        <v>34</v>
      </c>
      <c r="F107" s="12" t="s">
        <v>15</v>
      </c>
      <c r="G107" s="10"/>
    </row>
    <row r="108" customFormat="false" ht="13.5" hidden="false" customHeight="false" outlineLevel="0" collapsed="false">
      <c r="A108" s="11" t="n">
        <v>46</v>
      </c>
      <c r="B108" s="11" t="n">
        <v>50</v>
      </c>
      <c r="C108" s="0" t="n">
        <f aca="false">(C9-(C9*32.5)/100)</f>
        <v>3479.625</v>
      </c>
      <c r="D108" s="12" t="s">
        <v>21</v>
      </c>
      <c r="E108" s="12" t="s">
        <v>34</v>
      </c>
      <c r="F108" s="12" t="s">
        <v>15</v>
      </c>
      <c r="G108" s="10"/>
    </row>
    <row r="109" customFormat="false" ht="13.5" hidden="false" customHeight="false" outlineLevel="0" collapsed="false">
      <c r="A109" s="11" t="n">
        <v>51</v>
      </c>
      <c r="B109" s="11" t="n">
        <v>55</v>
      </c>
      <c r="C109" s="0" t="n">
        <f aca="false">(C10-(C10*32.5)/100)</f>
        <v>3479.625</v>
      </c>
      <c r="D109" s="12" t="s">
        <v>21</v>
      </c>
      <c r="E109" s="12" t="s">
        <v>34</v>
      </c>
      <c r="F109" s="12" t="s">
        <v>15</v>
      </c>
      <c r="G109" s="10"/>
    </row>
    <row r="110" customFormat="false" ht="13.5" hidden="false" customHeight="false" outlineLevel="0" collapsed="false">
      <c r="A110" s="11" t="n">
        <v>56</v>
      </c>
      <c r="B110" s="11" t="n">
        <v>60</v>
      </c>
      <c r="C110" s="0" t="n">
        <f aca="false">(C11-(C11*32.5)/100)</f>
        <v>3865.05</v>
      </c>
      <c r="D110" s="12" t="s">
        <v>21</v>
      </c>
      <c r="E110" s="12" t="s">
        <v>34</v>
      </c>
      <c r="F110" s="12" t="s">
        <v>15</v>
      </c>
      <c r="G110" s="10"/>
    </row>
    <row r="111" customFormat="false" ht="13.5" hidden="false" customHeight="false" outlineLevel="0" collapsed="false">
      <c r="A111" s="11" t="n">
        <v>61</v>
      </c>
      <c r="B111" s="11" t="n">
        <v>65</v>
      </c>
      <c r="C111" s="0" t="n">
        <f aca="false">(C12-(C12*32.5)/100)</f>
        <v>4639.275</v>
      </c>
      <c r="D111" s="12" t="s">
        <v>21</v>
      </c>
      <c r="E111" s="12" t="s">
        <v>34</v>
      </c>
      <c r="F111" s="12" t="s">
        <v>15</v>
      </c>
      <c r="G111" s="10"/>
    </row>
    <row r="112" customFormat="false" ht="13.5" hidden="false" customHeight="false" outlineLevel="0" collapsed="false">
      <c r="A112" s="11" t="n">
        <v>0</v>
      </c>
      <c r="B112" s="11" t="n">
        <v>4</v>
      </c>
      <c r="C112" s="0" t="n">
        <f aca="false">(C13-(C13*32.5)/100)</f>
        <v>1161</v>
      </c>
      <c r="D112" s="12" t="s">
        <v>24</v>
      </c>
      <c r="E112" s="12" t="s">
        <v>34</v>
      </c>
      <c r="F112" s="12" t="s">
        <v>17</v>
      </c>
      <c r="G112" s="10"/>
    </row>
    <row r="113" customFormat="false" ht="13.5" hidden="false" customHeight="false" outlineLevel="0" collapsed="false">
      <c r="A113" s="11" t="n">
        <v>5</v>
      </c>
      <c r="B113" s="11" t="n">
        <v>18</v>
      </c>
      <c r="C113" s="0" t="n">
        <f aca="false">(C14-(C14*32.5)/100)</f>
        <v>1161</v>
      </c>
      <c r="D113" s="12" t="s">
        <v>24</v>
      </c>
      <c r="E113" s="12" t="s">
        <v>34</v>
      </c>
      <c r="F113" s="12" t="s">
        <v>17</v>
      </c>
      <c r="G113" s="10"/>
    </row>
    <row r="114" customFormat="false" ht="13.5" hidden="false" customHeight="false" outlineLevel="0" collapsed="false">
      <c r="A114" s="11" t="n">
        <v>19</v>
      </c>
      <c r="B114" s="11" t="n">
        <v>25</v>
      </c>
      <c r="C114" s="0" t="n">
        <f aca="false">(C15-(C15*32.5)/100)</f>
        <v>1161</v>
      </c>
      <c r="D114" s="12" t="s">
        <v>24</v>
      </c>
      <c r="E114" s="12" t="s">
        <v>34</v>
      </c>
      <c r="F114" s="12" t="s">
        <v>17</v>
      </c>
      <c r="G114" s="10"/>
    </row>
    <row r="115" customFormat="false" ht="13.5" hidden="false" customHeight="false" outlineLevel="0" collapsed="false">
      <c r="A115" s="11" t="n">
        <v>26</v>
      </c>
      <c r="B115" s="11" t="n">
        <v>30</v>
      </c>
      <c r="C115" s="0" t="n">
        <f aca="false">(C16-(C16*32.5)/100)</f>
        <v>1547.775</v>
      </c>
      <c r="D115" s="12" t="s">
        <v>24</v>
      </c>
      <c r="E115" s="12" t="s">
        <v>34</v>
      </c>
      <c r="F115" s="12" t="s">
        <v>17</v>
      </c>
      <c r="G115" s="10"/>
    </row>
    <row r="116" customFormat="false" ht="13.5" hidden="false" customHeight="false" outlineLevel="0" collapsed="false">
      <c r="A116" s="11" t="n">
        <v>31</v>
      </c>
      <c r="B116" s="11" t="n">
        <v>35</v>
      </c>
      <c r="C116" s="0" t="n">
        <f aca="false">(C17-(C17*32.5)/100)</f>
        <v>1547.775</v>
      </c>
      <c r="D116" s="12" t="s">
        <v>24</v>
      </c>
      <c r="E116" s="12" t="s">
        <v>34</v>
      </c>
      <c r="F116" s="12" t="s">
        <v>17</v>
      </c>
      <c r="G116" s="10"/>
    </row>
    <row r="117" customFormat="false" ht="13.5" hidden="false" customHeight="false" outlineLevel="0" collapsed="false">
      <c r="A117" s="11" t="n">
        <v>36</v>
      </c>
      <c r="B117" s="11" t="n">
        <v>40</v>
      </c>
      <c r="C117" s="0" t="n">
        <f aca="false">(C18-(C18*32.5)/100)</f>
        <v>1547.775</v>
      </c>
      <c r="D117" s="12" t="s">
        <v>24</v>
      </c>
      <c r="E117" s="12" t="s">
        <v>34</v>
      </c>
      <c r="F117" s="12" t="s">
        <v>17</v>
      </c>
      <c r="G117" s="10"/>
    </row>
    <row r="118" customFormat="false" ht="13.5" hidden="false" customHeight="false" outlineLevel="0" collapsed="false">
      <c r="A118" s="11" t="n">
        <v>41</v>
      </c>
      <c r="B118" s="11" t="n">
        <v>45</v>
      </c>
      <c r="C118" s="0" t="n">
        <f aca="false">(C19-(C19*32.5)/100)</f>
        <v>1547.775</v>
      </c>
      <c r="D118" s="12" t="s">
        <v>24</v>
      </c>
      <c r="E118" s="12" t="s">
        <v>34</v>
      </c>
      <c r="F118" s="12" t="s">
        <v>17</v>
      </c>
      <c r="G118" s="10"/>
    </row>
    <row r="119" customFormat="false" ht="13.5" hidden="false" customHeight="false" outlineLevel="0" collapsed="false">
      <c r="A119" s="11" t="n">
        <v>46</v>
      </c>
      <c r="B119" s="11" t="n">
        <v>50</v>
      </c>
      <c r="C119" s="0" t="n">
        <f aca="false">(C20-(C20*32.5)/100)</f>
        <v>1740.15</v>
      </c>
      <c r="D119" s="12" t="s">
        <v>24</v>
      </c>
      <c r="E119" s="12" t="s">
        <v>34</v>
      </c>
      <c r="F119" s="12" t="s">
        <v>17</v>
      </c>
      <c r="G119" s="10"/>
    </row>
    <row r="120" customFormat="false" ht="13.5" hidden="false" customHeight="false" outlineLevel="0" collapsed="false">
      <c r="A120" s="11" t="n">
        <v>51</v>
      </c>
      <c r="B120" s="11" t="n">
        <v>55</v>
      </c>
      <c r="C120" s="0" t="n">
        <f aca="false">(C21-(C21*32.5)/100)</f>
        <v>1740.15</v>
      </c>
      <c r="D120" s="12" t="s">
        <v>24</v>
      </c>
      <c r="E120" s="12" t="s">
        <v>34</v>
      </c>
      <c r="F120" s="12" t="s">
        <v>17</v>
      </c>
      <c r="G120" s="10"/>
    </row>
    <row r="121" customFormat="false" ht="13.5" hidden="false" customHeight="false" outlineLevel="0" collapsed="false">
      <c r="A121" s="11" t="n">
        <v>56</v>
      </c>
      <c r="B121" s="11" t="n">
        <v>60</v>
      </c>
      <c r="C121" s="0" t="n">
        <f aca="false">(C22-(C22*32.5)/100)</f>
        <v>1933.2</v>
      </c>
      <c r="D121" s="12" t="s">
        <v>24</v>
      </c>
      <c r="E121" s="12" t="s">
        <v>34</v>
      </c>
      <c r="F121" s="12" t="s">
        <v>17</v>
      </c>
      <c r="G121" s="10"/>
    </row>
    <row r="122" customFormat="false" ht="13.5" hidden="false" customHeight="false" outlineLevel="0" collapsed="false">
      <c r="A122" s="11" t="n">
        <v>61</v>
      </c>
      <c r="B122" s="11" t="n">
        <v>65</v>
      </c>
      <c r="C122" s="0" t="n">
        <f aca="false">(C23-(C23*32.5)/100)</f>
        <v>2319.3</v>
      </c>
      <c r="D122" s="12" t="s">
        <v>24</v>
      </c>
      <c r="E122" s="12" t="s">
        <v>34</v>
      </c>
      <c r="F122" s="12" t="s">
        <v>17</v>
      </c>
      <c r="G122" s="10"/>
    </row>
    <row r="123" customFormat="false" ht="13.5" hidden="false" customHeight="false" outlineLevel="0" collapsed="false">
      <c r="A123" s="11" t="n">
        <v>0</v>
      </c>
      <c r="B123" s="11" t="n">
        <v>4</v>
      </c>
      <c r="C123" s="0" t="n">
        <f aca="false">(C24-(C24*32.5)/100)</f>
        <v>1161</v>
      </c>
      <c r="D123" s="12" t="s">
        <v>25</v>
      </c>
      <c r="E123" s="12" t="s">
        <v>34</v>
      </c>
      <c r="F123" s="12" t="s">
        <v>18</v>
      </c>
      <c r="G123" s="10"/>
    </row>
    <row r="124" customFormat="false" ht="13.5" hidden="false" customHeight="false" outlineLevel="0" collapsed="false">
      <c r="A124" s="11" t="n">
        <v>5</v>
      </c>
      <c r="B124" s="11" t="n">
        <v>18</v>
      </c>
      <c r="C124" s="0" t="n">
        <f aca="false">(C25-(C25*32.5)/100)</f>
        <v>1161</v>
      </c>
      <c r="D124" s="12" t="s">
        <v>25</v>
      </c>
      <c r="E124" s="12" t="s">
        <v>34</v>
      </c>
      <c r="F124" s="12" t="s">
        <v>18</v>
      </c>
      <c r="G124" s="10"/>
    </row>
    <row r="125" customFormat="false" ht="13.5" hidden="false" customHeight="false" outlineLevel="0" collapsed="false">
      <c r="A125" s="11" t="n">
        <v>19</v>
      </c>
      <c r="B125" s="11" t="n">
        <v>25</v>
      </c>
      <c r="C125" s="0" t="n">
        <f aca="false">(C26-(C26*32.5)/100)</f>
        <v>1161</v>
      </c>
      <c r="D125" s="12" t="s">
        <v>25</v>
      </c>
      <c r="E125" s="12" t="s">
        <v>34</v>
      </c>
      <c r="F125" s="12" t="s">
        <v>18</v>
      </c>
      <c r="G125" s="10"/>
    </row>
    <row r="126" customFormat="false" ht="13.5" hidden="false" customHeight="false" outlineLevel="0" collapsed="false">
      <c r="A126" s="11" t="n">
        <v>26</v>
      </c>
      <c r="B126" s="11" t="n">
        <v>30</v>
      </c>
      <c r="C126" s="0" t="n">
        <f aca="false">(C27-(C27*32.5)/100)</f>
        <v>1547.775</v>
      </c>
      <c r="D126" s="12" t="s">
        <v>25</v>
      </c>
      <c r="E126" s="12" t="s">
        <v>34</v>
      </c>
      <c r="F126" s="12" t="s">
        <v>18</v>
      </c>
      <c r="G126" s="10"/>
    </row>
    <row r="127" customFormat="false" ht="13.5" hidden="false" customHeight="false" outlineLevel="0" collapsed="false">
      <c r="A127" s="11" t="n">
        <v>31</v>
      </c>
      <c r="B127" s="11" t="n">
        <v>35</v>
      </c>
      <c r="C127" s="0" t="n">
        <f aca="false">(C28-(C28*32.5)/100)</f>
        <v>1547.775</v>
      </c>
      <c r="D127" s="12" t="s">
        <v>25</v>
      </c>
      <c r="E127" s="12" t="s">
        <v>34</v>
      </c>
      <c r="F127" s="12" t="s">
        <v>18</v>
      </c>
      <c r="G127" s="10"/>
    </row>
    <row r="128" customFormat="false" ht="13.5" hidden="false" customHeight="false" outlineLevel="0" collapsed="false">
      <c r="A128" s="11" t="n">
        <v>36</v>
      </c>
      <c r="B128" s="11" t="n">
        <v>40</v>
      </c>
      <c r="C128" s="0" t="n">
        <f aca="false">(C29-(C29*32.5)/100)</f>
        <v>1547.775</v>
      </c>
      <c r="D128" s="12" t="s">
        <v>25</v>
      </c>
      <c r="E128" s="12" t="s">
        <v>34</v>
      </c>
      <c r="F128" s="12" t="s">
        <v>18</v>
      </c>
      <c r="G128" s="10"/>
    </row>
    <row r="129" customFormat="false" ht="13.5" hidden="false" customHeight="false" outlineLevel="0" collapsed="false">
      <c r="A129" s="11" t="n">
        <v>41</v>
      </c>
      <c r="B129" s="11" t="n">
        <v>45</v>
      </c>
      <c r="C129" s="0" t="n">
        <f aca="false">(C30-(C30*32.5)/100)</f>
        <v>1547.775</v>
      </c>
      <c r="D129" s="12" t="s">
        <v>25</v>
      </c>
      <c r="E129" s="12" t="s">
        <v>34</v>
      </c>
      <c r="F129" s="12" t="s">
        <v>18</v>
      </c>
      <c r="G129" s="10"/>
    </row>
    <row r="130" customFormat="false" ht="13.5" hidden="false" customHeight="false" outlineLevel="0" collapsed="false">
      <c r="A130" s="11" t="n">
        <v>46</v>
      </c>
      <c r="B130" s="11" t="n">
        <v>50</v>
      </c>
      <c r="C130" s="0" t="n">
        <f aca="false">(C31-(C31*32.5)/100)</f>
        <v>1740.15</v>
      </c>
      <c r="D130" s="12" t="s">
        <v>25</v>
      </c>
      <c r="E130" s="12" t="s">
        <v>34</v>
      </c>
      <c r="F130" s="12" t="s">
        <v>18</v>
      </c>
      <c r="G130" s="10"/>
    </row>
    <row r="131" customFormat="false" ht="13.5" hidden="false" customHeight="false" outlineLevel="0" collapsed="false">
      <c r="A131" s="11" t="n">
        <v>51</v>
      </c>
      <c r="B131" s="11" t="n">
        <v>55</v>
      </c>
      <c r="C131" s="0" t="n">
        <f aca="false">(C32-(C32*32.5)/100)</f>
        <v>1740.15</v>
      </c>
      <c r="D131" s="12" t="s">
        <v>25</v>
      </c>
      <c r="E131" s="12" t="s">
        <v>34</v>
      </c>
      <c r="F131" s="12" t="s">
        <v>18</v>
      </c>
      <c r="G131" s="10"/>
    </row>
    <row r="132" customFormat="false" ht="13.5" hidden="false" customHeight="false" outlineLevel="0" collapsed="false">
      <c r="A132" s="11" t="n">
        <v>56</v>
      </c>
      <c r="B132" s="11" t="n">
        <v>60</v>
      </c>
      <c r="C132" s="0" t="n">
        <f aca="false">(C33-(C33*32.5)/100)</f>
        <v>1933.2</v>
      </c>
      <c r="D132" s="12" t="s">
        <v>25</v>
      </c>
      <c r="E132" s="12" t="s">
        <v>34</v>
      </c>
      <c r="F132" s="12" t="s">
        <v>18</v>
      </c>
      <c r="G132" s="10"/>
    </row>
    <row r="133" customFormat="false" ht="13.5" hidden="false" customHeight="false" outlineLevel="0" collapsed="false">
      <c r="A133" s="11" t="n">
        <v>61</v>
      </c>
      <c r="B133" s="11" t="n">
        <v>65</v>
      </c>
      <c r="C133" s="0" t="n">
        <f aca="false">(C34-(C34*32.5)/100)</f>
        <v>2319.3</v>
      </c>
      <c r="D133" s="12" t="s">
        <v>25</v>
      </c>
      <c r="E133" s="12" t="s">
        <v>34</v>
      </c>
      <c r="F133" s="12" t="s">
        <v>18</v>
      </c>
      <c r="G133" s="10"/>
    </row>
    <row r="134" customFormat="false" ht="13.5" hidden="false" customHeight="false" outlineLevel="0" collapsed="false">
      <c r="A134" s="7" t="n">
        <v>0</v>
      </c>
      <c r="B134" s="7" t="n">
        <v>4</v>
      </c>
      <c r="C134" s="0" t="n">
        <f aca="false">(C2-(C2*40)/100)</f>
        <v>2063.4</v>
      </c>
      <c r="D134" s="9" t="s">
        <v>21</v>
      </c>
      <c r="E134" s="9" t="s">
        <v>35</v>
      </c>
      <c r="F134" s="9" t="s">
        <v>15</v>
      </c>
      <c r="G134" s="10"/>
    </row>
    <row r="135" customFormat="false" ht="13.5" hidden="false" customHeight="false" outlineLevel="0" collapsed="false">
      <c r="A135" s="7" t="n">
        <v>5</v>
      </c>
      <c r="B135" s="7" t="n">
        <v>18</v>
      </c>
      <c r="C135" s="0" t="n">
        <f aca="false">(C3-(C3*40)/100)</f>
        <v>2063.4</v>
      </c>
      <c r="D135" s="9" t="s">
        <v>21</v>
      </c>
      <c r="E135" s="9" t="s">
        <v>35</v>
      </c>
      <c r="F135" s="9" t="s">
        <v>15</v>
      </c>
      <c r="G135" s="10"/>
    </row>
    <row r="136" customFormat="false" ht="13.5" hidden="false" customHeight="false" outlineLevel="0" collapsed="false">
      <c r="A136" s="7" t="n">
        <v>19</v>
      </c>
      <c r="B136" s="7" t="n">
        <v>25</v>
      </c>
      <c r="C136" s="0" t="n">
        <f aca="false">(C4-(C4*40)/100)</f>
        <v>2063.4</v>
      </c>
      <c r="D136" s="9" t="s">
        <v>21</v>
      </c>
      <c r="E136" s="9" t="s">
        <v>35</v>
      </c>
      <c r="F136" s="9" t="s">
        <v>15</v>
      </c>
      <c r="G136" s="10"/>
    </row>
    <row r="137" customFormat="false" ht="13.5" hidden="false" customHeight="false" outlineLevel="0" collapsed="false">
      <c r="A137" s="7" t="n">
        <v>26</v>
      </c>
      <c r="B137" s="7" t="n">
        <v>30</v>
      </c>
      <c r="C137" s="0" t="n">
        <f aca="false">(C5-(C5*40)/100)</f>
        <v>2751</v>
      </c>
      <c r="D137" s="9" t="s">
        <v>21</v>
      </c>
      <c r="E137" s="9" t="s">
        <v>35</v>
      </c>
      <c r="F137" s="9" t="s">
        <v>15</v>
      </c>
      <c r="G137" s="10"/>
    </row>
    <row r="138" customFormat="false" ht="13.5" hidden="false" customHeight="false" outlineLevel="0" collapsed="false">
      <c r="A138" s="7" t="n">
        <v>31</v>
      </c>
      <c r="B138" s="7" t="n">
        <v>35</v>
      </c>
      <c r="C138" s="0" t="n">
        <f aca="false">(C6-(C6*40)/100)</f>
        <v>2751</v>
      </c>
      <c r="D138" s="9" t="s">
        <v>21</v>
      </c>
      <c r="E138" s="9" t="s">
        <v>35</v>
      </c>
      <c r="F138" s="9" t="s">
        <v>15</v>
      </c>
      <c r="G138" s="10"/>
    </row>
    <row r="139" customFormat="false" ht="13.5" hidden="false" customHeight="false" outlineLevel="0" collapsed="false">
      <c r="A139" s="7" t="n">
        <v>36</v>
      </c>
      <c r="B139" s="7" t="n">
        <v>40</v>
      </c>
      <c r="C139" s="0" t="n">
        <f aca="false">(C7-(C7*40)/100)</f>
        <v>2751</v>
      </c>
      <c r="D139" s="9" t="s">
        <v>21</v>
      </c>
      <c r="E139" s="9" t="s">
        <v>35</v>
      </c>
      <c r="F139" s="9" t="s">
        <v>15</v>
      </c>
      <c r="G139" s="10"/>
    </row>
    <row r="140" customFormat="false" ht="13.5" hidden="false" customHeight="false" outlineLevel="0" collapsed="false">
      <c r="A140" s="7" t="n">
        <v>41</v>
      </c>
      <c r="B140" s="7" t="n">
        <v>45</v>
      </c>
      <c r="C140" s="0" t="n">
        <f aca="false">(C8-(C8*40)/100)</f>
        <v>2751</v>
      </c>
      <c r="D140" s="9" t="s">
        <v>21</v>
      </c>
      <c r="E140" s="9" t="s">
        <v>35</v>
      </c>
      <c r="F140" s="9" t="s">
        <v>15</v>
      </c>
      <c r="G140" s="10"/>
    </row>
    <row r="141" customFormat="false" ht="13.5" hidden="false" customHeight="false" outlineLevel="0" collapsed="false">
      <c r="A141" s="7" t="n">
        <v>46</v>
      </c>
      <c r="B141" s="7" t="n">
        <v>50</v>
      </c>
      <c r="C141" s="0" t="n">
        <f aca="false">(C9-(C9*40)/100)</f>
        <v>3093</v>
      </c>
      <c r="D141" s="9" t="s">
        <v>21</v>
      </c>
      <c r="E141" s="9" t="s">
        <v>35</v>
      </c>
      <c r="F141" s="9" t="s">
        <v>15</v>
      </c>
      <c r="G141" s="10"/>
    </row>
    <row r="142" customFormat="false" ht="13.5" hidden="false" customHeight="false" outlineLevel="0" collapsed="false">
      <c r="A142" s="7" t="n">
        <v>51</v>
      </c>
      <c r="B142" s="7" t="n">
        <v>55</v>
      </c>
      <c r="C142" s="0" t="n">
        <f aca="false">(C10-(C10*40)/100)</f>
        <v>3093</v>
      </c>
      <c r="D142" s="9" t="s">
        <v>21</v>
      </c>
      <c r="E142" s="9" t="s">
        <v>35</v>
      </c>
      <c r="F142" s="9" t="s">
        <v>15</v>
      </c>
      <c r="G142" s="10"/>
    </row>
    <row r="143" customFormat="false" ht="13.5" hidden="false" customHeight="false" outlineLevel="0" collapsed="false">
      <c r="A143" s="7" t="n">
        <v>56</v>
      </c>
      <c r="B143" s="7" t="n">
        <v>60</v>
      </c>
      <c r="C143" s="0" t="n">
        <f aca="false">(C11-(C11*40)/100)</f>
        <v>3435.6</v>
      </c>
      <c r="D143" s="9" t="s">
        <v>21</v>
      </c>
      <c r="E143" s="9" t="s">
        <v>35</v>
      </c>
      <c r="F143" s="9" t="s">
        <v>15</v>
      </c>
      <c r="G143" s="10"/>
    </row>
    <row r="144" customFormat="false" ht="13.5" hidden="false" customHeight="false" outlineLevel="0" collapsed="false">
      <c r="A144" s="7" t="n">
        <v>61</v>
      </c>
      <c r="B144" s="7" t="n">
        <v>65</v>
      </c>
      <c r="C144" s="0" t="n">
        <f aca="false">(C12-(C12*40)/100)</f>
        <v>4123.8</v>
      </c>
      <c r="D144" s="9" t="s">
        <v>21</v>
      </c>
      <c r="E144" s="9" t="s">
        <v>35</v>
      </c>
      <c r="F144" s="9" t="s">
        <v>15</v>
      </c>
      <c r="G144" s="10"/>
    </row>
    <row r="145" customFormat="false" ht="13.5" hidden="false" customHeight="false" outlineLevel="0" collapsed="false">
      <c r="A145" s="7" t="n">
        <v>0</v>
      </c>
      <c r="B145" s="7" t="n">
        <v>4</v>
      </c>
      <c r="C145" s="0" t="n">
        <f aca="false">(C13-(C13*40)/100)</f>
        <v>1032</v>
      </c>
      <c r="D145" s="9" t="s">
        <v>24</v>
      </c>
      <c r="E145" s="9" t="s">
        <v>35</v>
      </c>
      <c r="F145" s="9" t="s">
        <v>17</v>
      </c>
      <c r="G145" s="10"/>
    </row>
    <row r="146" customFormat="false" ht="13.5" hidden="false" customHeight="false" outlineLevel="0" collapsed="false">
      <c r="A146" s="7" t="n">
        <v>5</v>
      </c>
      <c r="B146" s="7" t="n">
        <v>18</v>
      </c>
      <c r="C146" s="0" t="n">
        <f aca="false">(C14-(C14*40)/100)</f>
        <v>1032</v>
      </c>
      <c r="D146" s="9" t="s">
        <v>24</v>
      </c>
      <c r="E146" s="9" t="s">
        <v>35</v>
      </c>
      <c r="F146" s="9" t="s">
        <v>17</v>
      </c>
      <c r="G146" s="10"/>
    </row>
    <row r="147" customFormat="false" ht="13.5" hidden="false" customHeight="false" outlineLevel="0" collapsed="false">
      <c r="A147" s="7" t="n">
        <v>19</v>
      </c>
      <c r="B147" s="7" t="n">
        <v>25</v>
      </c>
      <c r="C147" s="0" t="n">
        <f aca="false">(C15-(C15*40)/100)</f>
        <v>1032</v>
      </c>
      <c r="D147" s="9" t="s">
        <v>24</v>
      </c>
      <c r="E147" s="9" t="s">
        <v>35</v>
      </c>
      <c r="F147" s="9" t="s">
        <v>17</v>
      </c>
      <c r="G147" s="10"/>
    </row>
    <row r="148" customFormat="false" ht="13.5" hidden="false" customHeight="false" outlineLevel="0" collapsed="false">
      <c r="A148" s="7" t="n">
        <v>26</v>
      </c>
      <c r="B148" s="7" t="n">
        <v>30</v>
      </c>
      <c r="C148" s="0" t="n">
        <f aca="false">(C16-(C16*40)/100)</f>
        <v>1375.8</v>
      </c>
      <c r="D148" s="9" t="s">
        <v>24</v>
      </c>
      <c r="E148" s="9" t="s">
        <v>35</v>
      </c>
      <c r="F148" s="9" t="s">
        <v>17</v>
      </c>
      <c r="G148" s="10"/>
    </row>
    <row r="149" customFormat="false" ht="13.5" hidden="false" customHeight="false" outlineLevel="0" collapsed="false">
      <c r="A149" s="7" t="n">
        <v>31</v>
      </c>
      <c r="B149" s="7" t="n">
        <v>35</v>
      </c>
      <c r="C149" s="0" t="n">
        <f aca="false">(C17-(C17*40)/100)</f>
        <v>1375.8</v>
      </c>
      <c r="D149" s="9" t="s">
        <v>24</v>
      </c>
      <c r="E149" s="9" t="s">
        <v>35</v>
      </c>
      <c r="F149" s="9" t="s">
        <v>17</v>
      </c>
      <c r="G149" s="10"/>
    </row>
    <row r="150" customFormat="false" ht="13.5" hidden="false" customHeight="false" outlineLevel="0" collapsed="false">
      <c r="A150" s="7" t="n">
        <v>36</v>
      </c>
      <c r="B150" s="7" t="n">
        <v>40</v>
      </c>
      <c r="C150" s="0" t="n">
        <f aca="false">(C18-(C18*40)/100)</f>
        <v>1375.8</v>
      </c>
      <c r="D150" s="9" t="s">
        <v>24</v>
      </c>
      <c r="E150" s="9" t="s">
        <v>35</v>
      </c>
      <c r="F150" s="9" t="s">
        <v>17</v>
      </c>
      <c r="G150" s="10"/>
    </row>
    <row r="151" customFormat="false" ht="13.5" hidden="false" customHeight="false" outlineLevel="0" collapsed="false">
      <c r="A151" s="7" t="n">
        <v>41</v>
      </c>
      <c r="B151" s="7" t="n">
        <v>45</v>
      </c>
      <c r="C151" s="0" t="n">
        <f aca="false">(C19-(C19*40)/100)</f>
        <v>1375.8</v>
      </c>
      <c r="D151" s="9" t="s">
        <v>24</v>
      </c>
      <c r="E151" s="9" t="s">
        <v>35</v>
      </c>
      <c r="F151" s="9" t="s">
        <v>17</v>
      </c>
      <c r="G151" s="10"/>
    </row>
    <row r="152" customFormat="false" ht="13.5" hidden="false" customHeight="false" outlineLevel="0" collapsed="false">
      <c r="A152" s="7" t="n">
        <v>46</v>
      </c>
      <c r="B152" s="7" t="n">
        <v>50</v>
      </c>
      <c r="C152" s="0" t="n">
        <f aca="false">(C20-(C20*40)/100)</f>
        <v>1546.8</v>
      </c>
      <c r="D152" s="9" t="s">
        <v>24</v>
      </c>
      <c r="E152" s="9" t="s">
        <v>35</v>
      </c>
      <c r="F152" s="9" t="s">
        <v>17</v>
      </c>
      <c r="G152" s="10"/>
    </row>
    <row r="153" customFormat="false" ht="13.5" hidden="false" customHeight="false" outlineLevel="0" collapsed="false">
      <c r="A153" s="7" t="n">
        <v>51</v>
      </c>
      <c r="B153" s="7" t="n">
        <v>55</v>
      </c>
      <c r="C153" s="0" t="n">
        <f aca="false">(C21-(C21*40)/100)</f>
        <v>1546.8</v>
      </c>
      <c r="D153" s="9" t="s">
        <v>24</v>
      </c>
      <c r="E153" s="9" t="s">
        <v>35</v>
      </c>
      <c r="F153" s="9" t="s">
        <v>17</v>
      </c>
      <c r="G153" s="10"/>
    </row>
    <row r="154" customFormat="false" ht="13.5" hidden="false" customHeight="false" outlineLevel="0" collapsed="false">
      <c r="A154" s="7" t="n">
        <v>56</v>
      </c>
      <c r="B154" s="7" t="n">
        <v>60</v>
      </c>
      <c r="C154" s="0" t="n">
        <f aca="false">(C22-(C22*40)/100)</f>
        <v>1718.4</v>
      </c>
      <c r="D154" s="9" t="s">
        <v>24</v>
      </c>
      <c r="E154" s="9" t="s">
        <v>35</v>
      </c>
      <c r="F154" s="9" t="s">
        <v>17</v>
      </c>
      <c r="G154" s="10"/>
    </row>
    <row r="155" customFormat="false" ht="13.5" hidden="false" customHeight="false" outlineLevel="0" collapsed="false">
      <c r="A155" s="7" t="n">
        <v>61</v>
      </c>
      <c r="B155" s="7" t="n">
        <v>65</v>
      </c>
      <c r="C155" s="0" t="n">
        <f aca="false">(C23-(C23*40)/100)</f>
        <v>2061.6</v>
      </c>
      <c r="D155" s="9" t="s">
        <v>24</v>
      </c>
      <c r="E155" s="9" t="s">
        <v>35</v>
      </c>
      <c r="F155" s="9" t="s">
        <v>17</v>
      </c>
      <c r="G155" s="10"/>
    </row>
    <row r="156" customFormat="false" ht="13.5" hidden="false" customHeight="false" outlineLevel="0" collapsed="false">
      <c r="A156" s="7" t="n">
        <v>0</v>
      </c>
      <c r="B156" s="7" t="n">
        <v>4</v>
      </c>
      <c r="C156" s="0" t="n">
        <f aca="false">(C24-(C24*40)/100)</f>
        <v>1032</v>
      </c>
      <c r="D156" s="9" t="s">
        <v>25</v>
      </c>
      <c r="E156" s="9" t="s">
        <v>35</v>
      </c>
      <c r="F156" s="9" t="s">
        <v>18</v>
      </c>
      <c r="G156" s="10"/>
    </row>
    <row r="157" customFormat="false" ht="13.5" hidden="false" customHeight="false" outlineLevel="0" collapsed="false">
      <c r="A157" s="7" t="n">
        <v>5</v>
      </c>
      <c r="B157" s="7" t="n">
        <v>18</v>
      </c>
      <c r="C157" s="0" t="n">
        <f aca="false">(C25-(C25*40)/100)</f>
        <v>1032</v>
      </c>
      <c r="D157" s="9" t="s">
        <v>25</v>
      </c>
      <c r="E157" s="9" t="s">
        <v>35</v>
      </c>
      <c r="F157" s="9" t="s">
        <v>18</v>
      </c>
      <c r="G157" s="10"/>
    </row>
    <row r="158" customFormat="false" ht="13.5" hidden="false" customHeight="false" outlineLevel="0" collapsed="false">
      <c r="A158" s="7" t="n">
        <v>19</v>
      </c>
      <c r="B158" s="7" t="n">
        <v>25</v>
      </c>
      <c r="C158" s="0" t="n">
        <f aca="false">(C26-(C26*40)/100)</f>
        <v>1032</v>
      </c>
      <c r="D158" s="9" t="s">
        <v>25</v>
      </c>
      <c r="E158" s="9" t="s">
        <v>35</v>
      </c>
      <c r="F158" s="9" t="s">
        <v>18</v>
      </c>
      <c r="G158" s="10"/>
    </row>
    <row r="159" customFormat="false" ht="13.5" hidden="false" customHeight="false" outlineLevel="0" collapsed="false">
      <c r="A159" s="7" t="n">
        <v>26</v>
      </c>
      <c r="B159" s="7" t="n">
        <v>30</v>
      </c>
      <c r="C159" s="0" t="n">
        <f aca="false">(C27-(C27*40)/100)</f>
        <v>1375.8</v>
      </c>
      <c r="D159" s="9" t="s">
        <v>25</v>
      </c>
      <c r="E159" s="9" t="s">
        <v>35</v>
      </c>
      <c r="F159" s="9" t="s">
        <v>18</v>
      </c>
      <c r="G159" s="10"/>
    </row>
    <row r="160" customFormat="false" ht="13.5" hidden="false" customHeight="false" outlineLevel="0" collapsed="false">
      <c r="A160" s="7" t="n">
        <v>31</v>
      </c>
      <c r="B160" s="7" t="n">
        <v>35</v>
      </c>
      <c r="C160" s="0" t="n">
        <f aca="false">(C28-(C28*40)/100)</f>
        <v>1375.8</v>
      </c>
      <c r="D160" s="9" t="s">
        <v>25</v>
      </c>
      <c r="E160" s="9" t="s">
        <v>35</v>
      </c>
      <c r="F160" s="9" t="s">
        <v>18</v>
      </c>
      <c r="G160" s="10"/>
    </row>
    <row r="161" customFormat="false" ht="13.5" hidden="false" customHeight="false" outlineLevel="0" collapsed="false">
      <c r="A161" s="7" t="n">
        <v>36</v>
      </c>
      <c r="B161" s="7" t="n">
        <v>40</v>
      </c>
      <c r="C161" s="0" t="n">
        <f aca="false">(C29-(C29*40)/100)</f>
        <v>1375.8</v>
      </c>
      <c r="D161" s="9" t="s">
        <v>25</v>
      </c>
      <c r="E161" s="9" t="s">
        <v>35</v>
      </c>
      <c r="F161" s="9" t="s">
        <v>18</v>
      </c>
      <c r="G161" s="10"/>
    </row>
    <row r="162" customFormat="false" ht="13.5" hidden="false" customHeight="false" outlineLevel="0" collapsed="false">
      <c r="A162" s="7" t="n">
        <v>41</v>
      </c>
      <c r="B162" s="7" t="n">
        <v>45</v>
      </c>
      <c r="C162" s="0" t="n">
        <f aca="false">(C30-(C30*40)/100)</f>
        <v>1375.8</v>
      </c>
      <c r="D162" s="9" t="s">
        <v>25</v>
      </c>
      <c r="E162" s="9" t="s">
        <v>35</v>
      </c>
      <c r="F162" s="9" t="s">
        <v>18</v>
      </c>
      <c r="G162" s="10"/>
    </row>
    <row r="163" customFormat="false" ht="13.5" hidden="false" customHeight="false" outlineLevel="0" collapsed="false">
      <c r="A163" s="7" t="n">
        <v>46</v>
      </c>
      <c r="B163" s="7" t="n">
        <v>50</v>
      </c>
      <c r="C163" s="0" t="n">
        <f aca="false">(C31-(C31*40)/100)</f>
        <v>1546.8</v>
      </c>
      <c r="D163" s="9" t="s">
        <v>25</v>
      </c>
      <c r="E163" s="9" t="s">
        <v>35</v>
      </c>
      <c r="F163" s="9" t="s">
        <v>18</v>
      </c>
      <c r="G163" s="10"/>
    </row>
    <row r="164" customFormat="false" ht="13.5" hidden="false" customHeight="false" outlineLevel="0" collapsed="false">
      <c r="A164" s="7" t="n">
        <v>51</v>
      </c>
      <c r="B164" s="7" t="n">
        <v>55</v>
      </c>
      <c r="C164" s="0" t="n">
        <f aca="false">(C32-(C32*40)/100)</f>
        <v>1546.8</v>
      </c>
      <c r="D164" s="9" t="s">
        <v>25</v>
      </c>
      <c r="E164" s="9" t="s">
        <v>35</v>
      </c>
      <c r="F164" s="9" t="s">
        <v>18</v>
      </c>
      <c r="G164" s="10"/>
    </row>
    <row r="165" customFormat="false" ht="13.5" hidden="false" customHeight="false" outlineLevel="0" collapsed="false">
      <c r="A165" s="7" t="n">
        <v>56</v>
      </c>
      <c r="B165" s="7" t="n">
        <v>60</v>
      </c>
      <c r="C165" s="0" t="n">
        <f aca="false">(C33-(C33*40)/100)</f>
        <v>1718.4</v>
      </c>
      <c r="D165" s="9" t="s">
        <v>25</v>
      </c>
      <c r="E165" s="9" t="s">
        <v>35</v>
      </c>
      <c r="F165" s="9" t="s">
        <v>18</v>
      </c>
      <c r="G165" s="10"/>
    </row>
    <row r="166" customFormat="false" ht="13.5" hidden="false" customHeight="false" outlineLevel="0" collapsed="false">
      <c r="A166" s="7" t="n">
        <v>61</v>
      </c>
      <c r="B166" s="7" t="n">
        <v>65</v>
      </c>
      <c r="C166" s="0" t="n">
        <f aca="false">(C34-(C34*40)/100)</f>
        <v>2061.6</v>
      </c>
      <c r="D166" s="9" t="s">
        <v>25</v>
      </c>
      <c r="E166" s="9" t="s">
        <v>35</v>
      </c>
      <c r="F166" s="9" t="s">
        <v>18</v>
      </c>
      <c r="G166" s="10"/>
    </row>
    <row r="167" customFormat="false" ht="13.5" hidden="false" customHeight="false" outlineLevel="0" collapsed="false">
      <c r="A167" s="11" t="n">
        <v>0</v>
      </c>
      <c r="B167" s="11" t="n">
        <v>4</v>
      </c>
      <c r="C167" s="0" t="n">
        <f aca="false">(C2-(C2*50)/100)</f>
        <v>1719.5</v>
      </c>
      <c r="D167" s="12" t="s">
        <v>21</v>
      </c>
      <c r="E167" s="12" t="s">
        <v>36</v>
      </c>
      <c r="F167" s="12" t="s">
        <v>15</v>
      </c>
      <c r="G167" s="10"/>
    </row>
    <row r="168" customFormat="false" ht="13.5" hidden="false" customHeight="false" outlineLevel="0" collapsed="false">
      <c r="A168" s="11" t="n">
        <v>5</v>
      </c>
      <c r="B168" s="11" t="n">
        <v>18</v>
      </c>
      <c r="C168" s="0" t="n">
        <f aca="false">(C3-(C3*50)/100)</f>
        <v>1719.5</v>
      </c>
      <c r="D168" s="12" t="s">
        <v>21</v>
      </c>
      <c r="E168" s="12" t="s">
        <v>36</v>
      </c>
      <c r="F168" s="12" t="s">
        <v>15</v>
      </c>
      <c r="G168" s="10"/>
    </row>
    <row r="169" customFormat="false" ht="13.5" hidden="false" customHeight="false" outlineLevel="0" collapsed="false">
      <c r="A169" s="11" t="n">
        <v>19</v>
      </c>
      <c r="B169" s="11" t="n">
        <v>25</v>
      </c>
      <c r="C169" s="0" t="n">
        <f aca="false">(C4-(C4*50)/100)</f>
        <v>1719.5</v>
      </c>
      <c r="D169" s="12" t="s">
        <v>21</v>
      </c>
      <c r="E169" s="12" t="s">
        <v>36</v>
      </c>
      <c r="F169" s="12" t="s">
        <v>15</v>
      </c>
      <c r="G169" s="10"/>
    </row>
    <row r="170" customFormat="false" ht="13.5" hidden="false" customHeight="false" outlineLevel="0" collapsed="false">
      <c r="A170" s="11" t="n">
        <v>26</v>
      </c>
      <c r="B170" s="11" t="n">
        <v>30</v>
      </c>
      <c r="C170" s="0" t="n">
        <f aca="false">(C5-(C5*50)/100)</f>
        <v>2292.5</v>
      </c>
      <c r="D170" s="12" t="s">
        <v>21</v>
      </c>
      <c r="E170" s="12" t="s">
        <v>36</v>
      </c>
      <c r="F170" s="12" t="s">
        <v>15</v>
      </c>
      <c r="G170" s="10"/>
    </row>
    <row r="171" customFormat="false" ht="13.5" hidden="false" customHeight="false" outlineLevel="0" collapsed="false">
      <c r="A171" s="11" t="n">
        <v>31</v>
      </c>
      <c r="B171" s="11" t="n">
        <v>35</v>
      </c>
      <c r="C171" s="0" t="n">
        <f aca="false">(C6-(C6*50)/100)</f>
        <v>2292.5</v>
      </c>
      <c r="D171" s="12" t="s">
        <v>21</v>
      </c>
      <c r="E171" s="12" t="s">
        <v>36</v>
      </c>
      <c r="F171" s="12" t="s">
        <v>15</v>
      </c>
      <c r="G171" s="10"/>
    </row>
    <row r="172" customFormat="false" ht="13.5" hidden="false" customHeight="false" outlineLevel="0" collapsed="false">
      <c r="A172" s="11" t="n">
        <v>36</v>
      </c>
      <c r="B172" s="11" t="n">
        <v>40</v>
      </c>
      <c r="C172" s="0" t="n">
        <f aca="false">(C7-(C7*50)/100)</f>
        <v>2292.5</v>
      </c>
      <c r="D172" s="12" t="s">
        <v>21</v>
      </c>
      <c r="E172" s="12" t="s">
        <v>36</v>
      </c>
      <c r="F172" s="12" t="s">
        <v>15</v>
      </c>
      <c r="G172" s="10"/>
    </row>
    <row r="173" customFormat="false" ht="13.5" hidden="false" customHeight="false" outlineLevel="0" collapsed="false">
      <c r="A173" s="11" t="n">
        <v>41</v>
      </c>
      <c r="B173" s="11" t="n">
        <v>45</v>
      </c>
      <c r="C173" s="0" t="n">
        <f aca="false">(C8-(C8*50)/100)</f>
        <v>2292.5</v>
      </c>
      <c r="D173" s="12" t="s">
        <v>21</v>
      </c>
      <c r="E173" s="12" t="s">
        <v>36</v>
      </c>
      <c r="F173" s="12" t="s">
        <v>15</v>
      </c>
      <c r="G173" s="10"/>
    </row>
    <row r="174" customFormat="false" ht="13.5" hidden="false" customHeight="false" outlineLevel="0" collapsed="false">
      <c r="A174" s="11" t="n">
        <v>46</v>
      </c>
      <c r="B174" s="11" t="n">
        <v>50</v>
      </c>
      <c r="C174" s="0" t="n">
        <f aca="false">(C9-(C9*50)/100)</f>
        <v>2577.5</v>
      </c>
      <c r="D174" s="12" t="s">
        <v>21</v>
      </c>
      <c r="E174" s="12" t="s">
        <v>36</v>
      </c>
      <c r="F174" s="12" t="s">
        <v>15</v>
      </c>
      <c r="G174" s="10"/>
    </row>
    <row r="175" customFormat="false" ht="13.5" hidden="false" customHeight="false" outlineLevel="0" collapsed="false">
      <c r="A175" s="11" t="n">
        <v>51</v>
      </c>
      <c r="B175" s="11" t="n">
        <v>55</v>
      </c>
      <c r="C175" s="0" t="n">
        <f aca="false">(C10-(C10*50)/100)</f>
        <v>2577.5</v>
      </c>
      <c r="D175" s="12" t="s">
        <v>21</v>
      </c>
      <c r="E175" s="12" t="s">
        <v>36</v>
      </c>
      <c r="F175" s="12" t="s">
        <v>15</v>
      </c>
      <c r="G175" s="10"/>
    </row>
    <row r="176" customFormat="false" ht="13.5" hidden="false" customHeight="false" outlineLevel="0" collapsed="false">
      <c r="A176" s="11" t="n">
        <v>56</v>
      </c>
      <c r="B176" s="11" t="n">
        <v>60</v>
      </c>
      <c r="C176" s="0" t="n">
        <f aca="false">(C11-(C11*50)/100)</f>
        <v>2863</v>
      </c>
      <c r="D176" s="12" t="s">
        <v>21</v>
      </c>
      <c r="E176" s="12" t="s">
        <v>36</v>
      </c>
      <c r="F176" s="12" t="s">
        <v>15</v>
      </c>
      <c r="G176" s="10"/>
    </row>
    <row r="177" customFormat="false" ht="13.5" hidden="false" customHeight="false" outlineLevel="0" collapsed="false">
      <c r="A177" s="11" t="n">
        <v>61</v>
      </c>
      <c r="B177" s="11" t="n">
        <v>65</v>
      </c>
      <c r="C177" s="0" t="n">
        <f aca="false">(C12-(C12*50)/100)</f>
        <v>3436.5</v>
      </c>
      <c r="D177" s="12" t="s">
        <v>21</v>
      </c>
      <c r="E177" s="12" t="s">
        <v>36</v>
      </c>
      <c r="F177" s="12" t="s">
        <v>15</v>
      </c>
      <c r="G177" s="10"/>
    </row>
    <row r="178" customFormat="false" ht="13.5" hidden="false" customHeight="false" outlineLevel="0" collapsed="false">
      <c r="A178" s="11" t="n">
        <v>0</v>
      </c>
      <c r="B178" s="11" t="n">
        <v>4</v>
      </c>
      <c r="C178" s="0" t="n">
        <f aca="false">(C13-(C13*50)/100)</f>
        <v>860</v>
      </c>
      <c r="D178" s="12" t="s">
        <v>24</v>
      </c>
      <c r="E178" s="12" t="s">
        <v>36</v>
      </c>
      <c r="F178" s="12" t="s">
        <v>17</v>
      </c>
      <c r="G178" s="10"/>
    </row>
    <row r="179" customFormat="false" ht="13.5" hidden="false" customHeight="false" outlineLevel="0" collapsed="false">
      <c r="A179" s="11" t="n">
        <v>5</v>
      </c>
      <c r="B179" s="11" t="n">
        <v>18</v>
      </c>
      <c r="C179" s="0" t="n">
        <f aca="false">(C14-(C14*50)/100)</f>
        <v>860</v>
      </c>
      <c r="D179" s="12" t="s">
        <v>24</v>
      </c>
      <c r="E179" s="12" t="s">
        <v>36</v>
      </c>
      <c r="F179" s="12" t="s">
        <v>17</v>
      </c>
      <c r="G179" s="10"/>
    </row>
    <row r="180" customFormat="false" ht="13.5" hidden="false" customHeight="false" outlineLevel="0" collapsed="false">
      <c r="A180" s="11" t="n">
        <v>19</v>
      </c>
      <c r="B180" s="11" t="n">
        <v>25</v>
      </c>
      <c r="C180" s="0" t="n">
        <f aca="false">(C15-(C15*50)/100)</f>
        <v>860</v>
      </c>
      <c r="D180" s="12" t="s">
        <v>24</v>
      </c>
      <c r="E180" s="12" t="s">
        <v>36</v>
      </c>
      <c r="F180" s="12" t="s">
        <v>17</v>
      </c>
      <c r="G180" s="10"/>
    </row>
    <row r="181" customFormat="false" ht="13.5" hidden="false" customHeight="false" outlineLevel="0" collapsed="false">
      <c r="A181" s="11" t="n">
        <v>26</v>
      </c>
      <c r="B181" s="11" t="n">
        <v>30</v>
      </c>
      <c r="C181" s="0" t="n">
        <f aca="false">(C16-(C16*50)/100)</f>
        <v>1146.5</v>
      </c>
      <c r="D181" s="12" t="s">
        <v>24</v>
      </c>
      <c r="E181" s="12" t="s">
        <v>36</v>
      </c>
      <c r="F181" s="12" t="s">
        <v>17</v>
      </c>
      <c r="G181" s="10"/>
    </row>
    <row r="182" customFormat="false" ht="13.5" hidden="false" customHeight="false" outlineLevel="0" collapsed="false">
      <c r="A182" s="11" t="n">
        <v>31</v>
      </c>
      <c r="B182" s="11" t="n">
        <v>35</v>
      </c>
      <c r="C182" s="0" t="n">
        <f aca="false">(C17-(C17*50)/100)</f>
        <v>1146.5</v>
      </c>
      <c r="D182" s="12" t="s">
        <v>24</v>
      </c>
      <c r="E182" s="12" t="s">
        <v>36</v>
      </c>
      <c r="F182" s="12" t="s">
        <v>17</v>
      </c>
      <c r="G182" s="10"/>
    </row>
    <row r="183" customFormat="false" ht="13.5" hidden="false" customHeight="false" outlineLevel="0" collapsed="false">
      <c r="A183" s="11" t="n">
        <v>36</v>
      </c>
      <c r="B183" s="11" t="n">
        <v>40</v>
      </c>
      <c r="C183" s="0" t="n">
        <f aca="false">(C18-(C18*50)/100)</f>
        <v>1146.5</v>
      </c>
      <c r="D183" s="12" t="s">
        <v>24</v>
      </c>
      <c r="E183" s="12" t="s">
        <v>36</v>
      </c>
      <c r="F183" s="12" t="s">
        <v>17</v>
      </c>
      <c r="G183" s="10"/>
    </row>
    <row r="184" customFormat="false" ht="13.5" hidden="false" customHeight="false" outlineLevel="0" collapsed="false">
      <c r="A184" s="11" t="n">
        <v>41</v>
      </c>
      <c r="B184" s="11" t="n">
        <v>45</v>
      </c>
      <c r="C184" s="0" t="n">
        <f aca="false">(C19-(C19*50)/100)</f>
        <v>1146.5</v>
      </c>
      <c r="D184" s="12" t="s">
        <v>24</v>
      </c>
      <c r="E184" s="12" t="s">
        <v>36</v>
      </c>
      <c r="F184" s="12" t="s">
        <v>17</v>
      </c>
      <c r="G184" s="10"/>
    </row>
    <row r="185" customFormat="false" ht="13.5" hidden="false" customHeight="false" outlineLevel="0" collapsed="false">
      <c r="A185" s="11" t="n">
        <v>46</v>
      </c>
      <c r="B185" s="11" t="n">
        <v>50</v>
      </c>
      <c r="C185" s="0" t="n">
        <f aca="false">(C20-(C20*50)/100)</f>
        <v>1289</v>
      </c>
      <c r="D185" s="12" t="s">
        <v>24</v>
      </c>
      <c r="E185" s="12" t="s">
        <v>36</v>
      </c>
      <c r="F185" s="12" t="s">
        <v>17</v>
      </c>
      <c r="G185" s="10"/>
    </row>
    <row r="186" customFormat="false" ht="13.5" hidden="false" customHeight="false" outlineLevel="0" collapsed="false">
      <c r="A186" s="11" t="n">
        <v>51</v>
      </c>
      <c r="B186" s="11" t="n">
        <v>55</v>
      </c>
      <c r="C186" s="0" t="n">
        <f aca="false">(C21-(C21*50)/100)</f>
        <v>1289</v>
      </c>
      <c r="D186" s="12" t="s">
        <v>24</v>
      </c>
      <c r="E186" s="12" t="s">
        <v>36</v>
      </c>
      <c r="F186" s="12" t="s">
        <v>17</v>
      </c>
      <c r="G186" s="10"/>
    </row>
    <row r="187" customFormat="false" ht="13.5" hidden="false" customHeight="false" outlineLevel="0" collapsed="false">
      <c r="A187" s="11" t="n">
        <v>56</v>
      </c>
      <c r="B187" s="11" t="n">
        <v>60</v>
      </c>
      <c r="C187" s="0" t="n">
        <f aca="false">(C22-(C22*50)/100)</f>
        <v>1432</v>
      </c>
      <c r="D187" s="12" t="s">
        <v>24</v>
      </c>
      <c r="E187" s="12" t="s">
        <v>36</v>
      </c>
      <c r="F187" s="12" t="s">
        <v>17</v>
      </c>
      <c r="G187" s="10"/>
    </row>
    <row r="188" customFormat="false" ht="13.5" hidden="false" customHeight="false" outlineLevel="0" collapsed="false">
      <c r="A188" s="11" t="n">
        <v>61</v>
      </c>
      <c r="B188" s="11" t="n">
        <v>65</v>
      </c>
      <c r="C188" s="0" t="n">
        <f aca="false">(C23-(C23*50)/100)</f>
        <v>1718</v>
      </c>
      <c r="D188" s="12" t="s">
        <v>24</v>
      </c>
      <c r="E188" s="12" t="s">
        <v>36</v>
      </c>
      <c r="F188" s="12" t="s">
        <v>17</v>
      </c>
      <c r="G188" s="10"/>
    </row>
    <row r="189" customFormat="false" ht="13.5" hidden="false" customHeight="false" outlineLevel="0" collapsed="false">
      <c r="A189" s="11" t="n">
        <v>0</v>
      </c>
      <c r="B189" s="11" t="n">
        <v>4</v>
      </c>
      <c r="C189" s="0" t="n">
        <f aca="false">(C24-(C24*50)/100)</f>
        <v>860</v>
      </c>
      <c r="D189" s="12" t="s">
        <v>25</v>
      </c>
      <c r="E189" s="12" t="s">
        <v>36</v>
      </c>
      <c r="F189" s="12" t="s">
        <v>18</v>
      </c>
      <c r="G189" s="10"/>
    </row>
    <row r="190" customFormat="false" ht="13.5" hidden="false" customHeight="false" outlineLevel="0" collapsed="false">
      <c r="A190" s="11" t="n">
        <v>5</v>
      </c>
      <c r="B190" s="11" t="n">
        <v>18</v>
      </c>
      <c r="C190" s="0" t="n">
        <f aca="false">(C25-(C25*50)/100)</f>
        <v>860</v>
      </c>
      <c r="D190" s="12" t="s">
        <v>25</v>
      </c>
      <c r="E190" s="12" t="s">
        <v>36</v>
      </c>
      <c r="F190" s="12" t="s">
        <v>18</v>
      </c>
      <c r="G190" s="10"/>
    </row>
    <row r="191" customFormat="false" ht="13.5" hidden="false" customHeight="false" outlineLevel="0" collapsed="false">
      <c r="A191" s="11" t="n">
        <v>19</v>
      </c>
      <c r="B191" s="11" t="n">
        <v>25</v>
      </c>
      <c r="C191" s="0" t="n">
        <f aca="false">(C26-(C26*50)/100)</f>
        <v>860</v>
      </c>
      <c r="D191" s="12" t="s">
        <v>25</v>
      </c>
      <c r="E191" s="12" t="s">
        <v>36</v>
      </c>
      <c r="F191" s="12" t="s">
        <v>18</v>
      </c>
      <c r="G191" s="10"/>
    </row>
    <row r="192" customFormat="false" ht="13.5" hidden="false" customHeight="false" outlineLevel="0" collapsed="false">
      <c r="A192" s="11" t="n">
        <v>26</v>
      </c>
      <c r="B192" s="11" t="n">
        <v>30</v>
      </c>
      <c r="C192" s="0" t="n">
        <f aca="false">(C27-(C27*50)/100)</f>
        <v>1146.5</v>
      </c>
      <c r="D192" s="12" t="s">
        <v>25</v>
      </c>
      <c r="E192" s="12" t="s">
        <v>36</v>
      </c>
      <c r="F192" s="12" t="s">
        <v>18</v>
      </c>
      <c r="G192" s="10"/>
    </row>
    <row r="193" customFormat="false" ht="13.5" hidden="false" customHeight="false" outlineLevel="0" collapsed="false">
      <c r="A193" s="11" t="n">
        <v>31</v>
      </c>
      <c r="B193" s="11" t="n">
        <v>35</v>
      </c>
      <c r="C193" s="0" t="n">
        <f aca="false">(C28-(C28*50)/100)</f>
        <v>1146.5</v>
      </c>
      <c r="D193" s="12" t="s">
        <v>25</v>
      </c>
      <c r="E193" s="12" t="s">
        <v>36</v>
      </c>
      <c r="F193" s="12" t="s">
        <v>18</v>
      </c>
      <c r="G193" s="10"/>
    </row>
    <row r="194" customFormat="false" ht="13.5" hidden="false" customHeight="false" outlineLevel="0" collapsed="false">
      <c r="A194" s="11" t="n">
        <v>36</v>
      </c>
      <c r="B194" s="11" t="n">
        <v>40</v>
      </c>
      <c r="C194" s="0" t="n">
        <f aca="false">(C29-(C29*50)/100)</f>
        <v>1146.5</v>
      </c>
      <c r="D194" s="12" t="s">
        <v>25</v>
      </c>
      <c r="E194" s="12" t="s">
        <v>36</v>
      </c>
      <c r="F194" s="12" t="s">
        <v>18</v>
      </c>
      <c r="G194" s="10"/>
    </row>
    <row r="195" customFormat="false" ht="13.5" hidden="false" customHeight="false" outlineLevel="0" collapsed="false">
      <c r="A195" s="11" t="n">
        <v>41</v>
      </c>
      <c r="B195" s="11" t="n">
        <v>45</v>
      </c>
      <c r="C195" s="0" t="n">
        <f aca="false">(C30-(C30*50)/100)</f>
        <v>1146.5</v>
      </c>
      <c r="D195" s="12" t="s">
        <v>25</v>
      </c>
      <c r="E195" s="12" t="s">
        <v>36</v>
      </c>
      <c r="F195" s="12" t="s">
        <v>18</v>
      </c>
      <c r="G195" s="10"/>
    </row>
    <row r="196" customFormat="false" ht="13.5" hidden="false" customHeight="false" outlineLevel="0" collapsed="false">
      <c r="A196" s="11" t="n">
        <v>46</v>
      </c>
      <c r="B196" s="11" t="n">
        <v>50</v>
      </c>
      <c r="C196" s="0" t="n">
        <f aca="false">(C31-(C31*50)/100)</f>
        <v>1289</v>
      </c>
      <c r="D196" s="12" t="s">
        <v>25</v>
      </c>
      <c r="E196" s="12" t="s">
        <v>36</v>
      </c>
      <c r="F196" s="12" t="s">
        <v>18</v>
      </c>
      <c r="G196" s="10"/>
    </row>
    <row r="197" customFormat="false" ht="13.5" hidden="false" customHeight="false" outlineLevel="0" collapsed="false">
      <c r="A197" s="11" t="n">
        <v>51</v>
      </c>
      <c r="B197" s="11" t="n">
        <v>55</v>
      </c>
      <c r="C197" s="0" t="n">
        <f aca="false">(C32-(C32*50)/100)</f>
        <v>1289</v>
      </c>
      <c r="D197" s="12" t="s">
        <v>25</v>
      </c>
      <c r="E197" s="12" t="s">
        <v>36</v>
      </c>
      <c r="F197" s="12" t="s">
        <v>18</v>
      </c>
      <c r="G197" s="10"/>
    </row>
    <row r="198" customFormat="false" ht="13.5" hidden="false" customHeight="false" outlineLevel="0" collapsed="false">
      <c r="A198" s="11" t="n">
        <v>56</v>
      </c>
      <c r="B198" s="11" t="n">
        <v>60</v>
      </c>
      <c r="C198" s="0" t="n">
        <f aca="false">(C33-(C33*50)/100)</f>
        <v>1432</v>
      </c>
      <c r="D198" s="12" t="s">
        <v>25</v>
      </c>
      <c r="E198" s="12" t="s">
        <v>36</v>
      </c>
      <c r="F198" s="12" t="s">
        <v>18</v>
      </c>
      <c r="G198" s="10"/>
    </row>
    <row r="199" customFormat="false" ht="13.5" hidden="false" customHeight="false" outlineLevel="0" collapsed="false">
      <c r="A199" s="11" t="n">
        <v>61</v>
      </c>
      <c r="B199" s="11" t="n">
        <v>65</v>
      </c>
      <c r="C199" s="0" t="n">
        <f aca="false">(C34-(C34*50)/100)</f>
        <v>1718</v>
      </c>
      <c r="D199" s="12" t="s">
        <v>25</v>
      </c>
      <c r="E199" s="12" t="s">
        <v>36</v>
      </c>
      <c r="F199" s="12" t="s">
        <v>18</v>
      </c>
      <c r="G199" s="10"/>
    </row>
    <row r="200" customFormat="false" ht="12.75" hidden="false" customHeight="false" outlineLevel="0" collapsed="false">
      <c r="C200" s="10"/>
      <c r="D200" s="6"/>
      <c r="E200" s="10"/>
    </row>
    <row r="201" customFormat="false" ht="12.75" hidden="false" customHeight="false" outlineLevel="0" collapsed="false">
      <c r="C201" s="10"/>
      <c r="D201" s="6"/>
      <c r="E201" s="10"/>
    </row>
    <row r="202" customFormat="false" ht="12.75" hidden="false" customHeight="false" outlineLevel="0" collapsed="false">
      <c r="C202" s="10"/>
      <c r="D202" s="6"/>
      <c r="E202" s="10"/>
    </row>
    <row r="203" customFormat="false" ht="12.75" hidden="false" customHeight="false" outlineLevel="0" collapsed="false">
      <c r="C203" s="10"/>
      <c r="D203" s="6"/>
      <c r="E203" s="10"/>
    </row>
    <row r="204" customFormat="false" ht="12.75" hidden="false" customHeight="false" outlineLevel="0" collapsed="false">
      <c r="C204" s="10"/>
      <c r="D204" s="6"/>
      <c r="E204" s="10"/>
    </row>
    <row r="205" customFormat="false" ht="12.75" hidden="false" customHeight="false" outlineLevel="0" collapsed="false">
      <c r="C205" s="10"/>
      <c r="D205" s="6"/>
      <c r="E205" s="10"/>
    </row>
    <row r="206" customFormat="false" ht="12.75" hidden="false" customHeight="false" outlineLevel="0" collapsed="false">
      <c r="C206" s="10"/>
      <c r="D206" s="6"/>
      <c r="E206" s="10"/>
    </row>
    <row r="207" customFormat="false" ht="12.75" hidden="false" customHeight="false" outlineLevel="0" collapsed="false">
      <c r="C207" s="10"/>
      <c r="D207" s="6"/>
      <c r="E207" s="10"/>
    </row>
    <row r="208" customFormat="false" ht="12.75" hidden="false" customHeight="false" outlineLevel="0" collapsed="false">
      <c r="C208" s="10"/>
      <c r="D208" s="6"/>
      <c r="E208" s="10"/>
    </row>
    <row r="209" customFormat="false" ht="12.75" hidden="false" customHeight="false" outlineLevel="0" collapsed="false">
      <c r="C209" s="10"/>
      <c r="D209" s="6"/>
      <c r="E209" s="10"/>
    </row>
    <row r="210" customFormat="false" ht="12.75" hidden="false" customHeight="false" outlineLevel="0" collapsed="false">
      <c r="C210" s="10"/>
      <c r="D210" s="6"/>
      <c r="E210" s="10"/>
    </row>
    <row r="211" customFormat="false" ht="12.75" hidden="false" customHeight="false" outlineLevel="0" collapsed="false">
      <c r="C211" s="10"/>
      <c r="D211" s="6"/>
      <c r="E211" s="10"/>
    </row>
    <row r="212" customFormat="false" ht="12.75" hidden="false" customHeight="false" outlineLevel="0" collapsed="false">
      <c r="C212" s="10"/>
      <c r="D212" s="6"/>
      <c r="E212" s="10"/>
    </row>
    <row r="213" customFormat="false" ht="12.75" hidden="false" customHeight="false" outlineLevel="0" collapsed="false">
      <c r="C213" s="10"/>
      <c r="D213" s="6"/>
      <c r="E213" s="10"/>
    </row>
    <row r="214" customFormat="false" ht="12.75" hidden="false" customHeight="false" outlineLevel="0" collapsed="false">
      <c r="C214" s="10"/>
      <c r="D214" s="6"/>
      <c r="E214" s="10"/>
    </row>
    <row r="215" customFormat="false" ht="12.75" hidden="false" customHeight="false" outlineLevel="0" collapsed="false">
      <c r="C215" s="10"/>
      <c r="D215" s="6"/>
      <c r="E215" s="10"/>
    </row>
    <row r="216" customFormat="false" ht="12.75" hidden="false" customHeight="false" outlineLevel="0" collapsed="false">
      <c r="C216" s="10"/>
      <c r="D216" s="6"/>
      <c r="E216" s="10"/>
    </row>
    <row r="217" customFormat="false" ht="12.75" hidden="false" customHeight="false" outlineLevel="0" collapsed="false">
      <c r="C217" s="10"/>
      <c r="D217" s="6"/>
      <c r="E217" s="10"/>
    </row>
    <row r="218" customFormat="false" ht="12.75" hidden="false" customHeight="false" outlineLevel="0" collapsed="false">
      <c r="C218" s="10"/>
      <c r="D218" s="6"/>
      <c r="E218" s="10"/>
    </row>
    <row r="219" customFormat="false" ht="12.75" hidden="false" customHeight="false" outlineLevel="0" collapsed="false">
      <c r="C219" s="10"/>
      <c r="D219" s="6"/>
      <c r="E219" s="10"/>
    </row>
    <row r="220" customFormat="false" ht="12.75" hidden="false" customHeight="false" outlineLevel="0" collapsed="false">
      <c r="C220" s="10"/>
      <c r="D220" s="6"/>
      <c r="E220" s="10"/>
    </row>
    <row r="221" customFormat="false" ht="12.75" hidden="false" customHeight="false" outlineLevel="0" collapsed="false">
      <c r="C221" s="10"/>
      <c r="D221" s="6"/>
      <c r="E221" s="10"/>
    </row>
    <row r="222" customFormat="false" ht="12.75" hidden="false" customHeight="false" outlineLevel="0" collapsed="false">
      <c r="C222" s="10"/>
      <c r="D222" s="6"/>
      <c r="E222" s="10"/>
    </row>
    <row r="223" customFormat="false" ht="12.75" hidden="false" customHeight="false" outlineLevel="0" collapsed="false">
      <c r="C223" s="10"/>
      <c r="D223" s="6"/>
      <c r="E223" s="10"/>
    </row>
    <row r="224" customFormat="false" ht="12.75" hidden="false" customHeight="false" outlineLevel="0" collapsed="false">
      <c r="C224" s="10"/>
      <c r="D224" s="6"/>
      <c r="E224" s="10"/>
    </row>
    <row r="225" customFormat="false" ht="12.75" hidden="false" customHeight="false" outlineLevel="0" collapsed="false">
      <c r="C225" s="10"/>
      <c r="D225" s="6"/>
      <c r="E225" s="10"/>
    </row>
    <row r="226" customFormat="false" ht="12.75" hidden="false" customHeight="false" outlineLevel="0" collapsed="false">
      <c r="C226" s="10"/>
      <c r="D226" s="6"/>
      <c r="E226" s="10"/>
    </row>
    <row r="227" customFormat="false" ht="12.75" hidden="false" customHeight="false" outlineLevel="0" collapsed="false">
      <c r="C227" s="10"/>
      <c r="D227" s="6"/>
      <c r="E227" s="10"/>
    </row>
    <row r="228" customFormat="false" ht="12.75" hidden="false" customHeight="false" outlineLevel="0" collapsed="false">
      <c r="C228" s="10"/>
      <c r="D228" s="6"/>
      <c r="E228" s="10"/>
    </row>
    <row r="229" customFormat="false" ht="12.75" hidden="false" customHeight="false" outlineLevel="0" collapsed="false">
      <c r="C229" s="10"/>
      <c r="D229" s="6"/>
      <c r="E229" s="10"/>
    </row>
    <row r="230" customFormat="false" ht="12.75" hidden="false" customHeight="false" outlineLevel="0" collapsed="false">
      <c r="C230" s="10"/>
      <c r="D230" s="6"/>
      <c r="E230" s="6"/>
    </row>
    <row r="231" customFormat="false" ht="12.75" hidden="false" customHeight="false" outlineLevel="0" collapsed="false">
      <c r="C231" s="10"/>
      <c r="D231" s="6"/>
      <c r="E231" s="6"/>
    </row>
    <row r="232" customFormat="false" ht="12.75" hidden="false" customHeight="false" outlineLevel="0" collapsed="false">
      <c r="C232" s="10"/>
      <c r="D232" s="6"/>
      <c r="E232" s="6"/>
    </row>
    <row r="233" customFormat="false" ht="12.75" hidden="false" customHeight="false" outlineLevel="0" collapsed="false">
      <c r="C233" s="10"/>
      <c r="D233" s="6"/>
      <c r="E233" s="6"/>
    </row>
    <row r="234" customFormat="false" ht="12.75" hidden="false" customHeight="false" outlineLevel="0" collapsed="false">
      <c r="C234" s="10"/>
      <c r="D234" s="6"/>
      <c r="E234" s="6"/>
    </row>
    <row r="235" customFormat="false" ht="12.75" hidden="false" customHeight="false" outlineLevel="0" collapsed="false">
      <c r="C235" s="10"/>
      <c r="D235" s="6"/>
      <c r="E235" s="6"/>
    </row>
    <row r="236" customFormat="false" ht="12.75" hidden="false" customHeight="false" outlineLevel="0" collapsed="false">
      <c r="C236" s="10"/>
      <c r="D236" s="6"/>
      <c r="E236" s="6"/>
    </row>
    <row r="237" customFormat="false" ht="12.75" hidden="false" customHeight="false" outlineLevel="0" collapsed="false">
      <c r="C237" s="10"/>
      <c r="D237" s="6"/>
      <c r="E237" s="6"/>
    </row>
    <row r="238" customFormat="false" ht="12.75" hidden="false" customHeight="false" outlineLevel="0" collapsed="false">
      <c r="C238" s="10"/>
      <c r="D238" s="6"/>
      <c r="E238" s="6"/>
    </row>
    <row r="239" customFormat="false" ht="12.75" hidden="false" customHeight="false" outlineLevel="0" collapsed="false">
      <c r="C239" s="10"/>
      <c r="D239" s="6"/>
      <c r="E239" s="6"/>
    </row>
    <row r="240" customFormat="false" ht="12.75" hidden="false" customHeight="false" outlineLevel="0" collapsed="false">
      <c r="C240" s="10"/>
      <c r="D240" s="6"/>
      <c r="E240" s="6"/>
    </row>
    <row r="241" customFormat="false" ht="12.75" hidden="false" customHeight="false" outlineLevel="0" collapsed="false">
      <c r="C241" s="10"/>
      <c r="D241" s="6"/>
      <c r="E241" s="6"/>
    </row>
    <row r="242" customFormat="false" ht="12.75" hidden="false" customHeight="false" outlineLevel="0" collapsed="false">
      <c r="C242" s="10"/>
      <c r="D242" s="6"/>
      <c r="E242" s="6"/>
    </row>
    <row r="243" customFormat="false" ht="12.75" hidden="false" customHeight="false" outlineLevel="0" collapsed="false">
      <c r="C243" s="10"/>
      <c r="D243" s="6"/>
      <c r="E243" s="6"/>
    </row>
    <row r="244" customFormat="false" ht="12.75" hidden="false" customHeight="false" outlineLevel="0" collapsed="false">
      <c r="C244" s="10"/>
      <c r="D244" s="6"/>
      <c r="E244" s="6"/>
    </row>
    <row r="245" customFormat="false" ht="12.75" hidden="false" customHeight="false" outlineLevel="0" collapsed="false">
      <c r="C245" s="10"/>
      <c r="D245" s="6"/>
      <c r="E245" s="6"/>
    </row>
    <row r="246" customFormat="false" ht="12.75" hidden="false" customHeight="false" outlineLevel="0" collapsed="false">
      <c r="C246" s="10"/>
      <c r="D246" s="6"/>
      <c r="E246" s="6"/>
    </row>
    <row r="247" customFormat="false" ht="12.75" hidden="false" customHeight="false" outlineLevel="0" collapsed="false">
      <c r="C247" s="10"/>
      <c r="D247" s="6"/>
      <c r="E247" s="6"/>
    </row>
    <row r="248" customFormat="false" ht="12.75" hidden="false" customHeight="false" outlineLevel="0" collapsed="false">
      <c r="C248" s="10"/>
      <c r="D248" s="6"/>
      <c r="E248" s="6"/>
    </row>
    <row r="249" customFormat="false" ht="12.75" hidden="false" customHeight="false" outlineLevel="0" collapsed="false">
      <c r="C249" s="10"/>
      <c r="D249" s="6"/>
      <c r="E249" s="6"/>
    </row>
    <row r="250" customFormat="false" ht="12.75" hidden="false" customHeight="false" outlineLevel="0" collapsed="false">
      <c r="C250" s="10"/>
      <c r="D250" s="6"/>
      <c r="E250" s="6"/>
    </row>
    <row r="251" customFormat="false" ht="12.75" hidden="false" customHeight="false" outlineLevel="0" collapsed="false">
      <c r="C251" s="10"/>
      <c r="D251" s="6"/>
      <c r="E251" s="6"/>
    </row>
    <row r="252" customFormat="false" ht="12.75" hidden="false" customHeight="false" outlineLevel="0" collapsed="false">
      <c r="C252" s="10"/>
      <c r="D252" s="6"/>
      <c r="E252" s="6"/>
    </row>
    <row r="253" customFormat="false" ht="12.75" hidden="false" customHeight="false" outlineLevel="0" collapsed="false">
      <c r="C253" s="10"/>
      <c r="D253" s="6"/>
      <c r="E253" s="6"/>
    </row>
    <row r="254" customFormat="false" ht="12.75" hidden="false" customHeight="false" outlineLevel="0" collapsed="false">
      <c r="C254" s="10"/>
      <c r="D254" s="6"/>
      <c r="E254" s="6"/>
    </row>
    <row r="255" customFormat="false" ht="12.75" hidden="false" customHeight="false" outlineLevel="0" collapsed="false">
      <c r="C255" s="10"/>
      <c r="D255" s="6"/>
      <c r="E255" s="6"/>
    </row>
    <row r="256" customFormat="false" ht="12.75" hidden="false" customHeight="false" outlineLevel="0" collapsed="false">
      <c r="C256" s="10"/>
      <c r="D256" s="6"/>
      <c r="E256" s="6"/>
    </row>
    <row r="257" customFormat="false" ht="12.75" hidden="false" customHeight="false" outlineLevel="0" collapsed="false">
      <c r="C257" s="10"/>
      <c r="D257" s="6"/>
      <c r="E257" s="6"/>
    </row>
    <row r="258" customFormat="false" ht="12.75" hidden="false" customHeight="false" outlineLevel="0" collapsed="false">
      <c r="C258" s="10"/>
      <c r="D258" s="6"/>
      <c r="E258" s="6"/>
    </row>
    <row r="259" customFormat="false" ht="12.75" hidden="false" customHeight="false" outlineLevel="0" collapsed="false">
      <c r="C259" s="10"/>
      <c r="D259" s="6"/>
      <c r="E259" s="6"/>
    </row>
    <row r="260" customFormat="false" ht="12.75" hidden="false" customHeight="false" outlineLevel="0" collapsed="false">
      <c r="C260" s="10"/>
      <c r="D260" s="6"/>
      <c r="E260" s="6"/>
    </row>
    <row r="261" customFormat="false" ht="12.75" hidden="false" customHeight="false" outlineLevel="0" collapsed="false">
      <c r="C261" s="10"/>
      <c r="D261" s="6"/>
      <c r="E261" s="6"/>
    </row>
    <row r="262" customFormat="false" ht="12.75" hidden="false" customHeight="false" outlineLevel="0" collapsed="false">
      <c r="C262" s="10"/>
      <c r="D262" s="6"/>
      <c r="E262" s="6"/>
    </row>
    <row r="263" customFormat="false" ht="12.75" hidden="false" customHeight="false" outlineLevel="0" collapsed="false">
      <c r="C263" s="10"/>
      <c r="D263" s="6"/>
      <c r="E263" s="6"/>
    </row>
    <row r="264" customFormat="false" ht="12.75" hidden="false" customHeight="false" outlineLevel="0" collapsed="false">
      <c r="C264" s="10"/>
      <c r="D264" s="6"/>
      <c r="E264" s="6"/>
    </row>
    <row r="265" customFormat="false" ht="12.75" hidden="false" customHeight="false" outlineLevel="0" collapsed="false">
      <c r="C265" s="10"/>
      <c r="D265" s="6"/>
      <c r="E265" s="6"/>
    </row>
    <row r="266" customFormat="false" ht="12.75" hidden="false" customHeight="false" outlineLevel="0" collapsed="false">
      <c r="C266" s="10"/>
      <c r="D266" s="6"/>
      <c r="E266" s="6"/>
    </row>
    <row r="267" customFormat="false" ht="12.75" hidden="false" customHeight="false" outlineLevel="0" collapsed="false">
      <c r="C267" s="10"/>
      <c r="D267" s="6"/>
      <c r="E267" s="6"/>
    </row>
    <row r="268" customFormat="false" ht="12.75" hidden="false" customHeight="false" outlineLevel="0" collapsed="false">
      <c r="C268" s="10"/>
      <c r="D268" s="6"/>
      <c r="E268" s="6"/>
    </row>
    <row r="269" customFormat="false" ht="12.75" hidden="false" customHeight="false" outlineLevel="0" collapsed="false">
      <c r="C269" s="10"/>
      <c r="D269" s="6"/>
      <c r="E269" s="6"/>
    </row>
    <row r="270" customFormat="false" ht="12.75" hidden="false" customHeight="false" outlineLevel="0" collapsed="false">
      <c r="C270" s="10"/>
      <c r="D270" s="6"/>
      <c r="E270" s="6"/>
    </row>
    <row r="271" customFormat="false" ht="12.75" hidden="false" customHeight="false" outlineLevel="0" collapsed="false">
      <c r="C271" s="10"/>
      <c r="D271" s="6"/>
      <c r="E27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1" activeCellId="0" sqref="D1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4.14"/>
    <col collapsed="false" customWidth="true" hidden="false" outlineLevel="0" max="3" min="3" style="0" width="36"/>
    <col collapsed="false" customWidth="true" hidden="false" outlineLevel="0" max="4" min="4" style="0" width="100.15"/>
    <col collapsed="false" customWidth="true" hidden="false" outlineLevel="0" max="5" min="5" style="0" width="14.15"/>
    <col collapsed="false" customWidth="true" hidden="false" outlineLevel="0" max="8" min="8" style="0" width="24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25.5" hidden="false" customHeight="false" outlineLevel="0" collapsed="false">
      <c r="A2" s="1" t="s">
        <v>42</v>
      </c>
      <c r="B2" s="1" t="s">
        <v>43</v>
      </c>
      <c r="C2" s="1" t="s">
        <v>10</v>
      </c>
      <c r="D2" s="2" t="s">
        <v>11</v>
      </c>
      <c r="E2" s="3" t="s">
        <v>12</v>
      </c>
      <c r="F2" s="3" t="s">
        <v>13</v>
      </c>
      <c r="G2" s="0" t="s">
        <v>14</v>
      </c>
      <c r="H2" s="10" t="s">
        <v>44</v>
      </c>
    </row>
    <row r="3" customFormat="false" ht="25.5" hidden="false" customHeight="false" outlineLevel="0" collapsed="false">
      <c r="A3" s="1" t="s">
        <v>42</v>
      </c>
      <c r="B3" s="1" t="s">
        <v>43</v>
      </c>
      <c r="C3" s="1" t="s">
        <v>10</v>
      </c>
      <c r="D3" s="2" t="s">
        <v>11</v>
      </c>
      <c r="E3" s="3" t="s">
        <v>12</v>
      </c>
      <c r="F3" s="3" t="s">
        <v>13</v>
      </c>
      <c r="G3" s="0" t="s">
        <v>14</v>
      </c>
      <c r="H3" s="10" t="s">
        <v>45</v>
      </c>
    </row>
    <row r="4" customFormat="false" ht="25.5" hidden="false" customHeight="false" outlineLevel="0" collapsed="false">
      <c r="A4" s="1" t="s">
        <v>42</v>
      </c>
      <c r="B4" s="1" t="s">
        <v>43</v>
      </c>
      <c r="C4" s="1" t="s">
        <v>10</v>
      </c>
      <c r="D4" s="2" t="s">
        <v>11</v>
      </c>
      <c r="E4" s="3" t="s">
        <v>12</v>
      </c>
      <c r="F4" s="3" t="s">
        <v>13</v>
      </c>
      <c r="G4" s="0" t="s">
        <v>14</v>
      </c>
      <c r="H4" s="10" t="s">
        <v>15</v>
      </c>
    </row>
    <row r="5" customFormat="false" ht="25.5" hidden="false" customHeight="false" outlineLevel="0" collapsed="false">
      <c r="A5" s="1" t="s">
        <v>42</v>
      </c>
      <c r="B5" s="1" t="s">
        <v>43</v>
      </c>
      <c r="C5" s="1" t="s">
        <v>10</v>
      </c>
      <c r="D5" s="2" t="s">
        <v>11</v>
      </c>
      <c r="E5" s="3" t="s">
        <v>12</v>
      </c>
      <c r="F5" s="3" t="s">
        <v>13</v>
      </c>
      <c r="G5" s="0" t="s">
        <v>14</v>
      </c>
      <c r="H5" s="10" t="s">
        <v>16</v>
      </c>
    </row>
    <row r="6" customFormat="false" ht="25.5" hidden="false" customHeight="false" outlineLevel="0" collapsed="false">
      <c r="A6" s="1" t="s">
        <v>42</v>
      </c>
      <c r="B6" s="1" t="s">
        <v>43</v>
      </c>
      <c r="C6" s="1" t="s">
        <v>10</v>
      </c>
      <c r="D6" s="2" t="s">
        <v>11</v>
      </c>
      <c r="E6" s="3" t="s">
        <v>12</v>
      </c>
      <c r="F6" s="3" t="s">
        <v>13</v>
      </c>
      <c r="G6" s="0" t="s">
        <v>14</v>
      </c>
      <c r="H6" s="10" t="s">
        <v>17</v>
      </c>
    </row>
    <row r="7" customFormat="false" ht="25.5" hidden="false" customHeight="false" outlineLevel="0" collapsed="false">
      <c r="A7" s="1" t="s">
        <v>42</v>
      </c>
      <c r="B7" s="1" t="s">
        <v>43</v>
      </c>
      <c r="C7" s="1" t="s">
        <v>10</v>
      </c>
      <c r="D7" s="2" t="s">
        <v>11</v>
      </c>
      <c r="E7" s="3" t="s">
        <v>12</v>
      </c>
      <c r="F7" s="3" t="s">
        <v>13</v>
      </c>
      <c r="G7" s="0" t="s">
        <v>14</v>
      </c>
      <c r="H7" s="10" t="s">
        <v>18</v>
      </c>
    </row>
    <row r="8" customFormat="false" ht="25.5" hidden="false" customHeight="false" outlineLevel="0" collapsed="false">
      <c r="A8" s="1" t="s">
        <v>42</v>
      </c>
      <c r="B8" s="1" t="s">
        <v>43</v>
      </c>
      <c r="C8" s="1" t="s">
        <v>10</v>
      </c>
      <c r="D8" s="2" t="s">
        <v>11</v>
      </c>
      <c r="E8" s="3" t="s">
        <v>12</v>
      </c>
      <c r="F8" s="3" t="s">
        <v>13</v>
      </c>
      <c r="G8" s="0" t="s">
        <v>14</v>
      </c>
      <c r="H8" s="10" t="s">
        <v>46</v>
      </c>
    </row>
    <row r="9" customFormat="false" ht="25.5" hidden="false" customHeight="false" outlineLevel="0" collapsed="false">
      <c r="A9" s="1" t="s">
        <v>42</v>
      </c>
      <c r="B9" s="1" t="s">
        <v>43</v>
      </c>
      <c r="C9" s="1" t="s">
        <v>10</v>
      </c>
      <c r="D9" s="2" t="s">
        <v>11</v>
      </c>
      <c r="E9" s="3" t="s">
        <v>12</v>
      </c>
      <c r="F9" s="3" t="s">
        <v>13</v>
      </c>
      <c r="G9" s="0" t="s">
        <v>14</v>
      </c>
      <c r="H9" s="10" t="s">
        <v>47</v>
      </c>
    </row>
    <row r="10" customFormat="false" ht="25.5" hidden="false" customHeight="false" outlineLevel="0" collapsed="false">
      <c r="A10" s="1" t="s">
        <v>42</v>
      </c>
      <c r="B10" s="1" t="s">
        <v>43</v>
      </c>
      <c r="C10" s="1" t="s">
        <v>10</v>
      </c>
      <c r="D10" s="2" t="s">
        <v>11</v>
      </c>
      <c r="E10" s="3" t="s">
        <v>12</v>
      </c>
      <c r="F10" s="3" t="s">
        <v>13</v>
      </c>
      <c r="G10" s="0" t="s">
        <v>14</v>
      </c>
      <c r="H10" s="10" t="s">
        <v>48</v>
      </c>
    </row>
    <row r="11" customFormat="false" ht="25.5" hidden="false" customHeight="false" outlineLevel="0" collapsed="false">
      <c r="A11" s="1" t="s">
        <v>42</v>
      </c>
      <c r="B11" s="1" t="s">
        <v>43</v>
      </c>
      <c r="C11" s="1" t="s">
        <v>49</v>
      </c>
      <c r="D11" s="2" t="s">
        <v>50</v>
      </c>
      <c r="E11" s="3" t="s">
        <v>12</v>
      </c>
      <c r="F11" s="3" t="s">
        <v>13</v>
      </c>
      <c r="G11" s="0" t="s">
        <v>51</v>
      </c>
      <c r="H11" s="10" t="s">
        <v>44</v>
      </c>
    </row>
    <row r="12" customFormat="false" ht="25.5" hidden="false" customHeight="false" outlineLevel="0" collapsed="false">
      <c r="A12" s="1" t="s">
        <v>42</v>
      </c>
      <c r="B12" s="1" t="s">
        <v>43</v>
      </c>
      <c r="C12" s="1" t="s">
        <v>49</v>
      </c>
      <c r="D12" s="2" t="s">
        <v>50</v>
      </c>
      <c r="E12" s="3" t="s">
        <v>12</v>
      </c>
      <c r="F12" s="3" t="s">
        <v>13</v>
      </c>
      <c r="G12" s="0" t="s">
        <v>52</v>
      </c>
      <c r="H12" s="10" t="s">
        <v>45</v>
      </c>
    </row>
    <row r="13" customFormat="false" ht="25.5" hidden="false" customHeight="false" outlineLevel="0" collapsed="false">
      <c r="A13" s="1" t="s">
        <v>42</v>
      </c>
      <c r="B13" s="1" t="s">
        <v>43</v>
      </c>
      <c r="C13" s="1" t="s">
        <v>49</v>
      </c>
      <c r="D13" s="2" t="s">
        <v>50</v>
      </c>
      <c r="E13" s="3" t="s">
        <v>12</v>
      </c>
      <c r="F13" s="3" t="s">
        <v>13</v>
      </c>
      <c r="G13" s="0" t="s">
        <v>21</v>
      </c>
      <c r="H13" s="10" t="s">
        <v>15</v>
      </c>
    </row>
    <row r="14" customFormat="false" ht="25.5" hidden="false" customHeight="false" outlineLevel="0" collapsed="false">
      <c r="A14" s="1" t="s">
        <v>42</v>
      </c>
      <c r="B14" s="1" t="s">
        <v>43</v>
      </c>
      <c r="C14" s="1" t="s">
        <v>49</v>
      </c>
      <c r="D14" s="2" t="s">
        <v>50</v>
      </c>
      <c r="E14" s="3" t="s">
        <v>12</v>
      </c>
      <c r="F14" s="3" t="s">
        <v>13</v>
      </c>
      <c r="G14" s="0" t="s">
        <v>22</v>
      </c>
      <c r="H14" s="10" t="s">
        <v>16</v>
      </c>
    </row>
    <row r="15" customFormat="false" ht="42.4" hidden="false" customHeight="true" outlineLevel="0" collapsed="false">
      <c r="A15" s="1" t="s">
        <v>42</v>
      </c>
      <c r="B15" s="1" t="s">
        <v>43</v>
      </c>
      <c r="C15" s="1" t="s">
        <v>49</v>
      </c>
      <c r="D15" s="2" t="s">
        <v>53</v>
      </c>
      <c r="E15" s="3" t="s">
        <v>12</v>
      </c>
      <c r="F15" s="3" t="s">
        <v>13</v>
      </c>
      <c r="G15" s="0" t="s">
        <v>24</v>
      </c>
      <c r="H15" s="10" t="s">
        <v>17</v>
      </c>
    </row>
    <row r="16" customFormat="false" ht="38.25" hidden="false" customHeight="false" outlineLevel="0" collapsed="false">
      <c r="A16" s="1" t="s">
        <v>42</v>
      </c>
      <c r="B16" s="1" t="s">
        <v>43</v>
      </c>
      <c r="C16" s="1" t="s">
        <v>49</v>
      </c>
      <c r="D16" s="2" t="s">
        <v>54</v>
      </c>
      <c r="E16" s="3" t="s">
        <v>12</v>
      </c>
      <c r="F16" s="3" t="s">
        <v>13</v>
      </c>
      <c r="G16" s="0" t="s">
        <v>25</v>
      </c>
      <c r="H16" s="10" t="s">
        <v>18</v>
      </c>
    </row>
    <row r="17" customFormat="false" ht="38.25" hidden="false" customHeight="false" outlineLevel="0" collapsed="false">
      <c r="A17" s="1" t="s">
        <v>42</v>
      </c>
      <c r="B17" s="1" t="s">
        <v>43</v>
      </c>
      <c r="C17" s="1" t="s">
        <v>49</v>
      </c>
      <c r="D17" s="2" t="s">
        <v>55</v>
      </c>
      <c r="E17" s="3" t="s">
        <v>12</v>
      </c>
      <c r="F17" s="3" t="s">
        <v>13</v>
      </c>
      <c r="G17" s="0" t="s">
        <v>56</v>
      </c>
      <c r="H17" s="10" t="s">
        <v>46</v>
      </c>
    </row>
    <row r="18" customFormat="false" ht="38.25" hidden="false" customHeight="false" outlineLevel="0" collapsed="false">
      <c r="A18" s="1" t="s">
        <v>42</v>
      </c>
      <c r="B18" s="1" t="s">
        <v>43</v>
      </c>
      <c r="C18" s="1" t="s">
        <v>49</v>
      </c>
      <c r="D18" s="2" t="s">
        <v>57</v>
      </c>
      <c r="E18" s="3" t="s">
        <v>12</v>
      </c>
      <c r="F18" s="3" t="s">
        <v>13</v>
      </c>
      <c r="G18" s="0" t="s">
        <v>58</v>
      </c>
      <c r="H18" s="10" t="s">
        <v>47</v>
      </c>
    </row>
    <row r="19" customFormat="false" ht="38.25" hidden="false" customHeight="false" outlineLevel="0" collapsed="false">
      <c r="A19" s="1" t="s">
        <v>42</v>
      </c>
      <c r="B19" s="1" t="s">
        <v>43</v>
      </c>
      <c r="C19" s="1" t="s">
        <v>49</v>
      </c>
      <c r="D19" s="2" t="s">
        <v>59</v>
      </c>
      <c r="E19" s="3" t="s">
        <v>12</v>
      </c>
      <c r="F19" s="3" t="s">
        <v>13</v>
      </c>
      <c r="G19" s="0" t="s">
        <v>60</v>
      </c>
      <c r="H19" s="1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5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26" activeCellId="0" sqref="A52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9.99"/>
    <col collapsed="false" customWidth="true" hidden="false" outlineLevel="0" max="3" min="3" style="0" width="8.42"/>
    <col collapsed="false" customWidth="true" hidden="false" outlineLevel="0" max="4" min="4" style="0" width="7.71"/>
    <col collapsed="false" customWidth="true" hidden="false" outlineLevel="0" max="5" min="5" style="0" width="20.86"/>
    <col collapsed="false" customWidth="true" hidden="false" outlineLevel="0" max="6" min="6" style="0" width="7.42"/>
  </cols>
  <sheetData>
    <row r="1" customFormat="false" ht="12.75" hidden="false" customHeight="false" outlineLevel="0" collapsed="false">
      <c r="A1" s="6" t="s">
        <v>30</v>
      </c>
      <c r="B1" s="6" t="s">
        <v>61</v>
      </c>
      <c r="C1" s="6" t="s">
        <v>26</v>
      </c>
      <c r="D1" s="6" t="s">
        <v>27</v>
      </c>
      <c r="E1" s="6" t="s">
        <v>29</v>
      </c>
      <c r="F1" s="6" t="s">
        <v>28</v>
      </c>
      <c r="G1" s="6" t="s">
        <v>6</v>
      </c>
    </row>
    <row r="2" customFormat="false" ht="12.75" hidden="true" customHeight="false" outlineLevel="0" collapsed="false">
      <c r="A2" s="0" t="s">
        <v>46</v>
      </c>
      <c r="B2" s="0" t="s">
        <v>62</v>
      </c>
      <c r="C2" s="0" t="n">
        <v>0</v>
      </c>
      <c r="D2" s="0" t="n">
        <v>4</v>
      </c>
      <c r="E2" s="0" t="s">
        <v>63</v>
      </c>
      <c r="F2" s="0" t="n">
        <v>29960</v>
      </c>
      <c r="G2" s="0" t="s">
        <v>56</v>
      </c>
    </row>
    <row r="3" customFormat="false" ht="12.75" hidden="true" customHeight="false" outlineLevel="0" collapsed="false">
      <c r="A3" s="0" t="s">
        <v>46</v>
      </c>
      <c r="B3" s="0" t="s">
        <v>62</v>
      </c>
      <c r="C3" s="0" t="n">
        <v>5</v>
      </c>
      <c r="D3" s="0" t="n">
        <v>18</v>
      </c>
      <c r="E3" s="0" t="s">
        <v>63</v>
      </c>
      <c r="F3" s="0" t="n">
        <v>9495</v>
      </c>
      <c r="G3" s="0" t="s">
        <v>56</v>
      </c>
    </row>
    <row r="4" customFormat="false" ht="12.75" hidden="true" customHeight="false" outlineLevel="0" collapsed="false">
      <c r="A4" s="0" t="s">
        <v>46</v>
      </c>
      <c r="B4" s="0" t="s">
        <v>62</v>
      </c>
      <c r="C4" s="0" t="n">
        <v>19</v>
      </c>
      <c r="D4" s="0" t="n">
        <v>25</v>
      </c>
      <c r="E4" s="0" t="s">
        <v>63</v>
      </c>
      <c r="F4" s="0" t="n">
        <v>8609</v>
      </c>
      <c r="G4" s="0" t="s">
        <v>56</v>
      </c>
    </row>
    <row r="5" customFormat="false" ht="12.75" hidden="true" customHeight="false" outlineLevel="0" collapsed="false">
      <c r="A5" s="0" t="s">
        <v>46</v>
      </c>
      <c r="B5" s="0" t="s">
        <v>62</v>
      </c>
      <c r="C5" s="0" t="n">
        <v>26</v>
      </c>
      <c r="D5" s="0" t="n">
        <v>30</v>
      </c>
      <c r="E5" s="0" t="s">
        <v>63</v>
      </c>
      <c r="F5" s="0" t="n">
        <v>10128</v>
      </c>
      <c r="G5" s="0" t="s">
        <v>56</v>
      </c>
    </row>
    <row r="6" customFormat="false" ht="12.75" hidden="true" customHeight="false" outlineLevel="0" collapsed="false">
      <c r="A6" s="0" t="s">
        <v>46</v>
      </c>
      <c r="B6" s="0" t="s">
        <v>62</v>
      </c>
      <c r="C6" s="0" t="n">
        <v>31</v>
      </c>
      <c r="D6" s="0" t="n">
        <v>35</v>
      </c>
      <c r="E6" s="0" t="s">
        <v>63</v>
      </c>
      <c r="F6" s="0" t="n">
        <v>11394</v>
      </c>
      <c r="G6" s="0" t="s">
        <v>56</v>
      </c>
    </row>
    <row r="7" customFormat="false" ht="12.75" hidden="true" customHeight="false" outlineLevel="0" collapsed="false">
      <c r="A7" s="0" t="s">
        <v>46</v>
      </c>
      <c r="B7" s="0" t="s">
        <v>62</v>
      </c>
      <c r="C7" s="0" t="n">
        <v>36</v>
      </c>
      <c r="D7" s="0" t="n">
        <v>40</v>
      </c>
      <c r="E7" s="0" t="s">
        <v>63</v>
      </c>
      <c r="F7" s="0" t="n">
        <v>12659</v>
      </c>
      <c r="G7" s="0" t="s">
        <v>56</v>
      </c>
    </row>
    <row r="8" customFormat="false" ht="12.75" hidden="true" customHeight="false" outlineLevel="0" collapsed="false">
      <c r="A8" s="0" t="s">
        <v>46</v>
      </c>
      <c r="B8" s="0" t="s">
        <v>62</v>
      </c>
      <c r="C8" s="0" t="n">
        <v>41</v>
      </c>
      <c r="D8" s="0" t="n">
        <v>45</v>
      </c>
      <c r="E8" s="0" t="s">
        <v>63</v>
      </c>
      <c r="F8" s="0" t="n">
        <v>13925</v>
      </c>
      <c r="G8" s="0" t="s">
        <v>56</v>
      </c>
    </row>
    <row r="9" customFormat="false" ht="12.75" hidden="true" customHeight="false" outlineLevel="0" collapsed="false">
      <c r="A9" s="0" t="s">
        <v>46</v>
      </c>
      <c r="B9" s="0" t="s">
        <v>62</v>
      </c>
      <c r="C9" s="0" t="n">
        <v>46</v>
      </c>
      <c r="D9" s="0" t="n">
        <v>50</v>
      </c>
      <c r="E9" s="0" t="s">
        <v>63</v>
      </c>
      <c r="F9" s="0" t="n">
        <v>15824</v>
      </c>
      <c r="G9" s="0" t="s">
        <v>56</v>
      </c>
    </row>
    <row r="10" customFormat="false" ht="12.75" hidden="true" customHeight="false" outlineLevel="0" collapsed="false">
      <c r="A10" s="0" t="s">
        <v>46</v>
      </c>
      <c r="B10" s="0" t="s">
        <v>62</v>
      </c>
      <c r="C10" s="0" t="n">
        <v>51</v>
      </c>
      <c r="D10" s="0" t="n">
        <v>55</v>
      </c>
      <c r="E10" s="0" t="s">
        <v>63</v>
      </c>
      <c r="F10" s="0" t="n">
        <v>17090</v>
      </c>
      <c r="G10" s="0" t="s">
        <v>56</v>
      </c>
    </row>
    <row r="11" customFormat="false" ht="12.75" hidden="true" customHeight="false" outlineLevel="0" collapsed="false">
      <c r="A11" s="0" t="s">
        <v>46</v>
      </c>
      <c r="B11" s="0" t="s">
        <v>62</v>
      </c>
      <c r="C11" s="0" t="n">
        <v>56</v>
      </c>
      <c r="D11" s="0" t="n">
        <v>60</v>
      </c>
      <c r="E11" s="0" t="s">
        <v>63</v>
      </c>
      <c r="F11" s="0" t="n">
        <v>19621</v>
      </c>
      <c r="G11" s="0" t="s">
        <v>56</v>
      </c>
    </row>
    <row r="12" customFormat="false" ht="12.75" hidden="true" customHeight="false" outlineLevel="0" collapsed="false">
      <c r="A12" s="0" t="s">
        <v>46</v>
      </c>
      <c r="B12" s="0" t="s">
        <v>62</v>
      </c>
      <c r="C12" s="0" t="n">
        <v>61</v>
      </c>
      <c r="D12" s="0" t="n">
        <v>65</v>
      </c>
      <c r="E12" s="0" t="s">
        <v>63</v>
      </c>
      <c r="F12" s="0" t="n">
        <v>23419</v>
      </c>
      <c r="G12" s="0" t="s">
        <v>56</v>
      </c>
    </row>
    <row r="13" customFormat="false" ht="12.75" hidden="true" customHeight="false" outlineLevel="0" collapsed="false">
      <c r="A13" s="0" t="s">
        <v>46</v>
      </c>
      <c r="B13" s="0" t="s">
        <v>62</v>
      </c>
      <c r="C13" s="0" t="n">
        <v>66</v>
      </c>
      <c r="D13" s="0" t="n">
        <v>70</v>
      </c>
      <c r="E13" s="0" t="s">
        <v>63</v>
      </c>
      <c r="F13" s="0" t="n">
        <v>32280</v>
      </c>
      <c r="G13" s="0" t="s">
        <v>56</v>
      </c>
    </row>
    <row r="14" customFormat="false" ht="12.75" hidden="true" customHeight="false" outlineLevel="0" collapsed="false">
      <c r="A14" s="0" t="s">
        <v>46</v>
      </c>
      <c r="B14" s="0" t="s">
        <v>62</v>
      </c>
      <c r="C14" s="0" t="n">
        <v>71</v>
      </c>
      <c r="D14" s="0" t="n">
        <v>75</v>
      </c>
      <c r="E14" s="0" t="s">
        <v>63</v>
      </c>
      <c r="F14" s="0" t="n">
        <v>48103</v>
      </c>
      <c r="G14" s="0" t="s">
        <v>56</v>
      </c>
    </row>
    <row r="15" customFormat="false" ht="12.75" hidden="true" customHeight="false" outlineLevel="0" collapsed="false">
      <c r="A15" s="0" t="s">
        <v>46</v>
      </c>
      <c r="B15" s="0" t="s">
        <v>62</v>
      </c>
      <c r="C15" s="0" t="n">
        <v>0</v>
      </c>
      <c r="D15" s="0" t="n">
        <v>4</v>
      </c>
      <c r="E15" s="0" t="s">
        <v>64</v>
      </c>
      <c r="F15" s="0" t="n">
        <v>29960</v>
      </c>
      <c r="G15" s="0" t="s">
        <v>56</v>
      </c>
    </row>
    <row r="16" customFormat="false" ht="12.75" hidden="true" customHeight="false" outlineLevel="0" collapsed="false">
      <c r="A16" s="0" t="s">
        <v>46</v>
      </c>
      <c r="B16" s="0" t="s">
        <v>62</v>
      </c>
      <c r="C16" s="0" t="n">
        <v>5</v>
      </c>
      <c r="D16" s="0" t="n">
        <v>18</v>
      </c>
      <c r="E16" s="0" t="s">
        <v>64</v>
      </c>
      <c r="F16" s="0" t="n">
        <v>9495</v>
      </c>
      <c r="G16" s="0" t="s">
        <v>56</v>
      </c>
    </row>
    <row r="17" customFormat="false" ht="12.75" hidden="true" customHeight="false" outlineLevel="0" collapsed="false">
      <c r="A17" s="0" t="s">
        <v>46</v>
      </c>
      <c r="B17" s="0" t="s">
        <v>62</v>
      </c>
      <c r="C17" s="0" t="n">
        <v>19</v>
      </c>
      <c r="D17" s="0" t="n">
        <v>25</v>
      </c>
      <c r="E17" s="0" t="s">
        <v>64</v>
      </c>
      <c r="F17" s="0" t="n">
        <v>8609</v>
      </c>
      <c r="G17" s="0" t="s">
        <v>56</v>
      </c>
    </row>
    <row r="18" customFormat="false" ht="12.75" hidden="true" customHeight="false" outlineLevel="0" collapsed="false">
      <c r="A18" s="0" t="s">
        <v>46</v>
      </c>
      <c r="B18" s="0" t="s">
        <v>62</v>
      </c>
      <c r="C18" s="0" t="n">
        <v>26</v>
      </c>
      <c r="D18" s="0" t="n">
        <v>30</v>
      </c>
      <c r="E18" s="0" t="s">
        <v>64</v>
      </c>
      <c r="F18" s="0" t="n">
        <v>10128</v>
      </c>
      <c r="G18" s="0" t="s">
        <v>56</v>
      </c>
    </row>
    <row r="19" customFormat="false" ht="12.75" hidden="true" customHeight="false" outlineLevel="0" collapsed="false">
      <c r="A19" s="0" t="s">
        <v>46</v>
      </c>
      <c r="B19" s="0" t="s">
        <v>62</v>
      </c>
      <c r="C19" s="0" t="n">
        <v>31</v>
      </c>
      <c r="D19" s="0" t="n">
        <v>35</v>
      </c>
      <c r="E19" s="0" t="s">
        <v>64</v>
      </c>
      <c r="F19" s="0" t="n">
        <v>11394</v>
      </c>
      <c r="G19" s="0" t="s">
        <v>56</v>
      </c>
    </row>
    <row r="20" customFormat="false" ht="12.75" hidden="true" customHeight="false" outlineLevel="0" collapsed="false">
      <c r="A20" s="0" t="s">
        <v>46</v>
      </c>
      <c r="B20" s="0" t="s">
        <v>62</v>
      </c>
      <c r="C20" s="0" t="n">
        <v>36</v>
      </c>
      <c r="D20" s="0" t="n">
        <v>40</v>
      </c>
      <c r="E20" s="0" t="s">
        <v>64</v>
      </c>
      <c r="F20" s="0" t="n">
        <v>12659</v>
      </c>
      <c r="G20" s="0" t="s">
        <v>56</v>
      </c>
    </row>
    <row r="21" customFormat="false" ht="12.75" hidden="true" customHeight="false" outlineLevel="0" collapsed="false">
      <c r="A21" s="0" t="s">
        <v>46</v>
      </c>
      <c r="B21" s="0" t="s">
        <v>62</v>
      </c>
      <c r="C21" s="0" t="n">
        <v>41</v>
      </c>
      <c r="D21" s="0" t="n">
        <v>45</v>
      </c>
      <c r="E21" s="0" t="s">
        <v>64</v>
      </c>
      <c r="F21" s="0" t="n">
        <v>13925</v>
      </c>
      <c r="G21" s="0" t="s">
        <v>56</v>
      </c>
    </row>
    <row r="22" customFormat="false" ht="12.75" hidden="true" customHeight="false" outlineLevel="0" collapsed="false">
      <c r="A22" s="0" t="s">
        <v>46</v>
      </c>
      <c r="B22" s="0" t="s">
        <v>62</v>
      </c>
      <c r="C22" s="0" t="n">
        <v>46</v>
      </c>
      <c r="D22" s="0" t="n">
        <v>50</v>
      </c>
      <c r="E22" s="0" t="s">
        <v>64</v>
      </c>
      <c r="F22" s="0" t="n">
        <v>15824</v>
      </c>
      <c r="G22" s="0" t="s">
        <v>56</v>
      </c>
    </row>
    <row r="23" customFormat="false" ht="12.75" hidden="true" customHeight="false" outlineLevel="0" collapsed="false">
      <c r="A23" s="0" t="s">
        <v>46</v>
      </c>
      <c r="B23" s="0" t="s">
        <v>62</v>
      </c>
      <c r="C23" s="0" t="n">
        <v>51</v>
      </c>
      <c r="D23" s="0" t="n">
        <v>55</v>
      </c>
      <c r="E23" s="0" t="s">
        <v>64</v>
      </c>
      <c r="F23" s="0" t="n">
        <v>17090</v>
      </c>
      <c r="G23" s="0" t="s">
        <v>56</v>
      </c>
    </row>
    <row r="24" customFormat="false" ht="12.75" hidden="true" customHeight="false" outlineLevel="0" collapsed="false">
      <c r="A24" s="0" t="s">
        <v>46</v>
      </c>
      <c r="B24" s="0" t="s">
        <v>62</v>
      </c>
      <c r="C24" s="0" t="n">
        <v>56</v>
      </c>
      <c r="D24" s="0" t="n">
        <v>60</v>
      </c>
      <c r="E24" s="0" t="s">
        <v>64</v>
      </c>
      <c r="F24" s="0" t="n">
        <v>19621</v>
      </c>
      <c r="G24" s="0" t="s">
        <v>56</v>
      </c>
    </row>
    <row r="25" customFormat="false" ht="12.75" hidden="true" customHeight="false" outlineLevel="0" collapsed="false">
      <c r="A25" s="0" t="s">
        <v>46</v>
      </c>
      <c r="B25" s="0" t="s">
        <v>62</v>
      </c>
      <c r="C25" s="0" t="n">
        <v>61</v>
      </c>
      <c r="D25" s="0" t="n">
        <v>65</v>
      </c>
      <c r="E25" s="0" t="s">
        <v>64</v>
      </c>
      <c r="F25" s="0" t="n">
        <v>23419</v>
      </c>
      <c r="G25" s="0" t="s">
        <v>56</v>
      </c>
    </row>
    <row r="26" customFormat="false" ht="12.75" hidden="true" customHeight="false" outlineLevel="0" collapsed="false">
      <c r="A26" s="0" t="s">
        <v>46</v>
      </c>
      <c r="B26" s="0" t="s">
        <v>62</v>
      </c>
      <c r="C26" s="0" t="n">
        <v>66</v>
      </c>
      <c r="D26" s="0" t="n">
        <v>70</v>
      </c>
      <c r="E26" s="0" t="s">
        <v>64</v>
      </c>
      <c r="F26" s="0" t="n">
        <v>32280</v>
      </c>
      <c r="G26" s="0" t="s">
        <v>56</v>
      </c>
    </row>
    <row r="27" customFormat="false" ht="12.75" hidden="true" customHeight="false" outlineLevel="0" collapsed="false">
      <c r="A27" s="0" t="s">
        <v>46</v>
      </c>
      <c r="B27" s="0" t="s">
        <v>62</v>
      </c>
      <c r="C27" s="0" t="n">
        <v>71</v>
      </c>
      <c r="D27" s="0" t="n">
        <v>75</v>
      </c>
      <c r="E27" s="0" t="s">
        <v>64</v>
      </c>
      <c r="F27" s="0" t="n">
        <v>48103</v>
      </c>
      <c r="G27" s="0" t="s">
        <v>56</v>
      </c>
    </row>
    <row r="28" customFormat="false" ht="12.75" hidden="true" customHeight="false" outlineLevel="0" collapsed="false">
      <c r="A28" s="0" t="s">
        <v>46</v>
      </c>
      <c r="B28" s="0" t="s">
        <v>62</v>
      </c>
      <c r="C28" s="0" t="n">
        <v>0</v>
      </c>
      <c r="D28" s="0" t="n">
        <v>4</v>
      </c>
      <c r="E28" s="0" t="s">
        <v>65</v>
      </c>
      <c r="F28" s="0" t="n">
        <v>29960</v>
      </c>
      <c r="G28" s="0" t="s">
        <v>56</v>
      </c>
    </row>
    <row r="29" customFormat="false" ht="12.75" hidden="true" customHeight="false" outlineLevel="0" collapsed="false">
      <c r="A29" s="0" t="s">
        <v>46</v>
      </c>
      <c r="B29" s="0" t="s">
        <v>62</v>
      </c>
      <c r="C29" s="0" t="n">
        <v>5</v>
      </c>
      <c r="D29" s="0" t="n">
        <v>18</v>
      </c>
      <c r="E29" s="0" t="s">
        <v>65</v>
      </c>
      <c r="F29" s="0" t="n">
        <v>9495</v>
      </c>
      <c r="G29" s="0" t="s">
        <v>56</v>
      </c>
    </row>
    <row r="30" customFormat="false" ht="12.75" hidden="true" customHeight="false" outlineLevel="0" collapsed="false">
      <c r="A30" s="0" t="s">
        <v>46</v>
      </c>
      <c r="B30" s="0" t="s">
        <v>62</v>
      </c>
      <c r="C30" s="0" t="n">
        <v>19</v>
      </c>
      <c r="D30" s="0" t="n">
        <v>25</v>
      </c>
      <c r="E30" s="0" t="s">
        <v>65</v>
      </c>
      <c r="F30" s="0" t="n">
        <v>8609</v>
      </c>
      <c r="G30" s="0" t="s">
        <v>56</v>
      </c>
    </row>
    <row r="31" customFormat="false" ht="12.75" hidden="true" customHeight="false" outlineLevel="0" collapsed="false">
      <c r="A31" s="0" t="s">
        <v>46</v>
      </c>
      <c r="B31" s="0" t="s">
        <v>62</v>
      </c>
      <c r="C31" s="0" t="n">
        <v>26</v>
      </c>
      <c r="D31" s="0" t="n">
        <v>30</v>
      </c>
      <c r="E31" s="0" t="s">
        <v>65</v>
      </c>
      <c r="F31" s="0" t="n">
        <v>10128</v>
      </c>
      <c r="G31" s="0" t="s">
        <v>56</v>
      </c>
    </row>
    <row r="32" customFormat="false" ht="12.75" hidden="true" customHeight="false" outlineLevel="0" collapsed="false">
      <c r="A32" s="0" t="s">
        <v>46</v>
      </c>
      <c r="B32" s="0" t="s">
        <v>62</v>
      </c>
      <c r="C32" s="0" t="n">
        <v>31</v>
      </c>
      <c r="D32" s="0" t="n">
        <v>35</v>
      </c>
      <c r="E32" s="0" t="s">
        <v>65</v>
      </c>
      <c r="F32" s="0" t="n">
        <v>11394</v>
      </c>
      <c r="G32" s="0" t="s">
        <v>56</v>
      </c>
    </row>
    <row r="33" customFormat="false" ht="12.75" hidden="true" customHeight="false" outlineLevel="0" collapsed="false">
      <c r="A33" s="0" t="s">
        <v>46</v>
      </c>
      <c r="B33" s="0" t="s">
        <v>62</v>
      </c>
      <c r="C33" s="0" t="n">
        <v>36</v>
      </c>
      <c r="D33" s="0" t="n">
        <v>40</v>
      </c>
      <c r="E33" s="0" t="s">
        <v>65</v>
      </c>
      <c r="F33" s="0" t="n">
        <v>12659</v>
      </c>
      <c r="G33" s="0" t="s">
        <v>56</v>
      </c>
    </row>
    <row r="34" customFormat="false" ht="12.75" hidden="true" customHeight="false" outlineLevel="0" collapsed="false">
      <c r="A34" s="0" t="s">
        <v>46</v>
      </c>
      <c r="B34" s="0" t="s">
        <v>62</v>
      </c>
      <c r="C34" s="0" t="n">
        <v>41</v>
      </c>
      <c r="D34" s="0" t="n">
        <v>45</v>
      </c>
      <c r="E34" s="0" t="s">
        <v>65</v>
      </c>
      <c r="F34" s="0" t="n">
        <v>13925</v>
      </c>
      <c r="G34" s="0" t="s">
        <v>56</v>
      </c>
    </row>
    <row r="35" customFormat="false" ht="12.75" hidden="true" customHeight="false" outlineLevel="0" collapsed="false">
      <c r="A35" s="0" t="s">
        <v>46</v>
      </c>
      <c r="B35" s="0" t="s">
        <v>62</v>
      </c>
      <c r="C35" s="0" t="n">
        <v>46</v>
      </c>
      <c r="D35" s="0" t="n">
        <v>50</v>
      </c>
      <c r="E35" s="0" t="s">
        <v>65</v>
      </c>
      <c r="F35" s="0" t="n">
        <v>15824</v>
      </c>
      <c r="G35" s="0" t="s">
        <v>56</v>
      </c>
    </row>
    <row r="36" customFormat="false" ht="12.75" hidden="true" customHeight="false" outlineLevel="0" collapsed="false">
      <c r="A36" s="0" t="s">
        <v>46</v>
      </c>
      <c r="B36" s="0" t="s">
        <v>62</v>
      </c>
      <c r="C36" s="0" t="n">
        <v>51</v>
      </c>
      <c r="D36" s="0" t="n">
        <v>55</v>
      </c>
      <c r="E36" s="0" t="s">
        <v>65</v>
      </c>
      <c r="F36" s="0" t="n">
        <v>17090</v>
      </c>
      <c r="G36" s="0" t="s">
        <v>56</v>
      </c>
    </row>
    <row r="37" customFormat="false" ht="12.75" hidden="true" customHeight="false" outlineLevel="0" collapsed="false">
      <c r="A37" s="0" t="s">
        <v>46</v>
      </c>
      <c r="B37" s="0" t="s">
        <v>62</v>
      </c>
      <c r="C37" s="0" t="n">
        <v>56</v>
      </c>
      <c r="D37" s="0" t="n">
        <v>60</v>
      </c>
      <c r="E37" s="0" t="s">
        <v>65</v>
      </c>
      <c r="F37" s="0" t="n">
        <v>19621</v>
      </c>
      <c r="G37" s="0" t="s">
        <v>56</v>
      </c>
    </row>
    <row r="38" customFormat="false" ht="12.75" hidden="true" customHeight="false" outlineLevel="0" collapsed="false">
      <c r="A38" s="0" t="s">
        <v>46</v>
      </c>
      <c r="B38" s="0" t="s">
        <v>62</v>
      </c>
      <c r="C38" s="0" t="n">
        <v>61</v>
      </c>
      <c r="D38" s="0" t="n">
        <v>65</v>
      </c>
      <c r="E38" s="0" t="s">
        <v>65</v>
      </c>
      <c r="F38" s="0" t="n">
        <v>23419</v>
      </c>
      <c r="G38" s="0" t="s">
        <v>56</v>
      </c>
    </row>
    <row r="39" customFormat="false" ht="12.75" hidden="true" customHeight="false" outlineLevel="0" collapsed="false">
      <c r="A39" s="0" t="s">
        <v>46</v>
      </c>
      <c r="B39" s="0" t="s">
        <v>62</v>
      </c>
      <c r="C39" s="0" t="n">
        <v>66</v>
      </c>
      <c r="D39" s="0" t="n">
        <v>70</v>
      </c>
      <c r="E39" s="0" t="s">
        <v>65</v>
      </c>
      <c r="F39" s="0" t="n">
        <v>32280</v>
      </c>
      <c r="G39" s="0" t="s">
        <v>56</v>
      </c>
    </row>
    <row r="40" customFormat="false" ht="12.75" hidden="true" customHeight="false" outlineLevel="0" collapsed="false">
      <c r="A40" s="0" t="s">
        <v>46</v>
      </c>
      <c r="B40" s="0" t="s">
        <v>62</v>
      </c>
      <c r="C40" s="0" t="n">
        <v>71</v>
      </c>
      <c r="D40" s="0" t="n">
        <v>75</v>
      </c>
      <c r="E40" s="0" t="s">
        <v>65</v>
      </c>
      <c r="F40" s="0" t="n">
        <v>48103</v>
      </c>
      <c r="G40" s="0" t="s">
        <v>56</v>
      </c>
    </row>
    <row r="41" customFormat="false" ht="12.75" hidden="true" customHeight="false" outlineLevel="0" collapsed="false">
      <c r="A41" s="0" t="s">
        <v>46</v>
      </c>
      <c r="B41" s="0" t="s">
        <v>62</v>
      </c>
      <c r="C41" s="0" t="n">
        <v>0</v>
      </c>
      <c r="D41" s="0" t="n">
        <v>4</v>
      </c>
      <c r="E41" s="0" t="s">
        <v>66</v>
      </c>
      <c r="F41" s="0" t="n">
        <v>29960</v>
      </c>
      <c r="G41" s="0" t="s">
        <v>56</v>
      </c>
    </row>
    <row r="42" customFormat="false" ht="12.75" hidden="true" customHeight="false" outlineLevel="0" collapsed="false">
      <c r="A42" s="0" t="s">
        <v>46</v>
      </c>
      <c r="B42" s="0" t="s">
        <v>62</v>
      </c>
      <c r="C42" s="0" t="n">
        <v>5</v>
      </c>
      <c r="D42" s="0" t="n">
        <v>18</v>
      </c>
      <c r="E42" s="0" t="s">
        <v>66</v>
      </c>
      <c r="F42" s="0" t="n">
        <v>9495</v>
      </c>
      <c r="G42" s="0" t="s">
        <v>56</v>
      </c>
    </row>
    <row r="43" customFormat="false" ht="12.75" hidden="true" customHeight="false" outlineLevel="0" collapsed="false">
      <c r="A43" s="0" t="s">
        <v>46</v>
      </c>
      <c r="B43" s="0" t="s">
        <v>62</v>
      </c>
      <c r="C43" s="0" t="n">
        <v>19</v>
      </c>
      <c r="D43" s="0" t="n">
        <v>25</v>
      </c>
      <c r="E43" s="0" t="s">
        <v>66</v>
      </c>
      <c r="F43" s="0" t="n">
        <v>8609</v>
      </c>
      <c r="G43" s="0" t="s">
        <v>56</v>
      </c>
    </row>
    <row r="44" customFormat="false" ht="12.75" hidden="true" customHeight="false" outlineLevel="0" collapsed="false">
      <c r="A44" s="0" t="s">
        <v>46</v>
      </c>
      <c r="B44" s="0" t="s">
        <v>62</v>
      </c>
      <c r="C44" s="0" t="n">
        <v>26</v>
      </c>
      <c r="D44" s="0" t="n">
        <v>30</v>
      </c>
      <c r="E44" s="0" t="s">
        <v>66</v>
      </c>
      <c r="F44" s="0" t="n">
        <v>10128</v>
      </c>
      <c r="G44" s="0" t="s">
        <v>56</v>
      </c>
    </row>
    <row r="45" customFormat="false" ht="12.75" hidden="true" customHeight="false" outlineLevel="0" collapsed="false">
      <c r="A45" s="0" t="s">
        <v>46</v>
      </c>
      <c r="B45" s="0" t="s">
        <v>62</v>
      </c>
      <c r="C45" s="0" t="n">
        <v>31</v>
      </c>
      <c r="D45" s="0" t="n">
        <v>35</v>
      </c>
      <c r="E45" s="0" t="s">
        <v>66</v>
      </c>
      <c r="F45" s="0" t="n">
        <v>11394</v>
      </c>
      <c r="G45" s="0" t="s">
        <v>56</v>
      </c>
    </row>
    <row r="46" customFormat="false" ht="12.75" hidden="true" customHeight="false" outlineLevel="0" collapsed="false">
      <c r="A46" s="0" t="s">
        <v>46</v>
      </c>
      <c r="B46" s="0" t="s">
        <v>62</v>
      </c>
      <c r="C46" s="0" t="n">
        <v>36</v>
      </c>
      <c r="D46" s="0" t="n">
        <v>40</v>
      </c>
      <c r="E46" s="0" t="s">
        <v>66</v>
      </c>
      <c r="F46" s="0" t="n">
        <v>12659</v>
      </c>
      <c r="G46" s="0" t="s">
        <v>56</v>
      </c>
    </row>
    <row r="47" customFormat="false" ht="12.75" hidden="true" customHeight="false" outlineLevel="0" collapsed="false">
      <c r="A47" s="0" t="s">
        <v>46</v>
      </c>
      <c r="B47" s="0" t="s">
        <v>62</v>
      </c>
      <c r="C47" s="0" t="n">
        <v>41</v>
      </c>
      <c r="D47" s="0" t="n">
        <v>45</v>
      </c>
      <c r="E47" s="0" t="s">
        <v>66</v>
      </c>
      <c r="F47" s="0" t="n">
        <v>13925</v>
      </c>
      <c r="G47" s="0" t="s">
        <v>56</v>
      </c>
    </row>
    <row r="48" customFormat="false" ht="12.75" hidden="true" customHeight="false" outlineLevel="0" collapsed="false">
      <c r="A48" s="0" t="s">
        <v>46</v>
      </c>
      <c r="B48" s="0" t="s">
        <v>62</v>
      </c>
      <c r="C48" s="0" t="n">
        <v>46</v>
      </c>
      <c r="D48" s="0" t="n">
        <v>50</v>
      </c>
      <c r="E48" s="0" t="s">
        <v>66</v>
      </c>
      <c r="F48" s="0" t="n">
        <v>15824</v>
      </c>
      <c r="G48" s="0" t="s">
        <v>56</v>
      </c>
    </row>
    <row r="49" customFormat="false" ht="12.75" hidden="true" customHeight="false" outlineLevel="0" collapsed="false">
      <c r="A49" s="0" t="s">
        <v>46</v>
      </c>
      <c r="B49" s="0" t="s">
        <v>62</v>
      </c>
      <c r="C49" s="0" t="n">
        <v>51</v>
      </c>
      <c r="D49" s="0" t="n">
        <v>55</v>
      </c>
      <c r="E49" s="0" t="s">
        <v>66</v>
      </c>
      <c r="F49" s="0" t="n">
        <v>17090</v>
      </c>
      <c r="G49" s="0" t="s">
        <v>56</v>
      </c>
    </row>
    <row r="50" customFormat="false" ht="12.75" hidden="true" customHeight="false" outlineLevel="0" collapsed="false">
      <c r="A50" s="0" t="s">
        <v>46</v>
      </c>
      <c r="B50" s="0" t="s">
        <v>62</v>
      </c>
      <c r="C50" s="0" t="n">
        <v>56</v>
      </c>
      <c r="D50" s="0" t="n">
        <v>60</v>
      </c>
      <c r="E50" s="0" t="s">
        <v>66</v>
      </c>
      <c r="F50" s="0" t="n">
        <v>19621</v>
      </c>
      <c r="G50" s="0" t="s">
        <v>56</v>
      </c>
    </row>
    <row r="51" customFormat="false" ht="12.75" hidden="true" customHeight="false" outlineLevel="0" collapsed="false">
      <c r="A51" s="0" t="s">
        <v>46</v>
      </c>
      <c r="B51" s="0" t="s">
        <v>62</v>
      </c>
      <c r="C51" s="0" t="n">
        <v>61</v>
      </c>
      <c r="D51" s="0" t="n">
        <v>65</v>
      </c>
      <c r="E51" s="0" t="s">
        <v>66</v>
      </c>
      <c r="F51" s="0" t="n">
        <v>23419</v>
      </c>
      <c r="G51" s="0" t="s">
        <v>56</v>
      </c>
    </row>
    <row r="52" customFormat="false" ht="12.75" hidden="true" customHeight="false" outlineLevel="0" collapsed="false">
      <c r="A52" s="0" t="s">
        <v>46</v>
      </c>
      <c r="B52" s="0" t="s">
        <v>62</v>
      </c>
      <c r="C52" s="0" t="n">
        <v>66</v>
      </c>
      <c r="D52" s="0" t="n">
        <v>70</v>
      </c>
      <c r="E52" s="0" t="s">
        <v>66</v>
      </c>
      <c r="F52" s="0" t="n">
        <v>32280</v>
      </c>
      <c r="G52" s="0" t="s">
        <v>56</v>
      </c>
    </row>
    <row r="53" customFormat="false" ht="12.75" hidden="true" customHeight="false" outlineLevel="0" collapsed="false">
      <c r="A53" s="0" t="s">
        <v>46</v>
      </c>
      <c r="B53" s="0" t="s">
        <v>62</v>
      </c>
      <c r="C53" s="0" t="n">
        <v>71</v>
      </c>
      <c r="D53" s="0" t="n">
        <v>75</v>
      </c>
      <c r="E53" s="0" t="s">
        <v>66</v>
      </c>
      <c r="F53" s="0" t="n">
        <v>48103</v>
      </c>
      <c r="G53" s="0" t="s">
        <v>56</v>
      </c>
    </row>
    <row r="54" customFormat="false" ht="12.75" hidden="true" customHeight="false" outlineLevel="0" collapsed="false">
      <c r="A54" s="0" t="s">
        <v>46</v>
      </c>
      <c r="B54" s="0" t="s">
        <v>62</v>
      </c>
      <c r="C54" s="0" t="n">
        <v>0</v>
      </c>
      <c r="D54" s="0" t="n">
        <v>4</v>
      </c>
      <c r="E54" s="0" t="s">
        <v>67</v>
      </c>
      <c r="F54" s="0" t="n">
        <v>29960</v>
      </c>
      <c r="G54" s="0" t="s">
        <v>56</v>
      </c>
    </row>
    <row r="55" customFormat="false" ht="12.75" hidden="true" customHeight="false" outlineLevel="0" collapsed="false">
      <c r="A55" s="0" t="s">
        <v>46</v>
      </c>
      <c r="B55" s="0" t="s">
        <v>62</v>
      </c>
      <c r="C55" s="0" t="n">
        <v>5</v>
      </c>
      <c r="D55" s="0" t="n">
        <v>18</v>
      </c>
      <c r="E55" s="0" t="s">
        <v>67</v>
      </c>
      <c r="F55" s="0" t="n">
        <v>9495</v>
      </c>
      <c r="G55" s="0" t="s">
        <v>56</v>
      </c>
    </row>
    <row r="56" customFormat="false" ht="12.75" hidden="true" customHeight="false" outlineLevel="0" collapsed="false">
      <c r="A56" s="0" t="s">
        <v>46</v>
      </c>
      <c r="B56" s="0" t="s">
        <v>62</v>
      </c>
      <c r="C56" s="0" t="n">
        <v>19</v>
      </c>
      <c r="D56" s="0" t="n">
        <v>25</v>
      </c>
      <c r="E56" s="0" t="s">
        <v>67</v>
      </c>
      <c r="F56" s="0" t="n">
        <v>8609</v>
      </c>
      <c r="G56" s="0" t="s">
        <v>56</v>
      </c>
    </row>
    <row r="57" customFormat="false" ht="12.75" hidden="true" customHeight="false" outlineLevel="0" collapsed="false">
      <c r="A57" s="0" t="s">
        <v>46</v>
      </c>
      <c r="B57" s="0" t="s">
        <v>62</v>
      </c>
      <c r="C57" s="0" t="n">
        <v>26</v>
      </c>
      <c r="D57" s="0" t="n">
        <v>30</v>
      </c>
      <c r="E57" s="0" t="s">
        <v>67</v>
      </c>
      <c r="F57" s="0" t="n">
        <v>10128</v>
      </c>
      <c r="G57" s="0" t="s">
        <v>56</v>
      </c>
    </row>
    <row r="58" customFormat="false" ht="12.75" hidden="true" customHeight="false" outlineLevel="0" collapsed="false">
      <c r="A58" s="0" t="s">
        <v>46</v>
      </c>
      <c r="B58" s="0" t="s">
        <v>62</v>
      </c>
      <c r="C58" s="0" t="n">
        <v>31</v>
      </c>
      <c r="D58" s="0" t="n">
        <v>35</v>
      </c>
      <c r="E58" s="0" t="s">
        <v>67</v>
      </c>
      <c r="F58" s="0" t="n">
        <v>11394</v>
      </c>
      <c r="G58" s="0" t="s">
        <v>56</v>
      </c>
    </row>
    <row r="59" customFormat="false" ht="12.75" hidden="true" customHeight="false" outlineLevel="0" collapsed="false">
      <c r="A59" s="0" t="s">
        <v>46</v>
      </c>
      <c r="B59" s="0" t="s">
        <v>62</v>
      </c>
      <c r="C59" s="0" t="n">
        <v>36</v>
      </c>
      <c r="D59" s="0" t="n">
        <v>40</v>
      </c>
      <c r="E59" s="0" t="s">
        <v>67</v>
      </c>
      <c r="F59" s="0" t="n">
        <v>12659</v>
      </c>
      <c r="G59" s="0" t="s">
        <v>56</v>
      </c>
    </row>
    <row r="60" customFormat="false" ht="12.75" hidden="true" customHeight="false" outlineLevel="0" collapsed="false">
      <c r="A60" s="0" t="s">
        <v>46</v>
      </c>
      <c r="B60" s="0" t="s">
        <v>62</v>
      </c>
      <c r="C60" s="0" t="n">
        <v>41</v>
      </c>
      <c r="D60" s="0" t="n">
        <v>45</v>
      </c>
      <c r="E60" s="0" t="s">
        <v>67</v>
      </c>
      <c r="F60" s="0" t="n">
        <v>13925</v>
      </c>
      <c r="G60" s="0" t="s">
        <v>56</v>
      </c>
    </row>
    <row r="61" customFormat="false" ht="12.75" hidden="true" customHeight="false" outlineLevel="0" collapsed="false">
      <c r="A61" s="0" t="s">
        <v>46</v>
      </c>
      <c r="B61" s="0" t="s">
        <v>62</v>
      </c>
      <c r="C61" s="0" t="n">
        <v>46</v>
      </c>
      <c r="D61" s="0" t="n">
        <v>50</v>
      </c>
      <c r="E61" s="0" t="s">
        <v>67</v>
      </c>
      <c r="F61" s="0" t="n">
        <v>15824</v>
      </c>
      <c r="G61" s="0" t="s">
        <v>56</v>
      </c>
    </row>
    <row r="62" customFormat="false" ht="12.75" hidden="true" customHeight="false" outlineLevel="0" collapsed="false">
      <c r="A62" s="0" t="s">
        <v>46</v>
      </c>
      <c r="B62" s="0" t="s">
        <v>62</v>
      </c>
      <c r="C62" s="0" t="n">
        <v>51</v>
      </c>
      <c r="D62" s="0" t="n">
        <v>55</v>
      </c>
      <c r="E62" s="0" t="s">
        <v>67</v>
      </c>
      <c r="F62" s="0" t="n">
        <v>17090</v>
      </c>
      <c r="G62" s="0" t="s">
        <v>56</v>
      </c>
    </row>
    <row r="63" customFormat="false" ht="12.75" hidden="true" customHeight="false" outlineLevel="0" collapsed="false">
      <c r="A63" s="0" t="s">
        <v>46</v>
      </c>
      <c r="B63" s="0" t="s">
        <v>62</v>
      </c>
      <c r="C63" s="0" t="n">
        <v>56</v>
      </c>
      <c r="D63" s="0" t="n">
        <v>60</v>
      </c>
      <c r="E63" s="0" t="s">
        <v>67</v>
      </c>
      <c r="F63" s="0" t="n">
        <v>19621</v>
      </c>
      <c r="G63" s="0" t="s">
        <v>56</v>
      </c>
    </row>
    <row r="64" customFormat="false" ht="12.75" hidden="true" customHeight="false" outlineLevel="0" collapsed="false">
      <c r="A64" s="0" t="s">
        <v>46</v>
      </c>
      <c r="B64" s="0" t="s">
        <v>62</v>
      </c>
      <c r="C64" s="0" t="n">
        <v>61</v>
      </c>
      <c r="D64" s="0" t="n">
        <v>65</v>
      </c>
      <c r="E64" s="0" t="s">
        <v>67</v>
      </c>
      <c r="F64" s="0" t="n">
        <v>23419</v>
      </c>
      <c r="G64" s="0" t="s">
        <v>56</v>
      </c>
    </row>
    <row r="65" customFormat="false" ht="12.75" hidden="true" customHeight="false" outlineLevel="0" collapsed="false">
      <c r="A65" s="0" t="s">
        <v>46</v>
      </c>
      <c r="B65" s="0" t="s">
        <v>62</v>
      </c>
      <c r="C65" s="0" t="n">
        <v>66</v>
      </c>
      <c r="D65" s="0" t="n">
        <v>70</v>
      </c>
      <c r="E65" s="0" t="s">
        <v>67</v>
      </c>
      <c r="F65" s="0" t="n">
        <v>32280</v>
      </c>
      <c r="G65" s="0" t="s">
        <v>56</v>
      </c>
    </row>
    <row r="66" customFormat="false" ht="12.75" hidden="true" customHeight="false" outlineLevel="0" collapsed="false">
      <c r="A66" s="0" t="s">
        <v>46</v>
      </c>
      <c r="B66" s="0" t="s">
        <v>62</v>
      </c>
      <c r="C66" s="0" t="n">
        <v>71</v>
      </c>
      <c r="D66" s="0" t="n">
        <v>75</v>
      </c>
      <c r="E66" s="0" t="s">
        <v>67</v>
      </c>
      <c r="F66" s="0" t="n">
        <v>48103</v>
      </c>
      <c r="G66" s="0" t="s">
        <v>56</v>
      </c>
    </row>
    <row r="67" customFormat="false" ht="12.75" hidden="true" customHeight="false" outlineLevel="0" collapsed="false">
      <c r="A67" s="0" t="s">
        <v>47</v>
      </c>
      <c r="B67" s="0" t="s">
        <v>62</v>
      </c>
      <c r="C67" s="0" t="n">
        <v>0</v>
      </c>
      <c r="D67" s="0" t="n">
        <v>4</v>
      </c>
      <c r="E67" s="0" t="s">
        <v>63</v>
      </c>
      <c r="F67" s="0" t="n">
        <v>37450</v>
      </c>
      <c r="G67" s="0" t="s">
        <v>58</v>
      </c>
    </row>
    <row r="68" customFormat="false" ht="12.75" hidden="true" customHeight="false" outlineLevel="0" collapsed="false">
      <c r="A68" s="0" t="s">
        <v>47</v>
      </c>
      <c r="B68" s="0" t="s">
        <v>62</v>
      </c>
      <c r="C68" s="0" t="n">
        <v>5</v>
      </c>
      <c r="D68" s="0" t="n">
        <v>18</v>
      </c>
      <c r="E68" s="0" t="s">
        <v>63</v>
      </c>
      <c r="F68" s="0" t="n">
        <v>13086</v>
      </c>
      <c r="G68" s="0" t="s">
        <v>58</v>
      </c>
    </row>
    <row r="69" customFormat="false" ht="12.75" hidden="true" customHeight="false" outlineLevel="0" collapsed="false">
      <c r="A69" s="0" t="s">
        <v>47</v>
      </c>
      <c r="B69" s="0" t="s">
        <v>62</v>
      </c>
      <c r="C69" s="0" t="n">
        <v>19</v>
      </c>
      <c r="D69" s="0" t="n">
        <v>25</v>
      </c>
      <c r="E69" s="0" t="s">
        <v>63</v>
      </c>
      <c r="F69" s="0" t="n">
        <v>11865</v>
      </c>
      <c r="G69" s="0" t="s">
        <v>58</v>
      </c>
    </row>
    <row r="70" customFormat="false" ht="12.75" hidden="true" customHeight="false" outlineLevel="0" collapsed="false">
      <c r="A70" s="0" t="s">
        <v>47</v>
      </c>
      <c r="B70" s="0" t="s">
        <v>62</v>
      </c>
      <c r="C70" s="0" t="n">
        <v>26</v>
      </c>
      <c r="D70" s="0" t="n">
        <v>30</v>
      </c>
      <c r="E70" s="0" t="s">
        <v>63</v>
      </c>
      <c r="F70" s="0" t="n">
        <v>13958</v>
      </c>
      <c r="G70" s="0" t="s">
        <v>58</v>
      </c>
    </row>
    <row r="71" customFormat="false" ht="12.75" hidden="true" customHeight="false" outlineLevel="0" collapsed="false">
      <c r="A71" s="0" t="s">
        <v>47</v>
      </c>
      <c r="B71" s="0" t="s">
        <v>62</v>
      </c>
      <c r="C71" s="0" t="n">
        <v>31</v>
      </c>
      <c r="D71" s="0" t="n">
        <v>35</v>
      </c>
      <c r="E71" s="0" t="s">
        <v>63</v>
      </c>
      <c r="F71" s="0" t="n">
        <v>15703</v>
      </c>
      <c r="G71" s="0" t="s">
        <v>58</v>
      </c>
    </row>
    <row r="72" customFormat="false" ht="12.75" hidden="true" customHeight="false" outlineLevel="0" collapsed="false">
      <c r="A72" s="0" t="s">
        <v>47</v>
      </c>
      <c r="B72" s="0" t="s">
        <v>62</v>
      </c>
      <c r="C72" s="0" t="n">
        <v>36</v>
      </c>
      <c r="D72" s="0" t="n">
        <v>40</v>
      </c>
      <c r="E72" s="0" t="s">
        <v>63</v>
      </c>
      <c r="F72" s="0" t="n">
        <v>17448</v>
      </c>
      <c r="G72" s="0" t="s">
        <v>58</v>
      </c>
    </row>
    <row r="73" customFormat="false" ht="12.75" hidden="true" customHeight="false" outlineLevel="0" collapsed="false">
      <c r="A73" s="0" t="s">
        <v>47</v>
      </c>
      <c r="B73" s="0" t="s">
        <v>62</v>
      </c>
      <c r="C73" s="0" t="n">
        <v>41</v>
      </c>
      <c r="D73" s="0" t="n">
        <v>45</v>
      </c>
      <c r="E73" s="0" t="s">
        <v>63</v>
      </c>
      <c r="F73" s="0" t="n">
        <v>19193</v>
      </c>
      <c r="G73" s="0" t="s">
        <v>58</v>
      </c>
    </row>
    <row r="74" customFormat="false" ht="12.75" hidden="true" customHeight="false" outlineLevel="0" collapsed="false">
      <c r="A74" s="0" t="s">
        <v>47</v>
      </c>
      <c r="B74" s="0" t="s">
        <v>62</v>
      </c>
      <c r="C74" s="0" t="n">
        <v>46</v>
      </c>
      <c r="D74" s="0" t="n">
        <v>50</v>
      </c>
      <c r="E74" s="0" t="s">
        <v>63</v>
      </c>
      <c r="F74" s="0" t="n">
        <v>2181</v>
      </c>
      <c r="G74" s="0" t="s">
        <v>58</v>
      </c>
    </row>
    <row r="75" customFormat="false" ht="12.75" hidden="true" customHeight="false" outlineLevel="0" collapsed="false">
      <c r="A75" s="0" t="s">
        <v>47</v>
      </c>
      <c r="B75" s="0" t="s">
        <v>62</v>
      </c>
      <c r="C75" s="0" t="n">
        <v>51</v>
      </c>
      <c r="D75" s="0" t="n">
        <v>55</v>
      </c>
      <c r="E75" s="0" t="s">
        <v>63</v>
      </c>
      <c r="F75" s="0" t="n">
        <v>23554</v>
      </c>
      <c r="G75" s="0" t="s">
        <v>58</v>
      </c>
    </row>
    <row r="76" customFormat="false" ht="12.75" hidden="true" customHeight="false" outlineLevel="0" collapsed="false">
      <c r="A76" s="0" t="s">
        <v>47</v>
      </c>
      <c r="B76" s="0" t="s">
        <v>62</v>
      </c>
      <c r="C76" s="0" t="n">
        <v>56</v>
      </c>
      <c r="D76" s="0" t="n">
        <v>60</v>
      </c>
      <c r="E76" s="0" t="s">
        <v>63</v>
      </c>
      <c r="F76" s="0" t="n">
        <v>27043</v>
      </c>
      <c r="G76" s="0" t="s">
        <v>58</v>
      </c>
    </row>
    <row r="77" customFormat="false" ht="12.75" hidden="true" customHeight="false" outlineLevel="0" collapsed="false">
      <c r="A77" s="0" t="s">
        <v>47</v>
      </c>
      <c r="B77" s="0" t="s">
        <v>62</v>
      </c>
      <c r="C77" s="0" t="n">
        <v>61</v>
      </c>
      <c r="D77" s="0" t="n">
        <v>65</v>
      </c>
      <c r="E77" s="0" t="s">
        <v>63</v>
      </c>
      <c r="F77" s="0" t="n">
        <v>32278</v>
      </c>
      <c r="G77" s="0" t="s">
        <v>58</v>
      </c>
    </row>
    <row r="78" customFormat="false" ht="12.75" hidden="true" customHeight="false" outlineLevel="0" collapsed="false">
      <c r="A78" s="0" t="s">
        <v>47</v>
      </c>
      <c r="B78" s="0" t="s">
        <v>62</v>
      </c>
      <c r="C78" s="0" t="n">
        <v>66</v>
      </c>
      <c r="D78" s="0" t="n">
        <v>70</v>
      </c>
      <c r="E78" s="0" t="s">
        <v>63</v>
      </c>
      <c r="F78" s="0" t="n">
        <v>44491</v>
      </c>
      <c r="G78" s="0" t="s">
        <v>58</v>
      </c>
    </row>
    <row r="79" customFormat="false" ht="12.75" hidden="true" customHeight="false" outlineLevel="0" collapsed="false">
      <c r="A79" s="0" t="s">
        <v>47</v>
      </c>
      <c r="B79" s="0" t="s">
        <v>62</v>
      </c>
      <c r="C79" s="0" t="n">
        <v>71</v>
      </c>
      <c r="D79" s="0" t="n">
        <v>75</v>
      </c>
      <c r="E79" s="0" t="s">
        <v>63</v>
      </c>
      <c r="F79" s="0" t="n">
        <v>66299</v>
      </c>
      <c r="G79" s="0" t="s">
        <v>58</v>
      </c>
    </row>
    <row r="80" customFormat="false" ht="12.75" hidden="true" customHeight="false" outlineLevel="0" collapsed="false">
      <c r="A80" s="0" t="s">
        <v>47</v>
      </c>
      <c r="B80" s="0" t="s">
        <v>62</v>
      </c>
      <c r="C80" s="0" t="n">
        <v>0</v>
      </c>
      <c r="D80" s="0" t="n">
        <v>4</v>
      </c>
      <c r="E80" s="0" t="s">
        <v>64</v>
      </c>
      <c r="F80" s="0" t="n">
        <v>37450</v>
      </c>
      <c r="G80" s="0" t="s">
        <v>58</v>
      </c>
    </row>
    <row r="81" customFormat="false" ht="12.75" hidden="true" customHeight="false" outlineLevel="0" collapsed="false">
      <c r="A81" s="0" t="s">
        <v>47</v>
      </c>
      <c r="B81" s="0" t="s">
        <v>62</v>
      </c>
      <c r="C81" s="0" t="n">
        <v>5</v>
      </c>
      <c r="D81" s="0" t="n">
        <v>18</v>
      </c>
      <c r="E81" s="0" t="s">
        <v>64</v>
      </c>
      <c r="F81" s="0" t="n">
        <v>13086</v>
      </c>
      <c r="G81" s="0" t="s">
        <v>58</v>
      </c>
    </row>
    <row r="82" customFormat="false" ht="12.75" hidden="true" customHeight="false" outlineLevel="0" collapsed="false">
      <c r="A82" s="0" t="s">
        <v>47</v>
      </c>
      <c r="B82" s="0" t="s">
        <v>62</v>
      </c>
      <c r="C82" s="0" t="n">
        <v>19</v>
      </c>
      <c r="D82" s="0" t="n">
        <v>25</v>
      </c>
      <c r="E82" s="0" t="s">
        <v>64</v>
      </c>
      <c r="F82" s="0" t="n">
        <v>11865</v>
      </c>
      <c r="G82" s="0" t="s">
        <v>58</v>
      </c>
    </row>
    <row r="83" customFormat="false" ht="12.75" hidden="true" customHeight="false" outlineLevel="0" collapsed="false">
      <c r="A83" s="0" t="s">
        <v>47</v>
      </c>
      <c r="B83" s="0" t="s">
        <v>62</v>
      </c>
      <c r="C83" s="0" t="n">
        <v>26</v>
      </c>
      <c r="D83" s="0" t="n">
        <v>30</v>
      </c>
      <c r="E83" s="0" t="s">
        <v>64</v>
      </c>
      <c r="F83" s="0" t="n">
        <v>13958</v>
      </c>
      <c r="G83" s="0" t="s">
        <v>58</v>
      </c>
    </row>
    <row r="84" customFormat="false" ht="12.75" hidden="true" customHeight="false" outlineLevel="0" collapsed="false">
      <c r="A84" s="0" t="s">
        <v>47</v>
      </c>
      <c r="B84" s="0" t="s">
        <v>62</v>
      </c>
      <c r="C84" s="0" t="n">
        <v>31</v>
      </c>
      <c r="D84" s="0" t="n">
        <v>35</v>
      </c>
      <c r="E84" s="0" t="s">
        <v>64</v>
      </c>
      <c r="F84" s="0" t="n">
        <v>15703</v>
      </c>
      <c r="G84" s="0" t="s">
        <v>58</v>
      </c>
    </row>
    <row r="85" customFormat="false" ht="12.75" hidden="true" customHeight="false" outlineLevel="0" collapsed="false">
      <c r="A85" s="0" t="s">
        <v>47</v>
      </c>
      <c r="B85" s="0" t="s">
        <v>62</v>
      </c>
      <c r="C85" s="0" t="n">
        <v>36</v>
      </c>
      <c r="D85" s="0" t="n">
        <v>40</v>
      </c>
      <c r="E85" s="0" t="s">
        <v>64</v>
      </c>
      <c r="F85" s="0" t="n">
        <v>17448</v>
      </c>
      <c r="G85" s="0" t="s">
        <v>58</v>
      </c>
    </row>
    <row r="86" customFormat="false" ht="12.75" hidden="true" customHeight="false" outlineLevel="0" collapsed="false">
      <c r="A86" s="0" t="s">
        <v>47</v>
      </c>
      <c r="B86" s="0" t="s">
        <v>62</v>
      </c>
      <c r="C86" s="0" t="n">
        <v>41</v>
      </c>
      <c r="D86" s="0" t="n">
        <v>45</v>
      </c>
      <c r="E86" s="0" t="s">
        <v>64</v>
      </c>
      <c r="F86" s="0" t="n">
        <v>19193</v>
      </c>
      <c r="G86" s="0" t="s">
        <v>58</v>
      </c>
    </row>
    <row r="87" customFormat="false" ht="12.75" hidden="true" customHeight="false" outlineLevel="0" collapsed="false">
      <c r="A87" s="0" t="s">
        <v>47</v>
      </c>
      <c r="B87" s="0" t="s">
        <v>62</v>
      </c>
      <c r="C87" s="0" t="n">
        <v>46</v>
      </c>
      <c r="D87" s="0" t="n">
        <v>50</v>
      </c>
      <c r="E87" s="0" t="s">
        <v>64</v>
      </c>
      <c r="F87" s="0" t="n">
        <v>2181</v>
      </c>
      <c r="G87" s="0" t="s">
        <v>58</v>
      </c>
    </row>
    <row r="88" customFormat="false" ht="12.75" hidden="true" customHeight="false" outlineLevel="0" collapsed="false">
      <c r="A88" s="0" t="s">
        <v>47</v>
      </c>
      <c r="B88" s="0" t="s">
        <v>62</v>
      </c>
      <c r="C88" s="0" t="n">
        <v>51</v>
      </c>
      <c r="D88" s="0" t="n">
        <v>55</v>
      </c>
      <c r="E88" s="0" t="s">
        <v>64</v>
      </c>
      <c r="F88" s="0" t="n">
        <v>23554</v>
      </c>
      <c r="G88" s="0" t="s">
        <v>58</v>
      </c>
    </row>
    <row r="89" customFormat="false" ht="12.75" hidden="true" customHeight="false" outlineLevel="0" collapsed="false">
      <c r="A89" s="0" t="s">
        <v>47</v>
      </c>
      <c r="B89" s="0" t="s">
        <v>62</v>
      </c>
      <c r="C89" s="0" t="n">
        <v>56</v>
      </c>
      <c r="D89" s="0" t="n">
        <v>60</v>
      </c>
      <c r="E89" s="0" t="s">
        <v>64</v>
      </c>
      <c r="F89" s="0" t="n">
        <v>27043</v>
      </c>
      <c r="G89" s="0" t="s">
        <v>58</v>
      </c>
    </row>
    <row r="90" customFormat="false" ht="12.75" hidden="true" customHeight="false" outlineLevel="0" collapsed="false">
      <c r="A90" s="0" t="s">
        <v>47</v>
      </c>
      <c r="B90" s="0" t="s">
        <v>62</v>
      </c>
      <c r="C90" s="0" t="n">
        <v>61</v>
      </c>
      <c r="D90" s="0" t="n">
        <v>65</v>
      </c>
      <c r="E90" s="0" t="s">
        <v>64</v>
      </c>
      <c r="F90" s="0" t="n">
        <v>32278</v>
      </c>
      <c r="G90" s="0" t="s">
        <v>58</v>
      </c>
    </row>
    <row r="91" customFormat="false" ht="12.75" hidden="true" customHeight="false" outlineLevel="0" collapsed="false">
      <c r="A91" s="0" t="s">
        <v>47</v>
      </c>
      <c r="B91" s="0" t="s">
        <v>62</v>
      </c>
      <c r="C91" s="0" t="n">
        <v>66</v>
      </c>
      <c r="D91" s="0" t="n">
        <v>70</v>
      </c>
      <c r="E91" s="0" t="s">
        <v>64</v>
      </c>
      <c r="F91" s="0" t="n">
        <v>44491</v>
      </c>
      <c r="G91" s="0" t="s">
        <v>58</v>
      </c>
    </row>
    <row r="92" customFormat="false" ht="12.75" hidden="true" customHeight="false" outlineLevel="0" collapsed="false">
      <c r="A92" s="0" t="s">
        <v>47</v>
      </c>
      <c r="B92" s="0" t="s">
        <v>62</v>
      </c>
      <c r="C92" s="0" t="n">
        <v>71</v>
      </c>
      <c r="D92" s="0" t="n">
        <v>75</v>
      </c>
      <c r="E92" s="0" t="s">
        <v>64</v>
      </c>
      <c r="F92" s="0" t="n">
        <v>66299</v>
      </c>
      <c r="G92" s="0" t="s">
        <v>58</v>
      </c>
    </row>
    <row r="93" customFormat="false" ht="12.75" hidden="true" customHeight="false" outlineLevel="0" collapsed="false">
      <c r="A93" s="0" t="s">
        <v>47</v>
      </c>
      <c r="B93" s="0" t="s">
        <v>62</v>
      </c>
      <c r="C93" s="0" t="n">
        <v>0</v>
      </c>
      <c r="D93" s="0" t="n">
        <v>4</v>
      </c>
      <c r="E93" s="0" t="s">
        <v>65</v>
      </c>
      <c r="F93" s="0" t="n">
        <v>37450</v>
      </c>
      <c r="G93" s="0" t="s">
        <v>58</v>
      </c>
    </row>
    <row r="94" customFormat="false" ht="12.75" hidden="true" customHeight="false" outlineLevel="0" collapsed="false">
      <c r="A94" s="0" t="s">
        <v>47</v>
      </c>
      <c r="B94" s="0" t="s">
        <v>62</v>
      </c>
      <c r="C94" s="0" t="n">
        <v>5</v>
      </c>
      <c r="D94" s="0" t="n">
        <v>18</v>
      </c>
      <c r="E94" s="0" t="s">
        <v>65</v>
      </c>
      <c r="F94" s="0" t="n">
        <v>13086</v>
      </c>
      <c r="G94" s="0" t="s">
        <v>58</v>
      </c>
    </row>
    <row r="95" customFormat="false" ht="12.75" hidden="true" customHeight="false" outlineLevel="0" collapsed="false">
      <c r="A95" s="0" t="s">
        <v>47</v>
      </c>
      <c r="B95" s="0" t="s">
        <v>62</v>
      </c>
      <c r="C95" s="0" t="n">
        <v>19</v>
      </c>
      <c r="D95" s="0" t="n">
        <v>25</v>
      </c>
      <c r="E95" s="0" t="s">
        <v>65</v>
      </c>
      <c r="F95" s="0" t="n">
        <v>11865</v>
      </c>
      <c r="G95" s="0" t="s">
        <v>58</v>
      </c>
    </row>
    <row r="96" customFormat="false" ht="12.75" hidden="true" customHeight="false" outlineLevel="0" collapsed="false">
      <c r="A96" s="0" t="s">
        <v>47</v>
      </c>
      <c r="B96" s="0" t="s">
        <v>62</v>
      </c>
      <c r="C96" s="0" t="n">
        <v>26</v>
      </c>
      <c r="D96" s="0" t="n">
        <v>30</v>
      </c>
      <c r="E96" s="0" t="s">
        <v>65</v>
      </c>
      <c r="F96" s="0" t="n">
        <v>13958</v>
      </c>
      <c r="G96" s="0" t="s">
        <v>58</v>
      </c>
    </row>
    <row r="97" customFormat="false" ht="12.75" hidden="true" customHeight="false" outlineLevel="0" collapsed="false">
      <c r="A97" s="0" t="s">
        <v>47</v>
      </c>
      <c r="B97" s="0" t="s">
        <v>62</v>
      </c>
      <c r="C97" s="0" t="n">
        <v>31</v>
      </c>
      <c r="D97" s="0" t="n">
        <v>35</v>
      </c>
      <c r="E97" s="0" t="s">
        <v>65</v>
      </c>
      <c r="F97" s="0" t="n">
        <v>15703</v>
      </c>
      <c r="G97" s="0" t="s">
        <v>58</v>
      </c>
    </row>
    <row r="98" customFormat="false" ht="12.75" hidden="true" customHeight="false" outlineLevel="0" collapsed="false">
      <c r="A98" s="0" t="s">
        <v>47</v>
      </c>
      <c r="B98" s="0" t="s">
        <v>62</v>
      </c>
      <c r="C98" s="0" t="n">
        <v>36</v>
      </c>
      <c r="D98" s="0" t="n">
        <v>40</v>
      </c>
      <c r="E98" s="0" t="s">
        <v>65</v>
      </c>
      <c r="F98" s="0" t="n">
        <v>17448</v>
      </c>
      <c r="G98" s="0" t="s">
        <v>58</v>
      </c>
    </row>
    <row r="99" customFormat="false" ht="12.75" hidden="true" customHeight="false" outlineLevel="0" collapsed="false">
      <c r="A99" s="0" t="s">
        <v>47</v>
      </c>
      <c r="B99" s="0" t="s">
        <v>62</v>
      </c>
      <c r="C99" s="0" t="n">
        <v>41</v>
      </c>
      <c r="D99" s="0" t="n">
        <v>45</v>
      </c>
      <c r="E99" s="0" t="s">
        <v>65</v>
      </c>
      <c r="F99" s="0" t="n">
        <v>19193</v>
      </c>
      <c r="G99" s="0" t="s">
        <v>58</v>
      </c>
    </row>
    <row r="100" customFormat="false" ht="12.75" hidden="true" customHeight="false" outlineLevel="0" collapsed="false">
      <c r="A100" s="0" t="s">
        <v>47</v>
      </c>
      <c r="B100" s="0" t="s">
        <v>62</v>
      </c>
      <c r="C100" s="0" t="n">
        <v>46</v>
      </c>
      <c r="D100" s="0" t="n">
        <v>50</v>
      </c>
      <c r="E100" s="0" t="s">
        <v>65</v>
      </c>
      <c r="F100" s="0" t="n">
        <v>2181</v>
      </c>
      <c r="G100" s="0" t="s">
        <v>58</v>
      </c>
    </row>
    <row r="101" customFormat="false" ht="12.75" hidden="true" customHeight="false" outlineLevel="0" collapsed="false">
      <c r="A101" s="0" t="s">
        <v>47</v>
      </c>
      <c r="B101" s="0" t="s">
        <v>62</v>
      </c>
      <c r="C101" s="0" t="n">
        <v>51</v>
      </c>
      <c r="D101" s="0" t="n">
        <v>55</v>
      </c>
      <c r="E101" s="0" t="s">
        <v>65</v>
      </c>
      <c r="F101" s="0" t="n">
        <v>23554</v>
      </c>
      <c r="G101" s="0" t="s">
        <v>58</v>
      </c>
    </row>
    <row r="102" customFormat="false" ht="12.75" hidden="true" customHeight="false" outlineLevel="0" collapsed="false">
      <c r="A102" s="0" t="s">
        <v>47</v>
      </c>
      <c r="B102" s="0" t="s">
        <v>62</v>
      </c>
      <c r="C102" s="0" t="n">
        <v>56</v>
      </c>
      <c r="D102" s="0" t="n">
        <v>60</v>
      </c>
      <c r="E102" s="0" t="s">
        <v>65</v>
      </c>
      <c r="F102" s="0" t="n">
        <v>27043</v>
      </c>
      <c r="G102" s="0" t="s">
        <v>58</v>
      </c>
    </row>
    <row r="103" customFormat="false" ht="12.75" hidden="true" customHeight="false" outlineLevel="0" collapsed="false">
      <c r="A103" s="0" t="s">
        <v>47</v>
      </c>
      <c r="B103" s="0" t="s">
        <v>62</v>
      </c>
      <c r="C103" s="0" t="n">
        <v>61</v>
      </c>
      <c r="D103" s="0" t="n">
        <v>65</v>
      </c>
      <c r="E103" s="0" t="s">
        <v>65</v>
      </c>
      <c r="F103" s="0" t="n">
        <v>32278</v>
      </c>
      <c r="G103" s="0" t="s">
        <v>58</v>
      </c>
    </row>
    <row r="104" customFormat="false" ht="12.75" hidden="true" customHeight="false" outlineLevel="0" collapsed="false">
      <c r="A104" s="0" t="s">
        <v>47</v>
      </c>
      <c r="B104" s="0" t="s">
        <v>62</v>
      </c>
      <c r="C104" s="0" t="n">
        <v>66</v>
      </c>
      <c r="D104" s="0" t="n">
        <v>70</v>
      </c>
      <c r="E104" s="0" t="s">
        <v>65</v>
      </c>
      <c r="F104" s="0" t="n">
        <v>44491</v>
      </c>
      <c r="G104" s="0" t="s">
        <v>58</v>
      </c>
    </row>
    <row r="105" customFormat="false" ht="12.75" hidden="true" customHeight="false" outlineLevel="0" collapsed="false">
      <c r="A105" s="0" t="s">
        <v>47</v>
      </c>
      <c r="B105" s="0" t="s">
        <v>62</v>
      </c>
      <c r="C105" s="0" t="n">
        <v>71</v>
      </c>
      <c r="D105" s="0" t="n">
        <v>75</v>
      </c>
      <c r="E105" s="0" t="s">
        <v>65</v>
      </c>
      <c r="F105" s="0" t="n">
        <v>66299</v>
      </c>
      <c r="G105" s="0" t="s">
        <v>58</v>
      </c>
    </row>
    <row r="106" customFormat="false" ht="12.75" hidden="true" customHeight="false" outlineLevel="0" collapsed="false">
      <c r="A106" s="0" t="s">
        <v>47</v>
      </c>
      <c r="B106" s="0" t="s">
        <v>62</v>
      </c>
      <c r="C106" s="0" t="n">
        <v>0</v>
      </c>
      <c r="D106" s="0" t="n">
        <v>4</v>
      </c>
      <c r="E106" s="0" t="s">
        <v>66</v>
      </c>
      <c r="F106" s="0" t="n">
        <v>37450</v>
      </c>
      <c r="G106" s="0" t="s">
        <v>58</v>
      </c>
    </row>
    <row r="107" customFormat="false" ht="12.75" hidden="true" customHeight="false" outlineLevel="0" collapsed="false">
      <c r="A107" s="0" t="s">
        <v>47</v>
      </c>
      <c r="B107" s="0" t="s">
        <v>62</v>
      </c>
      <c r="C107" s="0" t="n">
        <v>5</v>
      </c>
      <c r="D107" s="0" t="n">
        <v>18</v>
      </c>
      <c r="E107" s="0" t="s">
        <v>66</v>
      </c>
      <c r="F107" s="0" t="n">
        <v>13086</v>
      </c>
      <c r="G107" s="0" t="s">
        <v>58</v>
      </c>
    </row>
    <row r="108" customFormat="false" ht="12.75" hidden="true" customHeight="false" outlineLevel="0" collapsed="false">
      <c r="A108" s="0" t="s">
        <v>47</v>
      </c>
      <c r="B108" s="0" t="s">
        <v>62</v>
      </c>
      <c r="C108" s="0" t="n">
        <v>19</v>
      </c>
      <c r="D108" s="0" t="n">
        <v>25</v>
      </c>
      <c r="E108" s="0" t="s">
        <v>66</v>
      </c>
      <c r="F108" s="0" t="n">
        <v>11865</v>
      </c>
      <c r="G108" s="0" t="s">
        <v>58</v>
      </c>
    </row>
    <row r="109" customFormat="false" ht="12.75" hidden="true" customHeight="false" outlineLevel="0" collapsed="false">
      <c r="A109" s="0" t="s">
        <v>47</v>
      </c>
      <c r="B109" s="0" t="s">
        <v>62</v>
      </c>
      <c r="C109" s="0" t="n">
        <v>26</v>
      </c>
      <c r="D109" s="0" t="n">
        <v>30</v>
      </c>
      <c r="E109" s="0" t="s">
        <v>66</v>
      </c>
      <c r="F109" s="0" t="n">
        <v>13958</v>
      </c>
      <c r="G109" s="0" t="s">
        <v>58</v>
      </c>
    </row>
    <row r="110" customFormat="false" ht="12.75" hidden="true" customHeight="false" outlineLevel="0" collapsed="false">
      <c r="A110" s="0" t="s">
        <v>47</v>
      </c>
      <c r="B110" s="0" t="s">
        <v>62</v>
      </c>
      <c r="C110" s="0" t="n">
        <v>31</v>
      </c>
      <c r="D110" s="0" t="n">
        <v>35</v>
      </c>
      <c r="E110" s="0" t="s">
        <v>66</v>
      </c>
      <c r="F110" s="0" t="n">
        <v>15703</v>
      </c>
      <c r="G110" s="0" t="s">
        <v>58</v>
      </c>
    </row>
    <row r="111" customFormat="false" ht="12.75" hidden="true" customHeight="false" outlineLevel="0" collapsed="false">
      <c r="A111" s="0" t="s">
        <v>47</v>
      </c>
      <c r="B111" s="0" t="s">
        <v>62</v>
      </c>
      <c r="C111" s="0" t="n">
        <v>36</v>
      </c>
      <c r="D111" s="0" t="n">
        <v>40</v>
      </c>
      <c r="E111" s="0" t="s">
        <v>66</v>
      </c>
      <c r="F111" s="0" t="n">
        <v>17448</v>
      </c>
      <c r="G111" s="0" t="s">
        <v>58</v>
      </c>
    </row>
    <row r="112" customFormat="false" ht="12.75" hidden="true" customHeight="false" outlineLevel="0" collapsed="false">
      <c r="A112" s="0" t="s">
        <v>47</v>
      </c>
      <c r="B112" s="0" t="s">
        <v>62</v>
      </c>
      <c r="C112" s="0" t="n">
        <v>41</v>
      </c>
      <c r="D112" s="0" t="n">
        <v>45</v>
      </c>
      <c r="E112" s="0" t="s">
        <v>66</v>
      </c>
      <c r="F112" s="0" t="n">
        <v>19193</v>
      </c>
      <c r="G112" s="0" t="s">
        <v>58</v>
      </c>
    </row>
    <row r="113" customFormat="false" ht="12.75" hidden="true" customHeight="false" outlineLevel="0" collapsed="false">
      <c r="A113" s="0" t="s">
        <v>47</v>
      </c>
      <c r="B113" s="0" t="s">
        <v>62</v>
      </c>
      <c r="C113" s="0" t="n">
        <v>46</v>
      </c>
      <c r="D113" s="0" t="n">
        <v>50</v>
      </c>
      <c r="E113" s="0" t="s">
        <v>66</v>
      </c>
      <c r="F113" s="0" t="n">
        <v>2181</v>
      </c>
      <c r="G113" s="0" t="s">
        <v>58</v>
      </c>
    </row>
    <row r="114" customFormat="false" ht="12.75" hidden="true" customHeight="false" outlineLevel="0" collapsed="false">
      <c r="A114" s="0" t="s">
        <v>47</v>
      </c>
      <c r="B114" s="0" t="s">
        <v>62</v>
      </c>
      <c r="C114" s="0" t="n">
        <v>51</v>
      </c>
      <c r="D114" s="0" t="n">
        <v>55</v>
      </c>
      <c r="E114" s="0" t="s">
        <v>66</v>
      </c>
      <c r="F114" s="0" t="n">
        <v>23554</v>
      </c>
      <c r="G114" s="0" t="s">
        <v>58</v>
      </c>
    </row>
    <row r="115" customFormat="false" ht="12.75" hidden="true" customHeight="false" outlineLevel="0" collapsed="false">
      <c r="A115" s="0" t="s">
        <v>47</v>
      </c>
      <c r="B115" s="0" t="s">
        <v>62</v>
      </c>
      <c r="C115" s="0" t="n">
        <v>56</v>
      </c>
      <c r="D115" s="0" t="n">
        <v>60</v>
      </c>
      <c r="E115" s="0" t="s">
        <v>66</v>
      </c>
      <c r="F115" s="0" t="n">
        <v>27043</v>
      </c>
      <c r="G115" s="0" t="s">
        <v>58</v>
      </c>
    </row>
    <row r="116" customFormat="false" ht="12.75" hidden="true" customHeight="false" outlineLevel="0" collapsed="false">
      <c r="A116" s="0" t="s">
        <v>47</v>
      </c>
      <c r="B116" s="0" t="s">
        <v>62</v>
      </c>
      <c r="C116" s="0" t="n">
        <v>61</v>
      </c>
      <c r="D116" s="0" t="n">
        <v>65</v>
      </c>
      <c r="E116" s="0" t="s">
        <v>66</v>
      </c>
      <c r="F116" s="0" t="n">
        <v>32278</v>
      </c>
      <c r="G116" s="0" t="s">
        <v>58</v>
      </c>
    </row>
    <row r="117" customFormat="false" ht="12.75" hidden="true" customHeight="false" outlineLevel="0" collapsed="false">
      <c r="A117" s="0" t="s">
        <v>47</v>
      </c>
      <c r="B117" s="0" t="s">
        <v>62</v>
      </c>
      <c r="C117" s="0" t="n">
        <v>66</v>
      </c>
      <c r="D117" s="0" t="n">
        <v>70</v>
      </c>
      <c r="E117" s="0" t="s">
        <v>66</v>
      </c>
      <c r="F117" s="0" t="n">
        <v>44491</v>
      </c>
      <c r="G117" s="0" t="s">
        <v>58</v>
      </c>
    </row>
    <row r="118" customFormat="false" ht="12.75" hidden="true" customHeight="false" outlineLevel="0" collapsed="false">
      <c r="A118" s="0" t="s">
        <v>47</v>
      </c>
      <c r="B118" s="0" t="s">
        <v>62</v>
      </c>
      <c r="C118" s="0" t="n">
        <v>71</v>
      </c>
      <c r="D118" s="0" t="n">
        <v>75</v>
      </c>
      <c r="E118" s="0" t="s">
        <v>66</v>
      </c>
      <c r="F118" s="0" t="n">
        <v>66299</v>
      </c>
      <c r="G118" s="0" t="s">
        <v>58</v>
      </c>
    </row>
    <row r="119" customFormat="false" ht="12.75" hidden="true" customHeight="false" outlineLevel="0" collapsed="false">
      <c r="A119" s="0" t="s">
        <v>47</v>
      </c>
      <c r="B119" s="0" t="s">
        <v>62</v>
      </c>
      <c r="C119" s="0" t="n">
        <v>0</v>
      </c>
      <c r="D119" s="0" t="n">
        <v>4</v>
      </c>
      <c r="E119" s="0" t="s">
        <v>67</v>
      </c>
      <c r="F119" s="0" t="n">
        <v>37450</v>
      </c>
      <c r="G119" s="0" t="s">
        <v>58</v>
      </c>
    </row>
    <row r="120" customFormat="false" ht="12.75" hidden="true" customHeight="false" outlineLevel="0" collapsed="false">
      <c r="A120" s="0" t="s">
        <v>47</v>
      </c>
      <c r="B120" s="0" t="s">
        <v>62</v>
      </c>
      <c r="C120" s="0" t="n">
        <v>5</v>
      </c>
      <c r="D120" s="0" t="n">
        <v>18</v>
      </c>
      <c r="E120" s="0" t="s">
        <v>67</v>
      </c>
      <c r="F120" s="0" t="n">
        <v>13086</v>
      </c>
      <c r="G120" s="0" t="s">
        <v>58</v>
      </c>
    </row>
    <row r="121" customFormat="false" ht="12.75" hidden="true" customHeight="false" outlineLevel="0" collapsed="false">
      <c r="A121" s="0" t="s">
        <v>47</v>
      </c>
      <c r="B121" s="0" t="s">
        <v>62</v>
      </c>
      <c r="C121" s="0" t="n">
        <v>19</v>
      </c>
      <c r="D121" s="0" t="n">
        <v>25</v>
      </c>
      <c r="E121" s="0" t="s">
        <v>67</v>
      </c>
      <c r="F121" s="0" t="n">
        <v>11865</v>
      </c>
      <c r="G121" s="0" t="s">
        <v>58</v>
      </c>
    </row>
    <row r="122" customFormat="false" ht="12.75" hidden="true" customHeight="false" outlineLevel="0" collapsed="false">
      <c r="A122" s="0" t="s">
        <v>47</v>
      </c>
      <c r="B122" s="0" t="s">
        <v>62</v>
      </c>
      <c r="C122" s="0" t="n">
        <v>26</v>
      </c>
      <c r="D122" s="0" t="n">
        <v>30</v>
      </c>
      <c r="E122" s="0" t="s">
        <v>67</v>
      </c>
      <c r="F122" s="0" t="n">
        <v>13958</v>
      </c>
      <c r="G122" s="0" t="s">
        <v>58</v>
      </c>
    </row>
    <row r="123" customFormat="false" ht="12.75" hidden="true" customHeight="false" outlineLevel="0" collapsed="false">
      <c r="A123" s="0" t="s">
        <v>47</v>
      </c>
      <c r="B123" s="0" t="s">
        <v>62</v>
      </c>
      <c r="C123" s="0" t="n">
        <v>31</v>
      </c>
      <c r="D123" s="0" t="n">
        <v>35</v>
      </c>
      <c r="E123" s="0" t="s">
        <v>67</v>
      </c>
      <c r="F123" s="0" t="n">
        <v>15703</v>
      </c>
      <c r="G123" s="0" t="s">
        <v>58</v>
      </c>
    </row>
    <row r="124" customFormat="false" ht="12.75" hidden="true" customHeight="false" outlineLevel="0" collapsed="false">
      <c r="A124" s="0" t="s">
        <v>47</v>
      </c>
      <c r="B124" s="0" t="s">
        <v>62</v>
      </c>
      <c r="C124" s="0" t="n">
        <v>36</v>
      </c>
      <c r="D124" s="0" t="n">
        <v>40</v>
      </c>
      <c r="E124" s="0" t="s">
        <v>67</v>
      </c>
      <c r="F124" s="0" t="n">
        <v>17448</v>
      </c>
      <c r="G124" s="0" t="s">
        <v>58</v>
      </c>
    </row>
    <row r="125" customFormat="false" ht="12.75" hidden="true" customHeight="false" outlineLevel="0" collapsed="false">
      <c r="A125" s="0" t="s">
        <v>47</v>
      </c>
      <c r="B125" s="0" t="s">
        <v>62</v>
      </c>
      <c r="C125" s="0" t="n">
        <v>41</v>
      </c>
      <c r="D125" s="0" t="n">
        <v>45</v>
      </c>
      <c r="E125" s="0" t="s">
        <v>67</v>
      </c>
      <c r="F125" s="0" t="n">
        <v>19193</v>
      </c>
      <c r="G125" s="0" t="s">
        <v>58</v>
      </c>
    </row>
    <row r="126" customFormat="false" ht="12.75" hidden="true" customHeight="false" outlineLevel="0" collapsed="false">
      <c r="A126" s="0" t="s">
        <v>47</v>
      </c>
      <c r="B126" s="0" t="s">
        <v>62</v>
      </c>
      <c r="C126" s="0" t="n">
        <v>46</v>
      </c>
      <c r="D126" s="0" t="n">
        <v>50</v>
      </c>
      <c r="E126" s="0" t="s">
        <v>67</v>
      </c>
      <c r="F126" s="0" t="n">
        <v>2181</v>
      </c>
      <c r="G126" s="0" t="s">
        <v>58</v>
      </c>
    </row>
    <row r="127" customFormat="false" ht="12.75" hidden="true" customHeight="false" outlineLevel="0" collapsed="false">
      <c r="A127" s="0" t="s">
        <v>47</v>
      </c>
      <c r="B127" s="0" t="s">
        <v>62</v>
      </c>
      <c r="C127" s="0" t="n">
        <v>51</v>
      </c>
      <c r="D127" s="0" t="n">
        <v>55</v>
      </c>
      <c r="E127" s="0" t="s">
        <v>67</v>
      </c>
      <c r="F127" s="0" t="n">
        <v>23554</v>
      </c>
      <c r="G127" s="0" t="s">
        <v>58</v>
      </c>
    </row>
    <row r="128" customFormat="false" ht="12.75" hidden="true" customHeight="false" outlineLevel="0" collapsed="false">
      <c r="A128" s="0" t="s">
        <v>47</v>
      </c>
      <c r="B128" s="0" t="s">
        <v>62</v>
      </c>
      <c r="C128" s="0" t="n">
        <v>56</v>
      </c>
      <c r="D128" s="0" t="n">
        <v>60</v>
      </c>
      <c r="E128" s="0" t="s">
        <v>67</v>
      </c>
      <c r="F128" s="0" t="n">
        <v>27043</v>
      </c>
      <c r="G128" s="0" t="s">
        <v>58</v>
      </c>
    </row>
    <row r="129" customFormat="false" ht="12.75" hidden="true" customHeight="false" outlineLevel="0" collapsed="false">
      <c r="A129" s="0" t="s">
        <v>47</v>
      </c>
      <c r="B129" s="0" t="s">
        <v>62</v>
      </c>
      <c r="C129" s="0" t="n">
        <v>61</v>
      </c>
      <c r="D129" s="0" t="n">
        <v>65</v>
      </c>
      <c r="E129" s="0" t="s">
        <v>67</v>
      </c>
      <c r="F129" s="0" t="n">
        <v>32278</v>
      </c>
      <c r="G129" s="0" t="s">
        <v>58</v>
      </c>
    </row>
    <row r="130" customFormat="false" ht="12.75" hidden="true" customHeight="false" outlineLevel="0" collapsed="false">
      <c r="A130" s="0" t="s">
        <v>47</v>
      </c>
      <c r="B130" s="0" t="s">
        <v>62</v>
      </c>
      <c r="C130" s="0" t="n">
        <v>66</v>
      </c>
      <c r="D130" s="0" t="n">
        <v>70</v>
      </c>
      <c r="E130" s="0" t="s">
        <v>67</v>
      </c>
      <c r="F130" s="0" t="n">
        <v>44491</v>
      </c>
      <c r="G130" s="0" t="s">
        <v>58</v>
      </c>
    </row>
    <row r="131" customFormat="false" ht="12.75" hidden="true" customHeight="false" outlineLevel="0" collapsed="false">
      <c r="A131" s="0" t="s">
        <v>47</v>
      </c>
      <c r="B131" s="0" t="s">
        <v>62</v>
      </c>
      <c r="C131" s="0" t="n">
        <v>71</v>
      </c>
      <c r="D131" s="0" t="n">
        <v>75</v>
      </c>
      <c r="E131" s="0" t="s">
        <v>67</v>
      </c>
      <c r="F131" s="0" t="n">
        <v>66299</v>
      </c>
      <c r="G131" s="0" t="s">
        <v>58</v>
      </c>
    </row>
    <row r="132" customFormat="false" ht="12.75" hidden="true" customHeight="false" outlineLevel="0" collapsed="false">
      <c r="A132" s="0" t="s">
        <v>48</v>
      </c>
      <c r="B132" s="0" t="s">
        <v>62</v>
      </c>
      <c r="C132" s="0" t="n">
        <v>0</v>
      </c>
      <c r="D132" s="0" t="n">
        <v>4</v>
      </c>
      <c r="E132" s="0" t="s">
        <v>63</v>
      </c>
      <c r="F132" s="0" t="n">
        <v>46010</v>
      </c>
      <c r="G132" s="0" t="s">
        <v>60</v>
      </c>
    </row>
    <row r="133" customFormat="false" ht="12.75" hidden="true" customHeight="false" outlineLevel="0" collapsed="false">
      <c r="A133" s="0" t="s">
        <v>48</v>
      </c>
      <c r="B133" s="0" t="s">
        <v>62</v>
      </c>
      <c r="C133" s="0" t="n">
        <v>5</v>
      </c>
      <c r="D133" s="0" t="n">
        <v>18</v>
      </c>
      <c r="E133" s="0" t="s">
        <v>63</v>
      </c>
      <c r="F133" s="0" t="n">
        <v>16363</v>
      </c>
      <c r="G133" s="0" t="s">
        <v>60</v>
      </c>
    </row>
    <row r="134" customFormat="false" ht="12.75" hidden="true" customHeight="false" outlineLevel="0" collapsed="false">
      <c r="A134" s="0" t="s">
        <v>48</v>
      </c>
      <c r="B134" s="0" t="s">
        <v>62</v>
      </c>
      <c r="C134" s="0" t="n">
        <v>19</v>
      </c>
      <c r="D134" s="0" t="n">
        <v>25</v>
      </c>
      <c r="E134" s="0" t="s">
        <v>63</v>
      </c>
      <c r="F134" s="0" t="n">
        <v>14836</v>
      </c>
      <c r="G134" s="0" t="s">
        <v>60</v>
      </c>
    </row>
    <row r="135" customFormat="false" ht="12.75" hidden="true" customHeight="false" outlineLevel="0" collapsed="false">
      <c r="A135" s="0" t="s">
        <v>48</v>
      </c>
      <c r="B135" s="0" t="s">
        <v>62</v>
      </c>
      <c r="C135" s="0" t="n">
        <v>26</v>
      </c>
      <c r="D135" s="0" t="n">
        <v>30</v>
      </c>
      <c r="E135" s="0" t="s">
        <v>63</v>
      </c>
      <c r="F135" s="0" t="n">
        <v>17453</v>
      </c>
      <c r="G135" s="0" t="s">
        <v>60</v>
      </c>
    </row>
    <row r="136" customFormat="false" ht="12.75" hidden="true" customHeight="false" outlineLevel="0" collapsed="false">
      <c r="A136" s="0" t="s">
        <v>48</v>
      </c>
      <c r="B136" s="0" t="s">
        <v>62</v>
      </c>
      <c r="C136" s="0" t="n">
        <v>31</v>
      </c>
      <c r="D136" s="0" t="n">
        <v>35</v>
      </c>
      <c r="E136" s="0" t="s">
        <v>63</v>
      </c>
      <c r="F136" s="0" t="n">
        <v>19634</v>
      </c>
      <c r="G136" s="0" t="s">
        <v>60</v>
      </c>
    </row>
    <row r="137" customFormat="false" ht="12.75" hidden="true" customHeight="false" outlineLevel="0" collapsed="false">
      <c r="A137" s="0" t="s">
        <v>48</v>
      </c>
      <c r="B137" s="0" t="s">
        <v>62</v>
      </c>
      <c r="C137" s="0" t="n">
        <v>36</v>
      </c>
      <c r="D137" s="0" t="n">
        <v>40</v>
      </c>
      <c r="E137" s="0" t="s">
        <v>63</v>
      </c>
      <c r="F137" s="0" t="n">
        <v>21816</v>
      </c>
      <c r="G137" s="0" t="s">
        <v>60</v>
      </c>
    </row>
    <row r="138" customFormat="false" ht="12.75" hidden="true" customHeight="false" outlineLevel="0" collapsed="false">
      <c r="A138" s="0" t="s">
        <v>48</v>
      </c>
      <c r="B138" s="0" t="s">
        <v>62</v>
      </c>
      <c r="C138" s="0" t="n">
        <v>41</v>
      </c>
      <c r="D138" s="0" t="n">
        <v>45</v>
      </c>
      <c r="E138" s="0" t="s">
        <v>63</v>
      </c>
      <c r="F138" s="0" t="n">
        <v>23997</v>
      </c>
      <c r="G138" s="0" t="s">
        <v>60</v>
      </c>
    </row>
    <row r="139" customFormat="false" ht="12.75" hidden="true" customHeight="false" outlineLevel="0" collapsed="false">
      <c r="A139" s="0" t="s">
        <v>48</v>
      </c>
      <c r="B139" s="0" t="s">
        <v>62</v>
      </c>
      <c r="C139" s="0" t="n">
        <v>46</v>
      </c>
      <c r="D139" s="0" t="n">
        <v>50</v>
      </c>
      <c r="E139" s="0" t="s">
        <v>63</v>
      </c>
      <c r="F139" s="0" t="n">
        <v>27270</v>
      </c>
      <c r="G139" s="0" t="s">
        <v>60</v>
      </c>
    </row>
    <row r="140" customFormat="false" ht="12.75" hidden="true" customHeight="false" outlineLevel="0" collapsed="false">
      <c r="A140" s="0" t="s">
        <v>48</v>
      </c>
      <c r="B140" s="0" t="s">
        <v>62</v>
      </c>
      <c r="C140" s="0" t="n">
        <v>51</v>
      </c>
      <c r="D140" s="0" t="n">
        <v>55</v>
      </c>
      <c r="E140" s="0" t="s">
        <v>63</v>
      </c>
      <c r="F140" s="0" t="n">
        <v>29451</v>
      </c>
      <c r="G140" s="0" t="s">
        <v>60</v>
      </c>
    </row>
    <row r="141" customFormat="false" ht="12.75" hidden="true" customHeight="false" outlineLevel="0" collapsed="false">
      <c r="A141" s="0" t="s">
        <v>48</v>
      </c>
      <c r="B141" s="0" t="s">
        <v>62</v>
      </c>
      <c r="C141" s="0" t="n">
        <v>56</v>
      </c>
      <c r="D141" s="0" t="n">
        <v>60</v>
      </c>
      <c r="E141" s="0" t="s">
        <v>63</v>
      </c>
      <c r="F141" s="0" t="n">
        <v>33814</v>
      </c>
      <c r="G141" s="0" t="s">
        <v>60</v>
      </c>
    </row>
    <row r="142" customFormat="false" ht="12.75" hidden="true" customHeight="false" outlineLevel="0" collapsed="false">
      <c r="A142" s="0" t="s">
        <v>48</v>
      </c>
      <c r="B142" s="0" t="s">
        <v>62</v>
      </c>
      <c r="C142" s="0" t="n">
        <v>61</v>
      </c>
      <c r="D142" s="0" t="n">
        <v>65</v>
      </c>
      <c r="E142" s="0" t="s">
        <v>63</v>
      </c>
      <c r="F142" s="0" t="n">
        <v>40359</v>
      </c>
      <c r="G142" s="0" t="s">
        <v>60</v>
      </c>
    </row>
    <row r="143" customFormat="false" ht="12.75" hidden="true" customHeight="false" outlineLevel="0" collapsed="false">
      <c r="A143" s="0" t="s">
        <v>48</v>
      </c>
      <c r="B143" s="0" t="s">
        <v>62</v>
      </c>
      <c r="C143" s="0" t="n">
        <v>66</v>
      </c>
      <c r="D143" s="0" t="n">
        <v>70</v>
      </c>
      <c r="E143" s="0" t="s">
        <v>63</v>
      </c>
      <c r="F143" s="0" t="n">
        <v>55629</v>
      </c>
      <c r="G143" s="0" t="s">
        <v>60</v>
      </c>
    </row>
    <row r="144" customFormat="false" ht="12.75" hidden="true" customHeight="false" outlineLevel="0" collapsed="false">
      <c r="A144" s="0" t="s">
        <v>48</v>
      </c>
      <c r="B144" s="0" t="s">
        <v>62</v>
      </c>
      <c r="C144" s="0" t="n">
        <v>71</v>
      </c>
      <c r="D144" s="0" t="n">
        <v>75</v>
      </c>
      <c r="E144" s="0" t="s">
        <v>63</v>
      </c>
      <c r="F144" s="0" t="n">
        <v>82897</v>
      </c>
      <c r="G144" s="0" t="s">
        <v>60</v>
      </c>
    </row>
    <row r="145" customFormat="false" ht="12.75" hidden="true" customHeight="false" outlineLevel="0" collapsed="false">
      <c r="A145" s="0" t="s">
        <v>48</v>
      </c>
      <c r="B145" s="0" t="s">
        <v>62</v>
      </c>
      <c r="C145" s="0" t="n">
        <v>0</v>
      </c>
      <c r="D145" s="0" t="n">
        <v>4</v>
      </c>
      <c r="E145" s="0" t="s">
        <v>64</v>
      </c>
      <c r="F145" s="0" t="n">
        <v>46010</v>
      </c>
      <c r="G145" s="0" t="s">
        <v>60</v>
      </c>
    </row>
    <row r="146" customFormat="false" ht="12.75" hidden="true" customHeight="false" outlineLevel="0" collapsed="false">
      <c r="A146" s="0" t="s">
        <v>48</v>
      </c>
      <c r="B146" s="0" t="s">
        <v>62</v>
      </c>
      <c r="C146" s="0" t="n">
        <v>5</v>
      </c>
      <c r="D146" s="0" t="n">
        <v>18</v>
      </c>
      <c r="E146" s="0" t="s">
        <v>64</v>
      </c>
      <c r="F146" s="0" t="n">
        <v>16363</v>
      </c>
      <c r="G146" s="0" t="s">
        <v>60</v>
      </c>
    </row>
    <row r="147" customFormat="false" ht="12.75" hidden="true" customHeight="false" outlineLevel="0" collapsed="false">
      <c r="A147" s="0" t="s">
        <v>48</v>
      </c>
      <c r="B147" s="0" t="s">
        <v>62</v>
      </c>
      <c r="C147" s="0" t="n">
        <v>19</v>
      </c>
      <c r="D147" s="0" t="n">
        <v>25</v>
      </c>
      <c r="E147" s="0" t="s">
        <v>64</v>
      </c>
      <c r="F147" s="0" t="n">
        <v>14836</v>
      </c>
      <c r="G147" s="0" t="s">
        <v>60</v>
      </c>
    </row>
    <row r="148" customFormat="false" ht="12.75" hidden="true" customHeight="false" outlineLevel="0" collapsed="false">
      <c r="A148" s="0" t="s">
        <v>48</v>
      </c>
      <c r="B148" s="0" t="s">
        <v>62</v>
      </c>
      <c r="C148" s="0" t="n">
        <v>26</v>
      </c>
      <c r="D148" s="0" t="n">
        <v>30</v>
      </c>
      <c r="E148" s="0" t="s">
        <v>64</v>
      </c>
      <c r="F148" s="0" t="n">
        <v>17453</v>
      </c>
      <c r="G148" s="0" t="s">
        <v>60</v>
      </c>
    </row>
    <row r="149" customFormat="false" ht="12.75" hidden="true" customHeight="false" outlineLevel="0" collapsed="false">
      <c r="A149" s="0" t="s">
        <v>48</v>
      </c>
      <c r="B149" s="0" t="s">
        <v>62</v>
      </c>
      <c r="C149" s="0" t="n">
        <v>31</v>
      </c>
      <c r="D149" s="0" t="n">
        <v>35</v>
      </c>
      <c r="E149" s="0" t="s">
        <v>64</v>
      </c>
      <c r="F149" s="0" t="n">
        <v>19634</v>
      </c>
      <c r="G149" s="0" t="s">
        <v>60</v>
      </c>
    </row>
    <row r="150" customFormat="false" ht="12.75" hidden="true" customHeight="false" outlineLevel="0" collapsed="false">
      <c r="A150" s="0" t="s">
        <v>48</v>
      </c>
      <c r="B150" s="0" t="s">
        <v>62</v>
      </c>
      <c r="C150" s="0" t="n">
        <v>36</v>
      </c>
      <c r="D150" s="0" t="n">
        <v>40</v>
      </c>
      <c r="E150" s="0" t="s">
        <v>64</v>
      </c>
      <c r="F150" s="0" t="n">
        <v>21816</v>
      </c>
      <c r="G150" s="0" t="s">
        <v>60</v>
      </c>
    </row>
    <row r="151" customFormat="false" ht="12.75" hidden="true" customHeight="false" outlineLevel="0" collapsed="false">
      <c r="A151" s="0" t="s">
        <v>48</v>
      </c>
      <c r="B151" s="0" t="s">
        <v>62</v>
      </c>
      <c r="C151" s="0" t="n">
        <v>41</v>
      </c>
      <c r="D151" s="0" t="n">
        <v>45</v>
      </c>
      <c r="E151" s="0" t="s">
        <v>64</v>
      </c>
      <c r="F151" s="0" t="n">
        <v>23997</v>
      </c>
      <c r="G151" s="0" t="s">
        <v>60</v>
      </c>
    </row>
    <row r="152" customFormat="false" ht="12.75" hidden="true" customHeight="false" outlineLevel="0" collapsed="false">
      <c r="A152" s="0" t="s">
        <v>48</v>
      </c>
      <c r="B152" s="0" t="s">
        <v>62</v>
      </c>
      <c r="C152" s="0" t="n">
        <v>46</v>
      </c>
      <c r="D152" s="0" t="n">
        <v>50</v>
      </c>
      <c r="E152" s="0" t="s">
        <v>64</v>
      </c>
      <c r="F152" s="0" t="n">
        <v>27270</v>
      </c>
      <c r="G152" s="0" t="s">
        <v>60</v>
      </c>
    </row>
    <row r="153" customFormat="false" ht="12.75" hidden="true" customHeight="false" outlineLevel="0" collapsed="false">
      <c r="A153" s="0" t="s">
        <v>48</v>
      </c>
      <c r="B153" s="0" t="s">
        <v>62</v>
      </c>
      <c r="C153" s="0" t="n">
        <v>51</v>
      </c>
      <c r="D153" s="0" t="n">
        <v>55</v>
      </c>
      <c r="E153" s="0" t="s">
        <v>64</v>
      </c>
      <c r="F153" s="0" t="n">
        <v>29451</v>
      </c>
      <c r="G153" s="0" t="s">
        <v>60</v>
      </c>
    </row>
    <row r="154" customFormat="false" ht="12.75" hidden="true" customHeight="false" outlineLevel="0" collapsed="false">
      <c r="A154" s="0" t="s">
        <v>48</v>
      </c>
      <c r="B154" s="0" t="s">
        <v>62</v>
      </c>
      <c r="C154" s="0" t="n">
        <v>56</v>
      </c>
      <c r="D154" s="0" t="n">
        <v>60</v>
      </c>
      <c r="E154" s="0" t="s">
        <v>64</v>
      </c>
      <c r="F154" s="0" t="n">
        <v>33814</v>
      </c>
      <c r="G154" s="0" t="s">
        <v>60</v>
      </c>
    </row>
    <row r="155" customFormat="false" ht="12.75" hidden="true" customHeight="false" outlineLevel="0" collapsed="false">
      <c r="A155" s="0" t="s">
        <v>48</v>
      </c>
      <c r="B155" s="0" t="s">
        <v>62</v>
      </c>
      <c r="C155" s="0" t="n">
        <v>61</v>
      </c>
      <c r="D155" s="0" t="n">
        <v>65</v>
      </c>
      <c r="E155" s="0" t="s">
        <v>64</v>
      </c>
      <c r="F155" s="0" t="n">
        <v>40359</v>
      </c>
      <c r="G155" s="0" t="s">
        <v>60</v>
      </c>
    </row>
    <row r="156" customFormat="false" ht="12.75" hidden="true" customHeight="false" outlineLevel="0" collapsed="false">
      <c r="A156" s="0" t="s">
        <v>48</v>
      </c>
      <c r="B156" s="0" t="s">
        <v>62</v>
      </c>
      <c r="C156" s="0" t="n">
        <v>66</v>
      </c>
      <c r="D156" s="0" t="n">
        <v>70</v>
      </c>
      <c r="E156" s="0" t="s">
        <v>64</v>
      </c>
      <c r="F156" s="0" t="n">
        <v>55629</v>
      </c>
      <c r="G156" s="0" t="s">
        <v>60</v>
      </c>
    </row>
    <row r="157" customFormat="false" ht="12.75" hidden="true" customHeight="false" outlineLevel="0" collapsed="false">
      <c r="A157" s="0" t="s">
        <v>48</v>
      </c>
      <c r="B157" s="0" t="s">
        <v>62</v>
      </c>
      <c r="C157" s="0" t="n">
        <v>71</v>
      </c>
      <c r="D157" s="0" t="n">
        <v>75</v>
      </c>
      <c r="E157" s="0" t="s">
        <v>64</v>
      </c>
      <c r="F157" s="0" t="n">
        <v>82897</v>
      </c>
      <c r="G157" s="0" t="s">
        <v>60</v>
      </c>
    </row>
    <row r="158" customFormat="false" ht="12.75" hidden="true" customHeight="false" outlineLevel="0" collapsed="false">
      <c r="A158" s="0" t="s">
        <v>48</v>
      </c>
      <c r="B158" s="0" t="s">
        <v>62</v>
      </c>
      <c r="C158" s="0" t="n">
        <v>0</v>
      </c>
      <c r="D158" s="0" t="n">
        <v>4</v>
      </c>
      <c r="E158" s="0" t="s">
        <v>65</v>
      </c>
      <c r="F158" s="0" t="n">
        <v>46010</v>
      </c>
      <c r="G158" s="0" t="s">
        <v>60</v>
      </c>
    </row>
    <row r="159" customFormat="false" ht="12.75" hidden="true" customHeight="false" outlineLevel="0" collapsed="false">
      <c r="A159" s="0" t="s">
        <v>48</v>
      </c>
      <c r="B159" s="0" t="s">
        <v>62</v>
      </c>
      <c r="C159" s="0" t="n">
        <v>5</v>
      </c>
      <c r="D159" s="0" t="n">
        <v>18</v>
      </c>
      <c r="E159" s="0" t="s">
        <v>65</v>
      </c>
      <c r="F159" s="0" t="n">
        <v>16363</v>
      </c>
      <c r="G159" s="0" t="s">
        <v>60</v>
      </c>
    </row>
    <row r="160" customFormat="false" ht="12.75" hidden="true" customHeight="false" outlineLevel="0" collapsed="false">
      <c r="A160" s="0" t="s">
        <v>48</v>
      </c>
      <c r="B160" s="0" t="s">
        <v>62</v>
      </c>
      <c r="C160" s="0" t="n">
        <v>19</v>
      </c>
      <c r="D160" s="0" t="n">
        <v>25</v>
      </c>
      <c r="E160" s="0" t="s">
        <v>65</v>
      </c>
      <c r="F160" s="0" t="n">
        <v>14836</v>
      </c>
      <c r="G160" s="0" t="s">
        <v>60</v>
      </c>
    </row>
    <row r="161" customFormat="false" ht="12.75" hidden="true" customHeight="false" outlineLevel="0" collapsed="false">
      <c r="A161" s="0" t="s">
        <v>48</v>
      </c>
      <c r="B161" s="0" t="s">
        <v>62</v>
      </c>
      <c r="C161" s="0" t="n">
        <v>26</v>
      </c>
      <c r="D161" s="0" t="n">
        <v>30</v>
      </c>
      <c r="E161" s="0" t="s">
        <v>65</v>
      </c>
      <c r="F161" s="0" t="n">
        <v>17453</v>
      </c>
      <c r="G161" s="0" t="s">
        <v>60</v>
      </c>
    </row>
    <row r="162" customFormat="false" ht="12.75" hidden="true" customHeight="false" outlineLevel="0" collapsed="false">
      <c r="A162" s="0" t="s">
        <v>48</v>
      </c>
      <c r="B162" s="0" t="s">
        <v>62</v>
      </c>
      <c r="C162" s="0" t="n">
        <v>31</v>
      </c>
      <c r="D162" s="0" t="n">
        <v>35</v>
      </c>
      <c r="E162" s="0" t="s">
        <v>65</v>
      </c>
      <c r="F162" s="0" t="n">
        <v>19634</v>
      </c>
      <c r="G162" s="0" t="s">
        <v>60</v>
      </c>
    </row>
    <row r="163" customFormat="false" ht="12.75" hidden="true" customHeight="false" outlineLevel="0" collapsed="false">
      <c r="A163" s="0" t="s">
        <v>48</v>
      </c>
      <c r="B163" s="0" t="s">
        <v>62</v>
      </c>
      <c r="C163" s="0" t="n">
        <v>36</v>
      </c>
      <c r="D163" s="0" t="n">
        <v>40</v>
      </c>
      <c r="E163" s="0" t="s">
        <v>65</v>
      </c>
      <c r="F163" s="0" t="n">
        <v>21816</v>
      </c>
      <c r="G163" s="0" t="s">
        <v>60</v>
      </c>
    </row>
    <row r="164" customFormat="false" ht="12.75" hidden="true" customHeight="false" outlineLevel="0" collapsed="false">
      <c r="A164" s="0" t="s">
        <v>48</v>
      </c>
      <c r="B164" s="0" t="s">
        <v>62</v>
      </c>
      <c r="C164" s="0" t="n">
        <v>41</v>
      </c>
      <c r="D164" s="0" t="n">
        <v>45</v>
      </c>
      <c r="E164" s="0" t="s">
        <v>65</v>
      </c>
      <c r="F164" s="0" t="n">
        <v>23997</v>
      </c>
      <c r="G164" s="0" t="s">
        <v>60</v>
      </c>
    </row>
    <row r="165" customFormat="false" ht="12.75" hidden="true" customHeight="false" outlineLevel="0" collapsed="false">
      <c r="A165" s="0" t="s">
        <v>48</v>
      </c>
      <c r="B165" s="0" t="s">
        <v>62</v>
      </c>
      <c r="C165" s="0" t="n">
        <v>46</v>
      </c>
      <c r="D165" s="0" t="n">
        <v>50</v>
      </c>
      <c r="E165" s="0" t="s">
        <v>65</v>
      </c>
      <c r="F165" s="0" t="n">
        <v>27270</v>
      </c>
      <c r="G165" s="0" t="s">
        <v>60</v>
      </c>
    </row>
    <row r="166" customFormat="false" ht="12.75" hidden="true" customHeight="false" outlineLevel="0" collapsed="false">
      <c r="A166" s="0" t="s">
        <v>48</v>
      </c>
      <c r="B166" s="0" t="s">
        <v>62</v>
      </c>
      <c r="C166" s="0" t="n">
        <v>51</v>
      </c>
      <c r="D166" s="0" t="n">
        <v>55</v>
      </c>
      <c r="E166" s="0" t="s">
        <v>65</v>
      </c>
      <c r="F166" s="0" t="n">
        <v>29451</v>
      </c>
      <c r="G166" s="0" t="s">
        <v>60</v>
      </c>
    </row>
    <row r="167" customFormat="false" ht="12.75" hidden="true" customHeight="false" outlineLevel="0" collapsed="false">
      <c r="A167" s="0" t="s">
        <v>48</v>
      </c>
      <c r="B167" s="0" t="s">
        <v>62</v>
      </c>
      <c r="C167" s="0" t="n">
        <v>56</v>
      </c>
      <c r="D167" s="0" t="n">
        <v>60</v>
      </c>
      <c r="E167" s="0" t="s">
        <v>65</v>
      </c>
      <c r="F167" s="0" t="n">
        <v>33814</v>
      </c>
      <c r="G167" s="0" t="s">
        <v>60</v>
      </c>
    </row>
    <row r="168" customFormat="false" ht="12.75" hidden="true" customHeight="false" outlineLevel="0" collapsed="false">
      <c r="A168" s="0" t="s">
        <v>48</v>
      </c>
      <c r="B168" s="0" t="s">
        <v>62</v>
      </c>
      <c r="C168" s="0" t="n">
        <v>61</v>
      </c>
      <c r="D168" s="0" t="n">
        <v>65</v>
      </c>
      <c r="E168" s="0" t="s">
        <v>65</v>
      </c>
      <c r="F168" s="0" t="n">
        <v>40359</v>
      </c>
      <c r="G168" s="0" t="s">
        <v>60</v>
      </c>
    </row>
    <row r="169" customFormat="false" ht="12.75" hidden="true" customHeight="false" outlineLevel="0" collapsed="false">
      <c r="A169" s="0" t="s">
        <v>48</v>
      </c>
      <c r="B169" s="0" t="s">
        <v>62</v>
      </c>
      <c r="C169" s="0" t="n">
        <v>66</v>
      </c>
      <c r="D169" s="0" t="n">
        <v>70</v>
      </c>
      <c r="E169" s="0" t="s">
        <v>65</v>
      </c>
      <c r="F169" s="0" t="n">
        <v>55629</v>
      </c>
      <c r="G169" s="0" t="s">
        <v>60</v>
      </c>
    </row>
    <row r="170" customFormat="false" ht="12.75" hidden="true" customHeight="false" outlineLevel="0" collapsed="false">
      <c r="A170" s="0" t="s">
        <v>48</v>
      </c>
      <c r="B170" s="0" t="s">
        <v>62</v>
      </c>
      <c r="C170" s="0" t="n">
        <v>71</v>
      </c>
      <c r="D170" s="0" t="n">
        <v>75</v>
      </c>
      <c r="E170" s="0" t="s">
        <v>65</v>
      </c>
      <c r="F170" s="0" t="n">
        <v>82897</v>
      </c>
      <c r="G170" s="0" t="s">
        <v>60</v>
      </c>
    </row>
    <row r="171" customFormat="false" ht="12.75" hidden="true" customHeight="false" outlineLevel="0" collapsed="false">
      <c r="A171" s="0" t="s">
        <v>48</v>
      </c>
      <c r="B171" s="0" t="s">
        <v>62</v>
      </c>
      <c r="C171" s="0" t="n">
        <v>0</v>
      </c>
      <c r="D171" s="0" t="n">
        <v>4</v>
      </c>
      <c r="E171" s="0" t="s">
        <v>66</v>
      </c>
      <c r="F171" s="0" t="n">
        <v>46010</v>
      </c>
      <c r="G171" s="0" t="s">
        <v>60</v>
      </c>
    </row>
    <row r="172" customFormat="false" ht="12.75" hidden="true" customHeight="false" outlineLevel="0" collapsed="false">
      <c r="A172" s="0" t="s">
        <v>48</v>
      </c>
      <c r="B172" s="0" t="s">
        <v>62</v>
      </c>
      <c r="C172" s="0" t="n">
        <v>5</v>
      </c>
      <c r="D172" s="0" t="n">
        <v>18</v>
      </c>
      <c r="E172" s="0" t="s">
        <v>66</v>
      </c>
      <c r="F172" s="0" t="n">
        <v>16363</v>
      </c>
      <c r="G172" s="0" t="s">
        <v>60</v>
      </c>
    </row>
    <row r="173" customFormat="false" ht="12.75" hidden="true" customHeight="false" outlineLevel="0" collapsed="false">
      <c r="A173" s="0" t="s">
        <v>48</v>
      </c>
      <c r="B173" s="0" t="s">
        <v>62</v>
      </c>
      <c r="C173" s="0" t="n">
        <v>19</v>
      </c>
      <c r="D173" s="0" t="n">
        <v>25</v>
      </c>
      <c r="E173" s="0" t="s">
        <v>66</v>
      </c>
      <c r="F173" s="0" t="n">
        <v>14836</v>
      </c>
      <c r="G173" s="0" t="s">
        <v>60</v>
      </c>
    </row>
    <row r="174" customFormat="false" ht="12.75" hidden="true" customHeight="false" outlineLevel="0" collapsed="false">
      <c r="A174" s="0" t="s">
        <v>48</v>
      </c>
      <c r="B174" s="0" t="s">
        <v>62</v>
      </c>
      <c r="C174" s="0" t="n">
        <v>26</v>
      </c>
      <c r="D174" s="0" t="n">
        <v>30</v>
      </c>
      <c r="E174" s="0" t="s">
        <v>66</v>
      </c>
      <c r="F174" s="0" t="n">
        <v>17453</v>
      </c>
      <c r="G174" s="0" t="s">
        <v>60</v>
      </c>
    </row>
    <row r="175" customFormat="false" ht="12.75" hidden="true" customHeight="false" outlineLevel="0" collapsed="false">
      <c r="A175" s="0" t="s">
        <v>48</v>
      </c>
      <c r="B175" s="0" t="s">
        <v>62</v>
      </c>
      <c r="C175" s="0" t="n">
        <v>31</v>
      </c>
      <c r="D175" s="0" t="n">
        <v>35</v>
      </c>
      <c r="E175" s="0" t="s">
        <v>66</v>
      </c>
      <c r="F175" s="0" t="n">
        <v>19634</v>
      </c>
      <c r="G175" s="0" t="s">
        <v>60</v>
      </c>
    </row>
    <row r="176" customFormat="false" ht="12.75" hidden="true" customHeight="false" outlineLevel="0" collapsed="false">
      <c r="A176" s="0" t="s">
        <v>48</v>
      </c>
      <c r="B176" s="0" t="s">
        <v>62</v>
      </c>
      <c r="C176" s="0" t="n">
        <v>36</v>
      </c>
      <c r="D176" s="0" t="n">
        <v>40</v>
      </c>
      <c r="E176" s="0" t="s">
        <v>66</v>
      </c>
      <c r="F176" s="0" t="n">
        <v>21816</v>
      </c>
      <c r="G176" s="0" t="s">
        <v>60</v>
      </c>
    </row>
    <row r="177" customFormat="false" ht="12.75" hidden="true" customHeight="false" outlineLevel="0" collapsed="false">
      <c r="A177" s="0" t="s">
        <v>48</v>
      </c>
      <c r="B177" s="0" t="s">
        <v>62</v>
      </c>
      <c r="C177" s="0" t="n">
        <v>41</v>
      </c>
      <c r="D177" s="0" t="n">
        <v>45</v>
      </c>
      <c r="E177" s="0" t="s">
        <v>66</v>
      </c>
      <c r="F177" s="0" t="n">
        <v>23997</v>
      </c>
      <c r="G177" s="0" t="s">
        <v>60</v>
      </c>
    </row>
    <row r="178" customFormat="false" ht="12.75" hidden="true" customHeight="false" outlineLevel="0" collapsed="false">
      <c r="A178" s="0" t="s">
        <v>48</v>
      </c>
      <c r="B178" s="0" t="s">
        <v>62</v>
      </c>
      <c r="C178" s="0" t="n">
        <v>46</v>
      </c>
      <c r="D178" s="0" t="n">
        <v>50</v>
      </c>
      <c r="E178" s="0" t="s">
        <v>66</v>
      </c>
      <c r="F178" s="0" t="n">
        <v>27270</v>
      </c>
      <c r="G178" s="0" t="s">
        <v>60</v>
      </c>
    </row>
    <row r="179" customFormat="false" ht="12.75" hidden="true" customHeight="false" outlineLevel="0" collapsed="false">
      <c r="A179" s="0" t="s">
        <v>48</v>
      </c>
      <c r="B179" s="0" t="s">
        <v>62</v>
      </c>
      <c r="C179" s="0" t="n">
        <v>51</v>
      </c>
      <c r="D179" s="0" t="n">
        <v>55</v>
      </c>
      <c r="E179" s="0" t="s">
        <v>66</v>
      </c>
      <c r="F179" s="0" t="n">
        <v>29451</v>
      </c>
      <c r="G179" s="0" t="s">
        <v>60</v>
      </c>
    </row>
    <row r="180" customFormat="false" ht="12.75" hidden="true" customHeight="false" outlineLevel="0" collapsed="false">
      <c r="A180" s="0" t="s">
        <v>48</v>
      </c>
      <c r="B180" s="0" t="s">
        <v>62</v>
      </c>
      <c r="C180" s="0" t="n">
        <v>56</v>
      </c>
      <c r="D180" s="0" t="n">
        <v>60</v>
      </c>
      <c r="E180" s="0" t="s">
        <v>66</v>
      </c>
      <c r="F180" s="0" t="n">
        <v>33814</v>
      </c>
      <c r="G180" s="0" t="s">
        <v>60</v>
      </c>
    </row>
    <row r="181" customFormat="false" ht="12.75" hidden="true" customHeight="false" outlineLevel="0" collapsed="false">
      <c r="A181" s="0" t="s">
        <v>48</v>
      </c>
      <c r="B181" s="0" t="s">
        <v>62</v>
      </c>
      <c r="C181" s="0" t="n">
        <v>61</v>
      </c>
      <c r="D181" s="0" t="n">
        <v>65</v>
      </c>
      <c r="E181" s="0" t="s">
        <v>66</v>
      </c>
      <c r="F181" s="0" t="n">
        <v>40359</v>
      </c>
      <c r="G181" s="0" t="s">
        <v>60</v>
      </c>
    </row>
    <row r="182" customFormat="false" ht="12.75" hidden="true" customHeight="false" outlineLevel="0" collapsed="false">
      <c r="A182" s="0" t="s">
        <v>48</v>
      </c>
      <c r="B182" s="0" t="s">
        <v>62</v>
      </c>
      <c r="C182" s="0" t="n">
        <v>66</v>
      </c>
      <c r="D182" s="0" t="n">
        <v>70</v>
      </c>
      <c r="E182" s="0" t="s">
        <v>66</v>
      </c>
      <c r="F182" s="0" t="n">
        <v>55629</v>
      </c>
      <c r="G182" s="0" t="s">
        <v>60</v>
      </c>
    </row>
    <row r="183" customFormat="false" ht="12.75" hidden="true" customHeight="false" outlineLevel="0" collapsed="false">
      <c r="A183" s="0" t="s">
        <v>48</v>
      </c>
      <c r="B183" s="0" t="s">
        <v>62</v>
      </c>
      <c r="C183" s="0" t="n">
        <v>71</v>
      </c>
      <c r="D183" s="0" t="n">
        <v>75</v>
      </c>
      <c r="E183" s="0" t="s">
        <v>66</v>
      </c>
      <c r="F183" s="0" t="n">
        <v>82897</v>
      </c>
      <c r="G183" s="0" t="s">
        <v>60</v>
      </c>
    </row>
    <row r="184" customFormat="false" ht="12.75" hidden="true" customHeight="false" outlineLevel="0" collapsed="false">
      <c r="A184" s="0" t="s">
        <v>48</v>
      </c>
      <c r="B184" s="0" t="s">
        <v>62</v>
      </c>
      <c r="C184" s="0" t="n">
        <v>0</v>
      </c>
      <c r="D184" s="0" t="n">
        <v>4</v>
      </c>
      <c r="E184" s="0" t="s">
        <v>67</v>
      </c>
      <c r="F184" s="0" t="n">
        <v>46010</v>
      </c>
      <c r="G184" s="0" t="s">
        <v>60</v>
      </c>
    </row>
    <row r="185" customFormat="false" ht="12.75" hidden="true" customHeight="false" outlineLevel="0" collapsed="false">
      <c r="A185" s="0" t="s">
        <v>48</v>
      </c>
      <c r="B185" s="0" t="s">
        <v>62</v>
      </c>
      <c r="C185" s="0" t="n">
        <v>5</v>
      </c>
      <c r="D185" s="0" t="n">
        <v>18</v>
      </c>
      <c r="E185" s="0" t="s">
        <v>67</v>
      </c>
      <c r="F185" s="0" t="n">
        <v>16363</v>
      </c>
      <c r="G185" s="0" t="s">
        <v>60</v>
      </c>
    </row>
    <row r="186" customFormat="false" ht="12.75" hidden="true" customHeight="false" outlineLevel="0" collapsed="false">
      <c r="A186" s="0" t="s">
        <v>48</v>
      </c>
      <c r="B186" s="0" t="s">
        <v>62</v>
      </c>
      <c r="C186" s="0" t="n">
        <v>19</v>
      </c>
      <c r="D186" s="0" t="n">
        <v>25</v>
      </c>
      <c r="E186" s="0" t="s">
        <v>67</v>
      </c>
      <c r="F186" s="0" t="n">
        <v>14836</v>
      </c>
      <c r="G186" s="0" t="s">
        <v>60</v>
      </c>
    </row>
    <row r="187" customFormat="false" ht="12.75" hidden="true" customHeight="false" outlineLevel="0" collapsed="false">
      <c r="A187" s="0" t="s">
        <v>48</v>
      </c>
      <c r="B187" s="0" t="s">
        <v>62</v>
      </c>
      <c r="C187" s="0" t="n">
        <v>26</v>
      </c>
      <c r="D187" s="0" t="n">
        <v>30</v>
      </c>
      <c r="E187" s="0" t="s">
        <v>67</v>
      </c>
      <c r="F187" s="0" t="n">
        <v>17453</v>
      </c>
      <c r="G187" s="0" t="s">
        <v>60</v>
      </c>
    </row>
    <row r="188" customFormat="false" ht="12.75" hidden="true" customHeight="false" outlineLevel="0" collapsed="false">
      <c r="A188" s="0" t="s">
        <v>48</v>
      </c>
      <c r="B188" s="0" t="s">
        <v>62</v>
      </c>
      <c r="C188" s="0" t="n">
        <v>31</v>
      </c>
      <c r="D188" s="0" t="n">
        <v>35</v>
      </c>
      <c r="E188" s="0" t="s">
        <v>67</v>
      </c>
      <c r="F188" s="0" t="n">
        <v>19634</v>
      </c>
      <c r="G188" s="0" t="s">
        <v>60</v>
      </c>
    </row>
    <row r="189" customFormat="false" ht="12.75" hidden="true" customHeight="false" outlineLevel="0" collapsed="false">
      <c r="A189" s="0" t="s">
        <v>48</v>
      </c>
      <c r="B189" s="0" t="s">
        <v>62</v>
      </c>
      <c r="C189" s="0" t="n">
        <v>36</v>
      </c>
      <c r="D189" s="0" t="n">
        <v>40</v>
      </c>
      <c r="E189" s="0" t="s">
        <v>67</v>
      </c>
      <c r="F189" s="0" t="n">
        <v>21816</v>
      </c>
      <c r="G189" s="0" t="s">
        <v>60</v>
      </c>
    </row>
    <row r="190" customFormat="false" ht="12.75" hidden="true" customHeight="false" outlineLevel="0" collapsed="false">
      <c r="A190" s="0" t="s">
        <v>48</v>
      </c>
      <c r="B190" s="0" t="s">
        <v>62</v>
      </c>
      <c r="C190" s="0" t="n">
        <v>41</v>
      </c>
      <c r="D190" s="0" t="n">
        <v>45</v>
      </c>
      <c r="E190" s="0" t="s">
        <v>67</v>
      </c>
      <c r="F190" s="0" t="n">
        <v>23997</v>
      </c>
      <c r="G190" s="0" t="s">
        <v>60</v>
      </c>
    </row>
    <row r="191" customFormat="false" ht="12.75" hidden="true" customHeight="false" outlineLevel="0" collapsed="false">
      <c r="A191" s="0" t="s">
        <v>48</v>
      </c>
      <c r="B191" s="0" t="s">
        <v>62</v>
      </c>
      <c r="C191" s="0" t="n">
        <v>46</v>
      </c>
      <c r="D191" s="0" t="n">
        <v>50</v>
      </c>
      <c r="E191" s="0" t="s">
        <v>67</v>
      </c>
      <c r="F191" s="0" t="n">
        <v>27270</v>
      </c>
      <c r="G191" s="0" t="s">
        <v>60</v>
      </c>
    </row>
    <row r="192" customFormat="false" ht="12.75" hidden="true" customHeight="false" outlineLevel="0" collapsed="false">
      <c r="A192" s="0" t="s">
        <v>48</v>
      </c>
      <c r="B192" s="0" t="s">
        <v>62</v>
      </c>
      <c r="C192" s="0" t="n">
        <v>51</v>
      </c>
      <c r="D192" s="0" t="n">
        <v>55</v>
      </c>
      <c r="E192" s="0" t="s">
        <v>67</v>
      </c>
      <c r="F192" s="0" t="n">
        <v>29451</v>
      </c>
      <c r="G192" s="0" t="s">
        <v>60</v>
      </c>
    </row>
    <row r="193" customFormat="false" ht="12.75" hidden="true" customHeight="false" outlineLevel="0" collapsed="false">
      <c r="A193" s="0" t="s">
        <v>48</v>
      </c>
      <c r="B193" s="0" t="s">
        <v>62</v>
      </c>
      <c r="C193" s="0" t="n">
        <v>56</v>
      </c>
      <c r="D193" s="0" t="n">
        <v>60</v>
      </c>
      <c r="E193" s="0" t="s">
        <v>67</v>
      </c>
      <c r="F193" s="0" t="n">
        <v>33814</v>
      </c>
      <c r="G193" s="0" t="s">
        <v>60</v>
      </c>
    </row>
    <row r="194" customFormat="false" ht="12.75" hidden="true" customHeight="false" outlineLevel="0" collapsed="false">
      <c r="A194" s="0" t="s">
        <v>48</v>
      </c>
      <c r="B194" s="0" t="s">
        <v>62</v>
      </c>
      <c r="C194" s="0" t="n">
        <v>61</v>
      </c>
      <c r="D194" s="0" t="n">
        <v>65</v>
      </c>
      <c r="E194" s="0" t="s">
        <v>67</v>
      </c>
      <c r="F194" s="0" t="n">
        <v>40359</v>
      </c>
      <c r="G194" s="0" t="s">
        <v>60</v>
      </c>
    </row>
    <row r="195" customFormat="false" ht="12.75" hidden="true" customHeight="false" outlineLevel="0" collapsed="false">
      <c r="A195" s="0" t="s">
        <v>48</v>
      </c>
      <c r="B195" s="0" t="s">
        <v>62</v>
      </c>
      <c r="C195" s="0" t="n">
        <v>66</v>
      </c>
      <c r="D195" s="0" t="n">
        <v>70</v>
      </c>
      <c r="E195" s="0" t="s">
        <v>67</v>
      </c>
      <c r="F195" s="0" t="n">
        <v>55629</v>
      </c>
      <c r="G195" s="0" t="s">
        <v>60</v>
      </c>
    </row>
    <row r="196" customFormat="false" ht="12.75" hidden="true" customHeight="false" outlineLevel="0" collapsed="false">
      <c r="A196" s="0" t="s">
        <v>48</v>
      </c>
      <c r="B196" s="0" t="s">
        <v>62</v>
      </c>
      <c r="C196" s="0" t="n">
        <v>71</v>
      </c>
      <c r="D196" s="0" t="n">
        <v>75</v>
      </c>
      <c r="E196" s="0" t="s">
        <v>67</v>
      </c>
      <c r="F196" s="0" t="n">
        <v>82897</v>
      </c>
      <c r="G196" s="0" t="s">
        <v>60</v>
      </c>
    </row>
    <row r="197" customFormat="false" ht="12.75" hidden="true" customHeight="false" outlineLevel="0" collapsed="false">
      <c r="A197" s="0" t="s">
        <v>17</v>
      </c>
      <c r="B197" s="0" t="s">
        <v>62</v>
      </c>
      <c r="C197" s="0" t="n">
        <v>0</v>
      </c>
      <c r="D197" s="0" t="n">
        <v>4</v>
      </c>
      <c r="E197" s="0" t="s">
        <v>63</v>
      </c>
      <c r="F197" s="0" t="n">
        <v>36421</v>
      </c>
      <c r="G197" s="0" t="s">
        <v>24</v>
      </c>
    </row>
    <row r="198" customFormat="false" ht="12.75" hidden="true" customHeight="false" outlineLevel="0" collapsed="false">
      <c r="A198" s="0" t="s">
        <v>17</v>
      </c>
      <c r="B198" s="0" t="s">
        <v>62</v>
      </c>
      <c r="C198" s="0" t="n">
        <v>5</v>
      </c>
      <c r="D198" s="0" t="n">
        <v>18</v>
      </c>
      <c r="E198" s="0" t="s">
        <v>63</v>
      </c>
      <c r="F198" s="0" t="n">
        <v>21012</v>
      </c>
      <c r="G198" s="0" t="s">
        <v>24</v>
      </c>
    </row>
    <row r="199" customFormat="false" ht="12.75" hidden="true" customHeight="false" outlineLevel="0" collapsed="false">
      <c r="A199" s="0" t="s">
        <v>17</v>
      </c>
      <c r="B199" s="0" t="s">
        <v>62</v>
      </c>
      <c r="C199" s="0" t="n">
        <v>19</v>
      </c>
      <c r="D199" s="0" t="n">
        <v>25</v>
      </c>
      <c r="E199" s="0" t="s">
        <v>63</v>
      </c>
      <c r="F199" s="0" t="n">
        <v>19052</v>
      </c>
      <c r="G199" s="0" t="s">
        <v>24</v>
      </c>
    </row>
    <row r="200" customFormat="false" ht="12.75" hidden="true" customHeight="false" outlineLevel="0" collapsed="false">
      <c r="A200" s="0" t="s">
        <v>17</v>
      </c>
      <c r="B200" s="0" t="s">
        <v>62</v>
      </c>
      <c r="C200" s="0" t="n">
        <v>26</v>
      </c>
      <c r="D200" s="0" t="n">
        <v>30</v>
      </c>
      <c r="E200" s="0" t="s">
        <v>63</v>
      </c>
      <c r="F200" s="0" t="n">
        <v>22413</v>
      </c>
      <c r="G200" s="0" t="s">
        <v>24</v>
      </c>
    </row>
    <row r="201" customFormat="false" ht="12.75" hidden="true" customHeight="false" outlineLevel="0" collapsed="false">
      <c r="A201" s="0" t="s">
        <v>17</v>
      </c>
      <c r="B201" s="0" t="s">
        <v>62</v>
      </c>
      <c r="C201" s="0" t="n">
        <v>31</v>
      </c>
      <c r="D201" s="0" t="n">
        <v>35</v>
      </c>
      <c r="E201" s="0" t="s">
        <v>63</v>
      </c>
      <c r="F201" s="0" t="n">
        <v>25214</v>
      </c>
      <c r="G201" s="0" t="s">
        <v>24</v>
      </c>
    </row>
    <row r="202" customFormat="false" ht="12.75" hidden="true" customHeight="false" outlineLevel="0" collapsed="false">
      <c r="A202" s="0" t="s">
        <v>17</v>
      </c>
      <c r="B202" s="0" t="s">
        <v>62</v>
      </c>
      <c r="C202" s="0" t="n">
        <v>36</v>
      </c>
      <c r="D202" s="0" t="n">
        <v>40</v>
      </c>
      <c r="E202" s="0" t="s">
        <v>63</v>
      </c>
      <c r="F202" s="0" t="n">
        <v>28016</v>
      </c>
      <c r="G202" s="0" t="s">
        <v>24</v>
      </c>
    </row>
    <row r="203" customFormat="false" ht="12.75" hidden="true" customHeight="false" outlineLevel="0" collapsed="false">
      <c r="A203" s="0" t="s">
        <v>17</v>
      </c>
      <c r="B203" s="0" t="s">
        <v>62</v>
      </c>
      <c r="C203" s="0" t="n">
        <v>41</v>
      </c>
      <c r="D203" s="0" t="n">
        <v>45</v>
      </c>
      <c r="E203" s="0" t="s">
        <v>63</v>
      </c>
      <c r="F203" s="0" t="n">
        <v>30818</v>
      </c>
      <c r="G203" s="0" t="s">
        <v>24</v>
      </c>
    </row>
    <row r="204" customFormat="false" ht="12.75" hidden="true" customHeight="false" outlineLevel="0" collapsed="false">
      <c r="A204" s="0" t="s">
        <v>17</v>
      </c>
      <c r="B204" s="0" t="s">
        <v>62</v>
      </c>
      <c r="C204" s="0" t="n">
        <v>46</v>
      </c>
      <c r="D204" s="0" t="n">
        <v>50</v>
      </c>
      <c r="E204" s="0" t="s">
        <v>63</v>
      </c>
      <c r="F204" s="0" t="n">
        <v>35020</v>
      </c>
      <c r="G204" s="0" t="s">
        <v>24</v>
      </c>
    </row>
    <row r="205" customFormat="false" ht="12.75" hidden="true" customHeight="false" outlineLevel="0" collapsed="false">
      <c r="A205" s="0" t="s">
        <v>17</v>
      </c>
      <c r="B205" s="0" t="s">
        <v>62</v>
      </c>
      <c r="C205" s="0" t="n">
        <v>51</v>
      </c>
      <c r="D205" s="0" t="n">
        <v>55</v>
      </c>
      <c r="E205" s="0" t="s">
        <v>63</v>
      </c>
      <c r="F205" s="0" t="n">
        <v>37821</v>
      </c>
      <c r="G205" s="0" t="s">
        <v>24</v>
      </c>
    </row>
    <row r="206" customFormat="false" ht="12.75" hidden="true" customHeight="false" outlineLevel="0" collapsed="false">
      <c r="A206" s="0" t="s">
        <v>17</v>
      </c>
      <c r="B206" s="0" t="s">
        <v>62</v>
      </c>
      <c r="C206" s="0" t="n">
        <v>56</v>
      </c>
      <c r="D206" s="0" t="n">
        <v>60</v>
      </c>
      <c r="E206" s="0" t="s">
        <v>63</v>
      </c>
      <c r="F206" s="0" t="n">
        <v>43425</v>
      </c>
      <c r="G206" s="0" t="s">
        <v>24</v>
      </c>
    </row>
    <row r="207" customFormat="false" ht="12.75" hidden="true" customHeight="false" outlineLevel="0" collapsed="false">
      <c r="A207" s="0" t="s">
        <v>17</v>
      </c>
      <c r="B207" s="0" t="s">
        <v>62</v>
      </c>
      <c r="C207" s="0" t="n">
        <v>61</v>
      </c>
      <c r="D207" s="0" t="n">
        <v>65</v>
      </c>
      <c r="E207" s="0" t="s">
        <v>63</v>
      </c>
      <c r="F207" s="0" t="n">
        <v>51829</v>
      </c>
      <c r="G207" s="0" t="s">
        <v>24</v>
      </c>
    </row>
    <row r="208" customFormat="false" ht="12.75" hidden="true" customHeight="false" outlineLevel="0" collapsed="false">
      <c r="A208" s="0" t="s">
        <v>17</v>
      </c>
      <c r="B208" s="0" t="s">
        <v>62</v>
      </c>
      <c r="C208" s="0" t="n">
        <v>66</v>
      </c>
      <c r="D208" s="0" t="n">
        <v>70</v>
      </c>
      <c r="E208" s="0" t="s">
        <v>63</v>
      </c>
      <c r="F208" s="0" t="n">
        <v>71439</v>
      </c>
      <c r="G208" s="0" t="s">
        <v>24</v>
      </c>
    </row>
    <row r="209" customFormat="false" ht="12.75" hidden="true" customHeight="false" outlineLevel="0" collapsed="false">
      <c r="A209" s="0" t="s">
        <v>17</v>
      </c>
      <c r="B209" s="0" t="s">
        <v>62</v>
      </c>
      <c r="C209" s="0" t="n">
        <v>71</v>
      </c>
      <c r="D209" s="0" t="n">
        <v>75</v>
      </c>
      <c r="E209" s="0" t="s">
        <v>63</v>
      </c>
      <c r="F209" s="0" t="n">
        <v>106458</v>
      </c>
      <c r="G209" s="0" t="s">
        <v>24</v>
      </c>
    </row>
    <row r="210" customFormat="false" ht="12.75" hidden="true" customHeight="false" outlineLevel="0" collapsed="false">
      <c r="A210" s="0" t="s">
        <v>17</v>
      </c>
      <c r="B210" s="0" t="s">
        <v>62</v>
      </c>
      <c r="C210" s="0" t="n">
        <v>0</v>
      </c>
      <c r="D210" s="0" t="n">
        <v>4</v>
      </c>
      <c r="E210" s="0" t="s">
        <v>64</v>
      </c>
      <c r="F210" s="0" t="n">
        <v>36421</v>
      </c>
      <c r="G210" s="0" t="s">
        <v>24</v>
      </c>
    </row>
    <row r="211" customFormat="false" ht="12.75" hidden="true" customHeight="false" outlineLevel="0" collapsed="false">
      <c r="A211" s="0" t="s">
        <v>17</v>
      </c>
      <c r="B211" s="0" t="s">
        <v>62</v>
      </c>
      <c r="C211" s="0" t="n">
        <v>5</v>
      </c>
      <c r="D211" s="0" t="n">
        <v>18</v>
      </c>
      <c r="E211" s="0" t="s">
        <v>64</v>
      </c>
      <c r="F211" s="0" t="n">
        <v>21012</v>
      </c>
      <c r="G211" s="0" t="s">
        <v>24</v>
      </c>
    </row>
    <row r="212" customFormat="false" ht="12.75" hidden="true" customHeight="false" outlineLevel="0" collapsed="false">
      <c r="A212" s="0" t="s">
        <v>17</v>
      </c>
      <c r="B212" s="0" t="s">
        <v>62</v>
      </c>
      <c r="C212" s="0" t="n">
        <v>19</v>
      </c>
      <c r="D212" s="0" t="n">
        <v>25</v>
      </c>
      <c r="E212" s="0" t="s">
        <v>64</v>
      </c>
      <c r="F212" s="0" t="n">
        <v>19052</v>
      </c>
      <c r="G212" s="0" t="s">
        <v>24</v>
      </c>
    </row>
    <row r="213" customFormat="false" ht="12.75" hidden="true" customHeight="false" outlineLevel="0" collapsed="false">
      <c r="A213" s="0" t="s">
        <v>17</v>
      </c>
      <c r="B213" s="0" t="s">
        <v>62</v>
      </c>
      <c r="C213" s="0" t="n">
        <v>26</v>
      </c>
      <c r="D213" s="0" t="n">
        <v>30</v>
      </c>
      <c r="E213" s="0" t="s">
        <v>64</v>
      </c>
      <c r="F213" s="0" t="n">
        <v>22413</v>
      </c>
      <c r="G213" s="0" t="s">
        <v>24</v>
      </c>
    </row>
    <row r="214" customFormat="false" ht="12.75" hidden="true" customHeight="false" outlineLevel="0" collapsed="false">
      <c r="A214" s="0" t="s">
        <v>17</v>
      </c>
      <c r="B214" s="0" t="s">
        <v>62</v>
      </c>
      <c r="C214" s="0" t="n">
        <v>31</v>
      </c>
      <c r="D214" s="0" t="n">
        <v>35</v>
      </c>
      <c r="E214" s="0" t="s">
        <v>64</v>
      </c>
      <c r="F214" s="0" t="n">
        <v>25214</v>
      </c>
      <c r="G214" s="0" t="s">
        <v>24</v>
      </c>
    </row>
    <row r="215" customFormat="false" ht="12.75" hidden="true" customHeight="false" outlineLevel="0" collapsed="false">
      <c r="A215" s="0" t="s">
        <v>17</v>
      </c>
      <c r="B215" s="0" t="s">
        <v>62</v>
      </c>
      <c r="C215" s="0" t="n">
        <v>36</v>
      </c>
      <c r="D215" s="0" t="n">
        <v>40</v>
      </c>
      <c r="E215" s="0" t="s">
        <v>64</v>
      </c>
      <c r="F215" s="0" t="n">
        <v>28016</v>
      </c>
      <c r="G215" s="0" t="s">
        <v>24</v>
      </c>
    </row>
    <row r="216" customFormat="false" ht="12.75" hidden="true" customHeight="false" outlineLevel="0" collapsed="false">
      <c r="A216" s="0" t="s">
        <v>17</v>
      </c>
      <c r="B216" s="0" t="s">
        <v>62</v>
      </c>
      <c r="C216" s="0" t="n">
        <v>41</v>
      </c>
      <c r="D216" s="0" t="n">
        <v>45</v>
      </c>
      <c r="E216" s="0" t="s">
        <v>64</v>
      </c>
      <c r="F216" s="0" t="n">
        <v>30818</v>
      </c>
      <c r="G216" s="0" t="s">
        <v>24</v>
      </c>
    </row>
    <row r="217" customFormat="false" ht="12.75" hidden="true" customHeight="false" outlineLevel="0" collapsed="false">
      <c r="A217" s="0" t="s">
        <v>17</v>
      </c>
      <c r="B217" s="0" t="s">
        <v>62</v>
      </c>
      <c r="C217" s="0" t="n">
        <v>46</v>
      </c>
      <c r="D217" s="0" t="n">
        <v>50</v>
      </c>
      <c r="E217" s="0" t="s">
        <v>64</v>
      </c>
      <c r="F217" s="0" t="n">
        <v>35020</v>
      </c>
      <c r="G217" s="0" t="s">
        <v>24</v>
      </c>
    </row>
    <row r="218" customFormat="false" ht="12.75" hidden="true" customHeight="false" outlineLevel="0" collapsed="false">
      <c r="A218" s="0" t="s">
        <v>17</v>
      </c>
      <c r="B218" s="0" t="s">
        <v>62</v>
      </c>
      <c r="C218" s="0" t="n">
        <v>51</v>
      </c>
      <c r="D218" s="0" t="n">
        <v>55</v>
      </c>
      <c r="E218" s="0" t="s">
        <v>64</v>
      </c>
      <c r="F218" s="0" t="n">
        <v>37821</v>
      </c>
      <c r="G218" s="0" t="s">
        <v>24</v>
      </c>
    </row>
    <row r="219" customFormat="false" ht="12.75" hidden="true" customHeight="false" outlineLevel="0" collapsed="false">
      <c r="A219" s="0" t="s">
        <v>17</v>
      </c>
      <c r="B219" s="0" t="s">
        <v>62</v>
      </c>
      <c r="C219" s="0" t="n">
        <v>56</v>
      </c>
      <c r="D219" s="0" t="n">
        <v>60</v>
      </c>
      <c r="E219" s="0" t="s">
        <v>64</v>
      </c>
      <c r="F219" s="0" t="n">
        <v>43425</v>
      </c>
      <c r="G219" s="0" t="s">
        <v>24</v>
      </c>
    </row>
    <row r="220" customFormat="false" ht="12.75" hidden="true" customHeight="false" outlineLevel="0" collapsed="false">
      <c r="A220" s="0" t="s">
        <v>17</v>
      </c>
      <c r="B220" s="0" t="s">
        <v>62</v>
      </c>
      <c r="C220" s="0" t="n">
        <v>61</v>
      </c>
      <c r="D220" s="0" t="n">
        <v>65</v>
      </c>
      <c r="E220" s="0" t="s">
        <v>64</v>
      </c>
      <c r="F220" s="0" t="n">
        <v>51829</v>
      </c>
      <c r="G220" s="0" t="s">
        <v>24</v>
      </c>
    </row>
    <row r="221" customFormat="false" ht="12.75" hidden="true" customHeight="false" outlineLevel="0" collapsed="false">
      <c r="A221" s="0" t="s">
        <v>17</v>
      </c>
      <c r="B221" s="0" t="s">
        <v>62</v>
      </c>
      <c r="C221" s="0" t="n">
        <v>66</v>
      </c>
      <c r="D221" s="0" t="n">
        <v>70</v>
      </c>
      <c r="E221" s="0" t="s">
        <v>64</v>
      </c>
      <c r="F221" s="0" t="n">
        <v>71439</v>
      </c>
      <c r="G221" s="0" t="s">
        <v>24</v>
      </c>
    </row>
    <row r="222" customFormat="false" ht="12.75" hidden="true" customHeight="false" outlineLevel="0" collapsed="false">
      <c r="A222" s="0" t="s">
        <v>17</v>
      </c>
      <c r="B222" s="0" t="s">
        <v>62</v>
      </c>
      <c r="C222" s="0" t="n">
        <v>71</v>
      </c>
      <c r="D222" s="0" t="n">
        <v>75</v>
      </c>
      <c r="E222" s="0" t="s">
        <v>64</v>
      </c>
      <c r="F222" s="0" t="n">
        <v>106458</v>
      </c>
      <c r="G222" s="0" t="s">
        <v>24</v>
      </c>
    </row>
    <row r="223" customFormat="false" ht="12.75" hidden="true" customHeight="false" outlineLevel="0" collapsed="false">
      <c r="A223" s="0" t="s">
        <v>17</v>
      </c>
      <c r="B223" s="0" t="s">
        <v>62</v>
      </c>
      <c r="C223" s="0" t="n">
        <v>0</v>
      </c>
      <c r="D223" s="0" t="n">
        <v>4</v>
      </c>
      <c r="E223" s="0" t="s">
        <v>65</v>
      </c>
      <c r="F223" s="0" t="n">
        <v>36421</v>
      </c>
      <c r="G223" s="0" t="s">
        <v>24</v>
      </c>
    </row>
    <row r="224" customFormat="false" ht="12.75" hidden="true" customHeight="false" outlineLevel="0" collapsed="false">
      <c r="A224" s="0" t="s">
        <v>17</v>
      </c>
      <c r="B224" s="0" t="s">
        <v>62</v>
      </c>
      <c r="C224" s="0" t="n">
        <v>5</v>
      </c>
      <c r="D224" s="0" t="n">
        <v>18</v>
      </c>
      <c r="E224" s="0" t="s">
        <v>65</v>
      </c>
      <c r="F224" s="0" t="n">
        <v>21012</v>
      </c>
      <c r="G224" s="0" t="s">
        <v>24</v>
      </c>
    </row>
    <row r="225" customFormat="false" ht="12.75" hidden="true" customHeight="false" outlineLevel="0" collapsed="false">
      <c r="A225" s="0" t="s">
        <v>17</v>
      </c>
      <c r="B225" s="0" t="s">
        <v>62</v>
      </c>
      <c r="C225" s="0" t="n">
        <v>19</v>
      </c>
      <c r="D225" s="0" t="n">
        <v>25</v>
      </c>
      <c r="E225" s="0" t="s">
        <v>65</v>
      </c>
      <c r="F225" s="0" t="n">
        <v>19052</v>
      </c>
      <c r="G225" s="0" t="s">
        <v>24</v>
      </c>
    </row>
    <row r="226" customFormat="false" ht="12.75" hidden="true" customHeight="false" outlineLevel="0" collapsed="false">
      <c r="A226" s="0" t="s">
        <v>17</v>
      </c>
      <c r="B226" s="0" t="s">
        <v>62</v>
      </c>
      <c r="C226" s="0" t="n">
        <v>26</v>
      </c>
      <c r="D226" s="0" t="n">
        <v>30</v>
      </c>
      <c r="E226" s="0" t="s">
        <v>65</v>
      </c>
      <c r="F226" s="0" t="n">
        <v>22413</v>
      </c>
      <c r="G226" s="0" t="s">
        <v>24</v>
      </c>
    </row>
    <row r="227" customFormat="false" ht="12.75" hidden="true" customHeight="false" outlineLevel="0" collapsed="false">
      <c r="A227" s="0" t="s">
        <v>17</v>
      </c>
      <c r="B227" s="0" t="s">
        <v>62</v>
      </c>
      <c r="C227" s="0" t="n">
        <v>31</v>
      </c>
      <c r="D227" s="0" t="n">
        <v>35</v>
      </c>
      <c r="E227" s="0" t="s">
        <v>65</v>
      </c>
      <c r="F227" s="0" t="n">
        <v>25214</v>
      </c>
      <c r="G227" s="0" t="s">
        <v>24</v>
      </c>
    </row>
    <row r="228" customFormat="false" ht="12.75" hidden="true" customHeight="false" outlineLevel="0" collapsed="false">
      <c r="A228" s="0" t="s">
        <v>17</v>
      </c>
      <c r="B228" s="0" t="s">
        <v>62</v>
      </c>
      <c r="C228" s="0" t="n">
        <v>36</v>
      </c>
      <c r="D228" s="0" t="n">
        <v>40</v>
      </c>
      <c r="E228" s="0" t="s">
        <v>65</v>
      </c>
      <c r="F228" s="0" t="n">
        <v>28016</v>
      </c>
      <c r="G228" s="0" t="s">
        <v>24</v>
      </c>
    </row>
    <row r="229" customFormat="false" ht="12.75" hidden="true" customHeight="false" outlineLevel="0" collapsed="false">
      <c r="A229" s="0" t="s">
        <v>17</v>
      </c>
      <c r="B229" s="0" t="s">
        <v>62</v>
      </c>
      <c r="C229" s="0" t="n">
        <v>41</v>
      </c>
      <c r="D229" s="0" t="n">
        <v>45</v>
      </c>
      <c r="E229" s="0" t="s">
        <v>65</v>
      </c>
      <c r="F229" s="0" t="n">
        <v>30818</v>
      </c>
      <c r="G229" s="0" t="s">
        <v>24</v>
      </c>
    </row>
    <row r="230" customFormat="false" ht="12.75" hidden="true" customHeight="false" outlineLevel="0" collapsed="false">
      <c r="A230" s="0" t="s">
        <v>17</v>
      </c>
      <c r="B230" s="0" t="s">
        <v>62</v>
      </c>
      <c r="C230" s="0" t="n">
        <v>46</v>
      </c>
      <c r="D230" s="0" t="n">
        <v>50</v>
      </c>
      <c r="E230" s="0" t="s">
        <v>65</v>
      </c>
      <c r="F230" s="0" t="n">
        <v>35020</v>
      </c>
      <c r="G230" s="0" t="s">
        <v>24</v>
      </c>
    </row>
    <row r="231" customFormat="false" ht="12.75" hidden="true" customHeight="false" outlineLevel="0" collapsed="false">
      <c r="A231" s="0" t="s">
        <v>17</v>
      </c>
      <c r="B231" s="0" t="s">
        <v>62</v>
      </c>
      <c r="C231" s="0" t="n">
        <v>51</v>
      </c>
      <c r="D231" s="0" t="n">
        <v>55</v>
      </c>
      <c r="E231" s="0" t="s">
        <v>65</v>
      </c>
      <c r="F231" s="0" t="n">
        <v>37821</v>
      </c>
      <c r="G231" s="0" t="s">
        <v>24</v>
      </c>
    </row>
    <row r="232" customFormat="false" ht="12.75" hidden="true" customHeight="false" outlineLevel="0" collapsed="false">
      <c r="A232" s="0" t="s">
        <v>17</v>
      </c>
      <c r="B232" s="0" t="s">
        <v>62</v>
      </c>
      <c r="C232" s="0" t="n">
        <v>56</v>
      </c>
      <c r="D232" s="0" t="n">
        <v>60</v>
      </c>
      <c r="E232" s="0" t="s">
        <v>65</v>
      </c>
      <c r="F232" s="0" t="n">
        <v>43425</v>
      </c>
      <c r="G232" s="0" t="s">
        <v>24</v>
      </c>
    </row>
    <row r="233" customFormat="false" ht="12.75" hidden="true" customHeight="false" outlineLevel="0" collapsed="false">
      <c r="A233" s="0" t="s">
        <v>17</v>
      </c>
      <c r="B233" s="0" t="s">
        <v>62</v>
      </c>
      <c r="C233" s="0" t="n">
        <v>61</v>
      </c>
      <c r="D233" s="0" t="n">
        <v>65</v>
      </c>
      <c r="E233" s="0" t="s">
        <v>65</v>
      </c>
      <c r="F233" s="0" t="n">
        <v>51829</v>
      </c>
      <c r="G233" s="0" t="s">
        <v>24</v>
      </c>
    </row>
    <row r="234" customFormat="false" ht="12.75" hidden="true" customHeight="false" outlineLevel="0" collapsed="false">
      <c r="A234" s="0" t="s">
        <v>17</v>
      </c>
      <c r="B234" s="0" t="s">
        <v>62</v>
      </c>
      <c r="C234" s="0" t="n">
        <v>66</v>
      </c>
      <c r="D234" s="0" t="n">
        <v>70</v>
      </c>
      <c r="E234" s="0" t="s">
        <v>65</v>
      </c>
      <c r="F234" s="0" t="n">
        <v>71439</v>
      </c>
      <c r="G234" s="0" t="s">
        <v>24</v>
      </c>
    </row>
    <row r="235" customFormat="false" ht="12.75" hidden="true" customHeight="false" outlineLevel="0" collapsed="false">
      <c r="A235" s="0" t="s">
        <v>17</v>
      </c>
      <c r="B235" s="0" t="s">
        <v>62</v>
      </c>
      <c r="C235" s="0" t="n">
        <v>71</v>
      </c>
      <c r="D235" s="0" t="n">
        <v>75</v>
      </c>
      <c r="E235" s="0" t="s">
        <v>65</v>
      </c>
      <c r="F235" s="0" t="n">
        <v>106458</v>
      </c>
      <c r="G235" s="0" t="s">
        <v>24</v>
      </c>
    </row>
    <row r="236" customFormat="false" ht="12.75" hidden="true" customHeight="false" outlineLevel="0" collapsed="false">
      <c r="A236" s="0" t="s">
        <v>17</v>
      </c>
      <c r="B236" s="0" t="s">
        <v>62</v>
      </c>
      <c r="C236" s="0" t="n">
        <v>0</v>
      </c>
      <c r="D236" s="0" t="n">
        <v>4</v>
      </c>
      <c r="E236" s="0" t="s">
        <v>66</v>
      </c>
      <c r="F236" s="0" t="n">
        <v>36421</v>
      </c>
      <c r="G236" s="0" t="s">
        <v>24</v>
      </c>
    </row>
    <row r="237" customFormat="false" ht="12.75" hidden="true" customHeight="false" outlineLevel="0" collapsed="false">
      <c r="A237" s="0" t="s">
        <v>17</v>
      </c>
      <c r="B237" s="0" t="s">
        <v>62</v>
      </c>
      <c r="C237" s="0" t="n">
        <v>5</v>
      </c>
      <c r="D237" s="0" t="n">
        <v>18</v>
      </c>
      <c r="E237" s="0" t="s">
        <v>66</v>
      </c>
      <c r="F237" s="0" t="n">
        <v>21012</v>
      </c>
      <c r="G237" s="0" t="s">
        <v>24</v>
      </c>
    </row>
    <row r="238" customFormat="false" ht="12.75" hidden="true" customHeight="false" outlineLevel="0" collapsed="false">
      <c r="A238" s="0" t="s">
        <v>17</v>
      </c>
      <c r="B238" s="0" t="s">
        <v>62</v>
      </c>
      <c r="C238" s="0" t="n">
        <v>19</v>
      </c>
      <c r="D238" s="0" t="n">
        <v>25</v>
      </c>
      <c r="E238" s="0" t="s">
        <v>66</v>
      </c>
      <c r="F238" s="0" t="n">
        <v>19052</v>
      </c>
      <c r="G238" s="0" t="s">
        <v>24</v>
      </c>
    </row>
    <row r="239" customFormat="false" ht="12.75" hidden="true" customHeight="false" outlineLevel="0" collapsed="false">
      <c r="A239" s="0" t="s">
        <v>17</v>
      </c>
      <c r="B239" s="0" t="s">
        <v>62</v>
      </c>
      <c r="C239" s="0" t="n">
        <v>26</v>
      </c>
      <c r="D239" s="0" t="n">
        <v>30</v>
      </c>
      <c r="E239" s="0" t="s">
        <v>66</v>
      </c>
      <c r="F239" s="0" t="n">
        <v>22413</v>
      </c>
      <c r="G239" s="0" t="s">
        <v>24</v>
      </c>
    </row>
    <row r="240" customFormat="false" ht="12.75" hidden="true" customHeight="false" outlineLevel="0" collapsed="false">
      <c r="A240" s="0" t="s">
        <v>17</v>
      </c>
      <c r="B240" s="0" t="s">
        <v>62</v>
      </c>
      <c r="C240" s="0" t="n">
        <v>31</v>
      </c>
      <c r="D240" s="0" t="n">
        <v>35</v>
      </c>
      <c r="E240" s="0" t="s">
        <v>66</v>
      </c>
      <c r="F240" s="0" t="n">
        <v>25214</v>
      </c>
      <c r="G240" s="0" t="s">
        <v>24</v>
      </c>
    </row>
    <row r="241" customFormat="false" ht="12.75" hidden="true" customHeight="false" outlineLevel="0" collapsed="false">
      <c r="A241" s="0" t="s">
        <v>17</v>
      </c>
      <c r="B241" s="0" t="s">
        <v>62</v>
      </c>
      <c r="C241" s="0" t="n">
        <v>36</v>
      </c>
      <c r="D241" s="0" t="n">
        <v>40</v>
      </c>
      <c r="E241" s="0" t="s">
        <v>66</v>
      </c>
      <c r="F241" s="0" t="n">
        <v>28016</v>
      </c>
      <c r="G241" s="0" t="s">
        <v>24</v>
      </c>
    </row>
    <row r="242" customFormat="false" ht="12.75" hidden="true" customHeight="false" outlineLevel="0" collapsed="false">
      <c r="A242" s="0" t="s">
        <v>17</v>
      </c>
      <c r="B242" s="0" t="s">
        <v>62</v>
      </c>
      <c r="C242" s="0" t="n">
        <v>41</v>
      </c>
      <c r="D242" s="0" t="n">
        <v>45</v>
      </c>
      <c r="E242" s="0" t="s">
        <v>66</v>
      </c>
      <c r="F242" s="0" t="n">
        <v>30818</v>
      </c>
      <c r="G242" s="0" t="s">
        <v>24</v>
      </c>
    </row>
    <row r="243" customFormat="false" ht="12.75" hidden="true" customHeight="false" outlineLevel="0" collapsed="false">
      <c r="A243" s="0" t="s">
        <v>17</v>
      </c>
      <c r="B243" s="0" t="s">
        <v>62</v>
      </c>
      <c r="C243" s="0" t="n">
        <v>46</v>
      </c>
      <c r="D243" s="0" t="n">
        <v>50</v>
      </c>
      <c r="E243" s="0" t="s">
        <v>66</v>
      </c>
      <c r="F243" s="0" t="n">
        <v>35020</v>
      </c>
      <c r="G243" s="0" t="s">
        <v>24</v>
      </c>
    </row>
    <row r="244" customFormat="false" ht="12.75" hidden="true" customHeight="false" outlineLevel="0" collapsed="false">
      <c r="A244" s="0" t="s">
        <v>17</v>
      </c>
      <c r="B244" s="0" t="s">
        <v>62</v>
      </c>
      <c r="C244" s="0" t="n">
        <v>51</v>
      </c>
      <c r="D244" s="0" t="n">
        <v>55</v>
      </c>
      <c r="E244" s="0" t="s">
        <v>66</v>
      </c>
      <c r="F244" s="0" t="n">
        <v>37821</v>
      </c>
      <c r="G244" s="0" t="s">
        <v>24</v>
      </c>
    </row>
    <row r="245" customFormat="false" ht="12.75" hidden="true" customHeight="false" outlineLevel="0" collapsed="false">
      <c r="A245" s="0" t="s">
        <v>17</v>
      </c>
      <c r="B245" s="0" t="s">
        <v>62</v>
      </c>
      <c r="C245" s="0" t="n">
        <v>56</v>
      </c>
      <c r="D245" s="0" t="n">
        <v>60</v>
      </c>
      <c r="E245" s="0" t="s">
        <v>66</v>
      </c>
      <c r="F245" s="0" t="n">
        <v>43425</v>
      </c>
      <c r="G245" s="0" t="s">
        <v>24</v>
      </c>
    </row>
    <row r="246" customFormat="false" ht="12.75" hidden="true" customHeight="false" outlineLevel="0" collapsed="false">
      <c r="A246" s="0" t="s">
        <v>17</v>
      </c>
      <c r="B246" s="0" t="s">
        <v>62</v>
      </c>
      <c r="C246" s="0" t="n">
        <v>61</v>
      </c>
      <c r="D246" s="0" t="n">
        <v>65</v>
      </c>
      <c r="E246" s="0" t="s">
        <v>66</v>
      </c>
      <c r="F246" s="0" t="n">
        <v>51829</v>
      </c>
      <c r="G246" s="0" t="s">
        <v>24</v>
      </c>
    </row>
    <row r="247" customFormat="false" ht="12.75" hidden="true" customHeight="false" outlineLevel="0" collapsed="false">
      <c r="A247" s="0" t="s">
        <v>17</v>
      </c>
      <c r="B247" s="0" t="s">
        <v>62</v>
      </c>
      <c r="C247" s="0" t="n">
        <v>66</v>
      </c>
      <c r="D247" s="0" t="n">
        <v>70</v>
      </c>
      <c r="E247" s="0" t="s">
        <v>66</v>
      </c>
      <c r="F247" s="0" t="n">
        <v>71439</v>
      </c>
      <c r="G247" s="0" t="s">
        <v>24</v>
      </c>
    </row>
    <row r="248" customFormat="false" ht="12.75" hidden="true" customHeight="false" outlineLevel="0" collapsed="false">
      <c r="A248" s="0" t="s">
        <v>17</v>
      </c>
      <c r="B248" s="0" t="s">
        <v>62</v>
      </c>
      <c r="C248" s="0" t="n">
        <v>71</v>
      </c>
      <c r="D248" s="0" t="n">
        <v>75</v>
      </c>
      <c r="E248" s="0" t="s">
        <v>66</v>
      </c>
      <c r="F248" s="0" t="n">
        <v>106458</v>
      </c>
      <c r="G248" s="0" t="s">
        <v>24</v>
      </c>
    </row>
    <row r="249" customFormat="false" ht="12.75" hidden="true" customHeight="false" outlineLevel="0" collapsed="false">
      <c r="A249" s="0" t="s">
        <v>17</v>
      </c>
      <c r="B249" s="0" t="s">
        <v>62</v>
      </c>
      <c r="C249" s="0" t="n">
        <v>0</v>
      </c>
      <c r="D249" s="0" t="n">
        <v>4</v>
      </c>
      <c r="E249" s="0" t="s">
        <v>67</v>
      </c>
      <c r="F249" s="0" t="n">
        <v>36421</v>
      </c>
      <c r="G249" s="0" t="s">
        <v>24</v>
      </c>
    </row>
    <row r="250" customFormat="false" ht="12.75" hidden="true" customHeight="false" outlineLevel="0" collapsed="false">
      <c r="A250" s="0" t="s">
        <v>17</v>
      </c>
      <c r="B250" s="0" t="s">
        <v>62</v>
      </c>
      <c r="C250" s="0" t="n">
        <v>5</v>
      </c>
      <c r="D250" s="0" t="n">
        <v>18</v>
      </c>
      <c r="E250" s="0" t="s">
        <v>67</v>
      </c>
      <c r="F250" s="0" t="n">
        <v>21012</v>
      </c>
      <c r="G250" s="0" t="s">
        <v>24</v>
      </c>
    </row>
    <row r="251" customFormat="false" ht="12.75" hidden="true" customHeight="false" outlineLevel="0" collapsed="false">
      <c r="A251" s="0" t="s">
        <v>17</v>
      </c>
      <c r="B251" s="0" t="s">
        <v>62</v>
      </c>
      <c r="C251" s="0" t="n">
        <v>19</v>
      </c>
      <c r="D251" s="0" t="n">
        <v>25</v>
      </c>
      <c r="E251" s="0" t="s">
        <v>67</v>
      </c>
      <c r="F251" s="0" t="n">
        <v>19052</v>
      </c>
      <c r="G251" s="0" t="s">
        <v>24</v>
      </c>
    </row>
    <row r="252" customFormat="false" ht="12.75" hidden="true" customHeight="false" outlineLevel="0" collapsed="false">
      <c r="A252" s="0" t="s">
        <v>17</v>
      </c>
      <c r="B252" s="0" t="s">
        <v>62</v>
      </c>
      <c r="C252" s="0" t="n">
        <v>26</v>
      </c>
      <c r="D252" s="0" t="n">
        <v>30</v>
      </c>
      <c r="E252" s="0" t="s">
        <v>67</v>
      </c>
      <c r="F252" s="0" t="n">
        <v>22413</v>
      </c>
      <c r="G252" s="0" t="s">
        <v>24</v>
      </c>
    </row>
    <row r="253" customFormat="false" ht="12.75" hidden="true" customHeight="false" outlineLevel="0" collapsed="false">
      <c r="A253" s="0" t="s">
        <v>17</v>
      </c>
      <c r="B253" s="0" t="s">
        <v>62</v>
      </c>
      <c r="C253" s="0" t="n">
        <v>31</v>
      </c>
      <c r="D253" s="0" t="n">
        <v>35</v>
      </c>
      <c r="E253" s="0" t="s">
        <v>67</v>
      </c>
      <c r="F253" s="0" t="n">
        <v>25214</v>
      </c>
      <c r="G253" s="0" t="s">
        <v>24</v>
      </c>
    </row>
    <row r="254" customFormat="false" ht="12.75" hidden="true" customHeight="false" outlineLevel="0" collapsed="false">
      <c r="A254" s="0" t="s">
        <v>17</v>
      </c>
      <c r="B254" s="0" t="s">
        <v>62</v>
      </c>
      <c r="C254" s="0" t="n">
        <v>36</v>
      </c>
      <c r="D254" s="0" t="n">
        <v>40</v>
      </c>
      <c r="E254" s="0" t="s">
        <v>67</v>
      </c>
      <c r="F254" s="0" t="n">
        <v>28016</v>
      </c>
      <c r="G254" s="0" t="s">
        <v>24</v>
      </c>
    </row>
    <row r="255" customFormat="false" ht="12.75" hidden="true" customHeight="false" outlineLevel="0" collapsed="false">
      <c r="A255" s="0" t="s">
        <v>17</v>
      </c>
      <c r="B255" s="0" t="s">
        <v>62</v>
      </c>
      <c r="C255" s="0" t="n">
        <v>41</v>
      </c>
      <c r="D255" s="0" t="n">
        <v>45</v>
      </c>
      <c r="E255" s="0" t="s">
        <v>67</v>
      </c>
      <c r="F255" s="0" t="n">
        <v>30818</v>
      </c>
      <c r="G255" s="0" t="s">
        <v>24</v>
      </c>
    </row>
    <row r="256" customFormat="false" ht="12.75" hidden="true" customHeight="false" outlineLevel="0" collapsed="false">
      <c r="A256" s="0" t="s">
        <v>17</v>
      </c>
      <c r="B256" s="0" t="s">
        <v>62</v>
      </c>
      <c r="C256" s="0" t="n">
        <v>46</v>
      </c>
      <c r="D256" s="0" t="n">
        <v>50</v>
      </c>
      <c r="E256" s="0" t="s">
        <v>67</v>
      </c>
      <c r="F256" s="0" t="n">
        <v>35020</v>
      </c>
      <c r="G256" s="0" t="s">
        <v>24</v>
      </c>
    </row>
    <row r="257" customFormat="false" ht="12.75" hidden="true" customHeight="false" outlineLevel="0" collapsed="false">
      <c r="A257" s="0" t="s">
        <v>17</v>
      </c>
      <c r="B257" s="0" t="s">
        <v>62</v>
      </c>
      <c r="C257" s="0" t="n">
        <v>51</v>
      </c>
      <c r="D257" s="0" t="n">
        <v>55</v>
      </c>
      <c r="E257" s="0" t="s">
        <v>67</v>
      </c>
      <c r="F257" s="0" t="n">
        <v>37821</v>
      </c>
      <c r="G257" s="0" t="s">
        <v>24</v>
      </c>
    </row>
    <row r="258" customFormat="false" ht="12.75" hidden="true" customHeight="false" outlineLevel="0" collapsed="false">
      <c r="A258" s="0" t="s">
        <v>17</v>
      </c>
      <c r="B258" s="0" t="s">
        <v>62</v>
      </c>
      <c r="C258" s="0" t="n">
        <v>56</v>
      </c>
      <c r="D258" s="0" t="n">
        <v>60</v>
      </c>
      <c r="E258" s="0" t="s">
        <v>67</v>
      </c>
      <c r="F258" s="0" t="n">
        <v>43425</v>
      </c>
      <c r="G258" s="0" t="s">
        <v>24</v>
      </c>
    </row>
    <row r="259" customFormat="false" ht="12.75" hidden="true" customHeight="false" outlineLevel="0" collapsed="false">
      <c r="A259" s="0" t="s">
        <v>17</v>
      </c>
      <c r="B259" s="0" t="s">
        <v>62</v>
      </c>
      <c r="C259" s="0" t="n">
        <v>61</v>
      </c>
      <c r="D259" s="0" t="n">
        <v>65</v>
      </c>
      <c r="E259" s="0" t="s">
        <v>67</v>
      </c>
      <c r="F259" s="0" t="n">
        <v>51829</v>
      </c>
      <c r="G259" s="0" t="s">
        <v>24</v>
      </c>
    </row>
    <row r="260" customFormat="false" ht="12.75" hidden="true" customHeight="false" outlineLevel="0" collapsed="false">
      <c r="A260" s="0" t="s">
        <v>17</v>
      </c>
      <c r="B260" s="0" t="s">
        <v>62</v>
      </c>
      <c r="C260" s="0" t="n">
        <v>66</v>
      </c>
      <c r="D260" s="0" t="n">
        <v>70</v>
      </c>
      <c r="E260" s="0" t="s">
        <v>67</v>
      </c>
      <c r="F260" s="0" t="n">
        <v>71439</v>
      </c>
      <c r="G260" s="0" t="s">
        <v>24</v>
      </c>
    </row>
    <row r="261" customFormat="false" ht="12.75" hidden="true" customHeight="false" outlineLevel="0" collapsed="false">
      <c r="A261" s="0" t="s">
        <v>17</v>
      </c>
      <c r="B261" s="0" t="s">
        <v>62</v>
      </c>
      <c r="C261" s="0" t="n">
        <v>71</v>
      </c>
      <c r="D261" s="0" t="n">
        <v>75</v>
      </c>
      <c r="E261" s="0" t="s">
        <v>67</v>
      </c>
      <c r="F261" s="0" t="n">
        <v>106458</v>
      </c>
      <c r="G261" s="0" t="s">
        <v>24</v>
      </c>
    </row>
    <row r="262" customFormat="false" ht="12.75" hidden="true" customHeight="false" outlineLevel="0" collapsed="false">
      <c r="A262" s="0" t="s">
        <v>18</v>
      </c>
      <c r="B262" s="0" t="s">
        <v>62</v>
      </c>
      <c r="C262" s="0" t="n">
        <v>0</v>
      </c>
      <c r="D262" s="0" t="n">
        <v>4</v>
      </c>
      <c r="E262" s="0" t="s">
        <v>63</v>
      </c>
      <c r="F262" s="0" t="n">
        <v>52818</v>
      </c>
      <c r="G262" s="0" t="s">
        <v>25</v>
      </c>
    </row>
    <row r="263" customFormat="false" ht="12.75" hidden="true" customHeight="false" outlineLevel="0" collapsed="false">
      <c r="A263" s="0" t="s">
        <v>18</v>
      </c>
      <c r="B263" s="0" t="s">
        <v>62</v>
      </c>
      <c r="C263" s="0" t="n">
        <v>5</v>
      </c>
      <c r="D263" s="0" t="n">
        <v>18</v>
      </c>
      <c r="E263" s="0" t="s">
        <v>63</v>
      </c>
      <c r="F263" s="0" t="n">
        <v>30471</v>
      </c>
      <c r="G263" s="0" t="s">
        <v>25</v>
      </c>
    </row>
    <row r="264" customFormat="false" ht="12.75" hidden="true" customHeight="false" outlineLevel="0" collapsed="false">
      <c r="A264" s="0" t="s">
        <v>18</v>
      </c>
      <c r="B264" s="0" t="s">
        <v>62</v>
      </c>
      <c r="C264" s="0" t="n">
        <v>19</v>
      </c>
      <c r="D264" s="0" t="n">
        <v>25</v>
      </c>
      <c r="E264" s="0" t="s">
        <v>63</v>
      </c>
      <c r="F264" s="0" t="n">
        <v>27627</v>
      </c>
      <c r="G264" s="0" t="s">
        <v>25</v>
      </c>
    </row>
    <row r="265" customFormat="false" ht="12.75" hidden="true" customHeight="false" outlineLevel="0" collapsed="false">
      <c r="A265" s="0" t="s">
        <v>18</v>
      </c>
      <c r="B265" s="0" t="s">
        <v>62</v>
      </c>
      <c r="C265" s="0" t="n">
        <v>26</v>
      </c>
      <c r="D265" s="0" t="n">
        <v>30</v>
      </c>
      <c r="E265" s="0" t="s">
        <v>63</v>
      </c>
      <c r="F265" s="0" t="n">
        <v>32504</v>
      </c>
      <c r="G265" s="0" t="s">
        <v>25</v>
      </c>
    </row>
    <row r="266" customFormat="false" ht="12.75" hidden="true" customHeight="false" outlineLevel="0" collapsed="false">
      <c r="A266" s="0" t="s">
        <v>18</v>
      </c>
      <c r="B266" s="0" t="s">
        <v>62</v>
      </c>
      <c r="C266" s="0" t="n">
        <v>31</v>
      </c>
      <c r="D266" s="0" t="n">
        <v>35</v>
      </c>
      <c r="E266" s="0" t="s">
        <v>63</v>
      </c>
      <c r="F266" s="0" t="n">
        <v>36566</v>
      </c>
      <c r="G266" s="0" t="s">
        <v>25</v>
      </c>
    </row>
    <row r="267" customFormat="false" ht="12.75" hidden="true" customHeight="false" outlineLevel="0" collapsed="false">
      <c r="A267" s="0" t="s">
        <v>18</v>
      </c>
      <c r="B267" s="0" t="s">
        <v>62</v>
      </c>
      <c r="C267" s="0" t="n">
        <v>36</v>
      </c>
      <c r="D267" s="0" t="n">
        <v>40</v>
      </c>
      <c r="E267" s="0" t="s">
        <v>63</v>
      </c>
      <c r="F267" s="0" t="n">
        <v>40629</v>
      </c>
      <c r="G267" s="0" t="s">
        <v>25</v>
      </c>
    </row>
    <row r="268" customFormat="false" ht="12.75" hidden="true" customHeight="false" outlineLevel="0" collapsed="false">
      <c r="A268" s="0" t="s">
        <v>18</v>
      </c>
      <c r="B268" s="0" t="s">
        <v>62</v>
      </c>
      <c r="C268" s="0" t="n">
        <v>41</v>
      </c>
      <c r="D268" s="0" t="n">
        <v>45</v>
      </c>
      <c r="E268" s="0" t="s">
        <v>63</v>
      </c>
      <c r="F268" s="0" t="n">
        <v>44691</v>
      </c>
      <c r="G268" s="0" t="s">
        <v>25</v>
      </c>
    </row>
    <row r="269" customFormat="false" ht="12.75" hidden="true" customHeight="false" outlineLevel="0" collapsed="false">
      <c r="A269" s="0" t="s">
        <v>18</v>
      </c>
      <c r="B269" s="0" t="s">
        <v>62</v>
      </c>
      <c r="C269" s="0" t="n">
        <v>46</v>
      </c>
      <c r="D269" s="0" t="n">
        <v>50</v>
      </c>
      <c r="E269" s="0" t="s">
        <v>63</v>
      </c>
      <c r="F269" s="0" t="n">
        <v>50785</v>
      </c>
      <c r="G269" s="0" t="s">
        <v>25</v>
      </c>
    </row>
    <row r="270" customFormat="false" ht="12.75" hidden="true" customHeight="false" outlineLevel="0" collapsed="false">
      <c r="A270" s="0" t="s">
        <v>18</v>
      </c>
      <c r="B270" s="0" t="s">
        <v>62</v>
      </c>
      <c r="C270" s="0" t="n">
        <v>51</v>
      </c>
      <c r="D270" s="0" t="n">
        <v>55</v>
      </c>
      <c r="E270" s="0" t="s">
        <v>63</v>
      </c>
      <c r="F270" s="0" t="n">
        <v>54848</v>
      </c>
      <c r="G270" s="0" t="s">
        <v>25</v>
      </c>
    </row>
    <row r="271" customFormat="false" ht="12.75" hidden="true" customHeight="false" outlineLevel="0" collapsed="false">
      <c r="A271" s="0" t="s">
        <v>18</v>
      </c>
      <c r="B271" s="0" t="s">
        <v>62</v>
      </c>
      <c r="C271" s="0" t="n">
        <v>56</v>
      </c>
      <c r="D271" s="0" t="n">
        <v>60</v>
      </c>
      <c r="E271" s="0" t="s">
        <v>63</v>
      </c>
      <c r="F271" s="0" t="n">
        <v>62973</v>
      </c>
      <c r="G271" s="0" t="s">
        <v>25</v>
      </c>
    </row>
    <row r="272" customFormat="false" ht="12.75" hidden="true" customHeight="false" outlineLevel="0" collapsed="false">
      <c r="A272" s="0" t="s">
        <v>18</v>
      </c>
      <c r="B272" s="0" t="s">
        <v>62</v>
      </c>
      <c r="C272" s="0" t="n">
        <v>61</v>
      </c>
      <c r="D272" s="0" t="n">
        <v>65</v>
      </c>
      <c r="E272" s="0" t="s">
        <v>63</v>
      </c>
      <c r="F272" s="0" t="n">
        <v>75162</v>
      </c>
      <c r="G272" s="0" t="s">
        <v>25</v>
      </c>
    </row>
    <row r="273" customFormat="false" ht="12.75" hidden="true" customHeight="false" outlineLevel="0" collapsed="false">
      <c r="A273" s="0" t="s">
        <v>18</v>
      </c>
      <c r="B273" s="0" t="s">
        <v>62</v>
      </c>
      <c r="C273" s="0" t="n">
        <v>66</v>
      </c>
      <c r="D273" s="0" t="n">
        <v>70</v>
      </c>
      <c r="E273" s="0" t="s">
        <v>63</v>
      </c>
      <c r="F273" s="0" t="n">
        <v>103602</v>
      </c>
      <c r="G273" s="0" t="s">
        <v>25</v>
      </c>
    </row>
    <row r="274" customFormat="false" ht="12.75" hidden="true" customHeight="false" outlineLevel="0" collapsed="false">
      <c r="A274" s="0" t="s">
        <v>18</v>
      </c>
      <c r="B274" s="0" t="s">
        <v>62</v>
      </c>
      <c r="C274" s="0" t="n">
        <v>71</v>
      </c>
      <c r="D274" s="0" t="n">
        <v>75</v>
      </c>
      <c r="E274" s="0" t="s">
        <v>63</v>
      </c>
      <c r="F274" s="0" t="n">
        <v>154385</v>
      </c>
      <c r="G274" s="0" t="s">
        <v>25</v>
      </c>
    </row>
    <row r="275" customFormat="false" ht="12.75" hidden="true" customHeight="false" outlineLevel="0" collapsed="false">
      <c r="A275" s="0" t="s">
        <v>18</v>
      </c>
      <c r="B275" s="0" t="s">
        <v>62</v>
      </c>
      <c r="C275" s="0" t="n">
        <v>0</v>
      </c>
      <c r="D275" s="0" t="n">
        <v>4</v>
      </c>
      <c r="E275" s="0" t="s">
        <v>64</v>
      </c>
      <c r="F275" s="0" t="n">
        <v>52818</v>
      </c>
      <c r="G275" s="0" t="s">
        <v>25</v>
      </c>
    </row>
    <row r="276" customFormat="false" ht="12.75" hidden="true" customHeight="false" outlineLevel="0" collapsed="false">
      <c r="A276" s="0" t="s">
        <v>18</v>
      </c>
      <c r="B276" s="0" t="s">
        <v>62</v>
      </c>
      <c r="C276" s="0" t="n">
        <v>5</v>
      </c>
      <c r="D276" s="0" t="n">
        <v>18</v>
      </c>
      <c r="E276" s="0" t="s">
        <v>64</v>
      </c>
      <c r="F276" s="0" t="n">
        <v>30471</v>
      </c>
      <c r="G276" s="0" t="s">
        <v>25</v>
      </c>
    </row>
    <row r="277" customFormat="false" ht="12.75" hidden="true" customHeight="false" outlineLevel="0" collapsed="false">
      <c r="A277" s="0" t="s">
        <v>18</v>
      </c>
      <c r="B277" s="0" t="s">
        <v>62</v>
      </c>
      <c r="C277" s="0" t="n">
        <v>19</v>
      </c>
      <c r="D277" s="0" t="n">
        <v>25</v>
      </c>
      <c r="E277" s="0" t="s">
        <v>64</v>
      </c>
      <c r="F277" s="0" t="n">
        <v>27627</v>
      </c>
      <c r="G277" s="0" t="s">
        <v>25</v>
      </c>
    </row>
    <row r="278" customFormat="false" ht="12.75" hidden="true" customHeight="false" outlineLevel="0" collapsed="false">
      <c r="A278" s="0" t="s">
        <v>18</v>
      </c>
      <c r="B278" s="0" t="s">
        <v>62</v>
      </c>
      <c r="C278" s="0" t="n">
        <v>26</v>
      </c>
      <c r="D278" s="0" t="n">
        <v>30</v>
      </c>
      <c r="E278" s="0" t="s">
        <v>64</v>
      </c>
      <c r="F278" s="0" t="n">
        <v>32504</v>
      </c>
      <c r="G278" s="0" t="s">
        <v>25</v>
      </c>
    </row>
    <row r="279" customFormat="false" ht="12.75" hidden="true" customHeight="false" outlineLevel="0" collapsed="false">
      <c r="A279" s="0" t="s">
        <v>18</v>
      </c>
      <c r="B279" s="0" t="s">
        <v>62</v>
      </c>
      <c r="C279" s="0" t="n">
        <v>31</v>
      </c>
      <c r="D279" s="0" t="n">
        <v>35</v>
      </c>
      <c r="E279" s="0" t="s">
        <v>64</v>
      </c>
      <c r="F279" s="0" t="n">
        <v>36566</v>
      </c>
      <c r="G279" s="0" t="s">
        <v>25</v>
      </c>
    </row>
    <row r="280" customFormat="false" ht="12.75" hidden="true" customHeight="false" outlineLevel="0" collapsed="false">
      <c r="A280" s="0" t="s">
        <v>18</v>
      </c>
      <c r="B280" s="0" t="s">
        <v>62</v>
      </c>
      <c r="C280" s="0" t="n">
        <v>36</v>
      </c>
      <c r="D280" s="0" t="n">
        <v>40</v>
      </c>
      <c r="E280" s="0" t="s">
        <v>64</v>
      </c>
      <c r="F280" s="0" t="n">
        <v>40629</v>
      </c>
      <c r="G280" s="0" t="s">
        <v>25</v>
      </c>
    </row>
    <row r="281" customFormat="false" ht="12.75" hidden="true" customHeight="false" outlineLevel="0" collapsed="false">
      <c r="A281" s="0" t="s">
        <v>18</v>
      </c>
      <c r="B281" s="0" t="s">
        <v>62</v>
      </c>
      <c r="C281" s="0" t="n">
        <v>41</v>
      </c>
      <c r="D281" s="0" t="n">
        <v>45</v>
      </c>
      <c r="E281" s="0" t="s">
        <v>64</v>
      </c>
      <c r="F281" s="0" t="n">
        <v>44691</v>
      </c>
      <c r="G281" s="0" t="s">
        <v>25</v>
      </c>
    </row>
    <row r="282" customFormat="false" ht="12.75" hidden="true" customHeight="false" outlineLevel="0" collapsed="false">
      <c r="A282" s="0" t="s">
        <v>18</v>
      </c>
      <c r="B282" s="0" t="s">
        <v>62</v>
      </c>
      <c r="C282" s="0" t="n">
        <v>46</v>
      </c>
      <c r="D282" s="0" t="n">
        <v>50</v>
      </c>
      <c r="E282" s="0" t="s">
        <v>64</v>
      </c>
      <c r="F282" s="0" t="n">
        <v>50785</v>
      </c>
      <c r="G282" s="0" t="s">
        <v>25</v>
      </c>
    </row>
    <row r="283" customFormat="false" ht="12.75" hidden="true" customHeight="false" outlineLevel="0" collapsed="false">
      <c r="A283" s="0" t="s">
        <v>18</v>
      </c>
      <c r="B283" s="0" t="s">
        <v>62</v>
      </c>
      <c r="C283" s="0" t="n">
        <v>51</v>
      </c>
      <c r="D283" s="0" t="n">
        <v>55</v>
      </c>
      <c r="E283" s="0" t="s">
        <v>64</v>
      </c>
      <c r="F283" s="0" t="n">
        <v>54848</v>
      </c>
      <c r="G283" s="0" t="s">
        <v>25</v>
      </c>
    </row>
    <row r="284" customFormat="false" ht="12.75" hidden="true" customHeight="false" outlineLevel="0" collapsed="false">
      <c r="A284" s="0" t="s">
        <v>18</v>
      </c>
      <c r="B284" s="0" t="s">
        <v>62</v>
      </c>
      <c r="C284" s="0" t="n">
        <v>56</v>
      </c>
      <c r="D284" s="0" t="n">
        <v>60</v>
      </c>
      <c r="E284" s="0" t="s">
        <v>64</v>
      </c>
      <c r="F284" s="0" t="n">
        <v>62973</v>
      </c>
      <c r="G284" s="0" t="s">
        <v>25</v>
      </c>
    </row>
    <row r="285" customFormat="false" ht="12.75" hidden="true" customHeight="false" outlineLevel="0" collapsed="false">
      <c r="A285" s="0" t="s">
        <v>18</v>
      </c>
      <c r="B285" s="0" t="s">
        <v>62</v>
      </c>
      <c r="C285" s="0" t="n">
        <v>61</v>
      </c>
      <c r="D285" s="0" t="n">
        <v>65</v>
      </c>
      <c r="E285" s="0" t="s">
        <v>64</v>
      </c>
      <c r="F285" s="0" t="n">
        <v>75162</v>
      </c>
      <c r="G285" s="0" t="s">
        <v>25</v>
      </c>
    </row>
    <row r="286" customFormat="false" ht="12.75" hidden="true" customHeight="false" outlineLevel="0" collapsed="false">
      <c r="A286" s="0" t="s">
        <v>18</v>
      </c>
      <c r="B286" s="0" t="s">
        <v>62</v>
      </c>
      <c r="C286" s="0" t="n">
        <v>66</v>
      </c>
      <c r="D286" s="0" t="n">
        <v>70</v>
      </c>
      <c r="E286" s="0" t="s">
        <v>64</v>
      </c>
      <c r="F286" s="0" t="n">
        <v>103602</v>
      </c>
      <c r="G286" s="0" t="s">
        <v>25</v>
      </c>
    </row>
    <row r="287" customFormat="false" ht="12.75" hidden="true" customHeight="false" outlineLevel="0" collapsed="false">
      <c r="A287" s="0" t="s">
        <v>18</v>
      </c>
      <c r="B287" s="0" t="s">
        <v>62</v>
      </c>
      <c r="C287" s="0" t="n">
        <v>71</v>
      </c>
      <c r="D287" s="0" t="n">
        <v>75</v>
      </c>
      <c r="E287" s="0" t="s">
        <v>64</v>
      </c>
      <c r="F287" s="0" t="n">
        <v>154385</v>
      </c>
      <c r="G287" s="0" t="s">
        <v>25</v>
      </c>
    </row>
    <row r="288" customFormat="false" ht="12.75" hidden="true" customHeight="false" outlineLevel="0" collapsed="false">
      <c r="A288" s="0" t="s">
        <v>18</v>
      </c>
      <c r="B288" s="0" t="s">
        <v>62</v>
      </c>
      <c r="C288" s="0" t="n">
        <v>0</v>
      </c>
      <c r="D288" s="0" t="n">
        <v>4</v>
      </c>
      <c r="E288" s="0" t="s">
        <v>65</v>
      </c>
      <c r="F288" s="0" t="n">
        <v>52818</v>
      </c>
      <c r="G288" s="0" t="s">
        <v>25</v>
      </c>
    </row>
    <row r="289" customFormat="false" ht="12.75" hidden="true" customHeight="false" outlineLevel="0" collapsed="false">
      <c r="A289" s="0" t="s">
        <v>18</v>
      </c>
      <c r="B289" s="0" t="s">
        <v>62</v>
      </c>
      <c r="C289" s="0" t="n">
        <v>5</v>
      </c>
      <c r="D289" s="0" t="n">
        <v>18</v>
      </c>
      <c r="E289" s="0" t="s">
        <v>65</v>
      </c>
      <c r="F289" s="0" t="n">
        <v>30471</v>
      </c>
      <c r="G289" s="0" t="s">
        <v>25</v>
      </c>
    </row>
    <row r="290" customFormat="false" ht="12.75" hidden="true" customHeight="false" outlineLevel="0" collapsed="false">
      <c r="A290" s="0" t="s">
        <v>18</v>
      </c>
      <c r="B290" s="0" t="s">
        <v>62</v>
      </c>
      <c r="C290" s="0" t="n">
        <v>19</v>
      </c>
      <c r="D290" s="0" t="n">
        <v>25</v>
      </c>
      <c r="E290" s="0" t="s">
        <v>65</v>
      </c>
      <c r="F290" s="0" t="n">
        <v>27627</v>
      </c>
      <c r="G290" s="0" t="s">
        <v>25</v>
      </c>
    </row>
    <row r="291" customFormat="false" ht="12.75" hidden="true" customHeight="false" outlineLevel="0" collapsed="false">
      <c r="A291" s="0" t="s">
        <v>18</v>
      </c>
      <c r="B291" s="0" t="s">
        <v>62</v>
      </c>
      <c r="C291" s="0" t="n">
        <v>26</v>
      </c>
      <c r="D291" s="0" t="n">
        <v>30</v>
      </c>
      <c r="E291" s="0" t="s">
        <v>65</v>
      </c>
      <c r="F291" s="0" t="n">
        <v>32504</v>
      </c>
      <c r="G291" s="0" t="s">
        <v>25</v>
      </c>
    </row>
    <row r="292" customFormat="false" ht="12.75" hidden="true" customHeight="false" outlineLevel="0" collapsed="false">
      <c r="A292" s="0" t="s">
        <v>18</v>
      </c>
      <c r="B292" s="0" t="s">
        <v>62</v>
      </c>
      <c r="C292" s="0" t="n">
        <v>31</v>
      </c>
      <c r="D292" s="0" t="n">
        <v>35</v>
      </c>
      <c r="E292" s="0" t="s">
        <v>65</v>
      </c>
      <c r="F292" s="0" t="n">
        <v>36566</v>
      </c>
      <c r="G292" s="0" t="s">
        <v>25</v>
      </c>
    </row>
    <row r="293" customFormat="false" ht="12.75" hidden="true" customHeight="false" outlineLevel="0" collapsed="false">
      <c r="A293" s="0" t="s">
        <v>18</v>
      </c>
      <c r="B293" s="0" t="s">
        <v>62</v>
      </c>
      <c r="C293" s="0" t="n">
        <v>36</v>
      </c>
      <c r="D293" s="0" t="n">
        <v>40</v>
      </c>
      <c r="E293" s="0" t="s">
        <v>65</v>
      </c>
      <c r="F293" s="0" t="n">
        <v>40629</v>
      </c>
      <c r="G293" s="0" t="s">
        <v>25</v>
      </c>
    </row>
    <row r="294" customFormat="false" ht="12.75" hidden="true" customHeight="false" outlineLevel="0" collapsed="false">
      <c r="A294" s="0" t="s">
        <v>18</v>
      </c>
      <c r="B294" s="0" t="s">
        <v>62</v>
      </c>
      <c r="C294" s="0" t="n">
        <v>41</v>
      </c>
      <c r="D294" s="0" t="n">
        <v>45</v>
      </c>
      <c r="E294" s="0" t="s">
        <v>65</v>
      </c>
      <c r="F294" s="0" t="n">
        <v>44691</v>
      </c>
      <c r="G294" s="0" t="s">
        <v>25</v>
      </c>
    </row>
    <row r="295" customFormat="false" ht="12.75" hidden="true" customHeight="false" outlineLevel="0" collapsed="false">
      <c r="A295" s="0" t="s">
        <v>18</v>
      </c>
      <c r="B295" s="0" t="s">
        <v>62</v>
      </c>
      <c r="C295" s="0" t="n">
        <v>46</v>
      </c>
      <c r="D295" s="0" t="n">
        <v>50</v>
      </c>
      <c r="E295" s="0" t="s">
        <v>65</v>
      </c>
      <c r="F295" s="0" t="n">
        <v>50785</v>
      </c>
      <c r="G295" s="0" t="s">
        <v>25</v>
      </c>
    </row>
    <row r="296" customFormat="false" ht="12.75" hidden="true" customHeight="false" outlineLevel="0" collapsed="false">
      <c r="A296" s="0" t="s">
        <v>18</v>
      </c>
      <c r="B296" s="0" t="s">
        <v>62</v>
      </c>
      <c r="C296" s="0" t="n">
        <v>51</v>
      </c>
      <c r="D296" s="0" t="n">
        <v>55</v>
      </c>
      <c r="E296" s="0" t="s">
        <v>65</v>
      </c>
      <c r="F296" s="0" t="n">
        <v>54848</v>
      </c>
      <c r="G296" s="0" t="s">
        <v>25</v>
      </c>
    </row>
    <row r="297" customFormat="false" ht="12.75" hidden="true" customHeight="false" outlineLevel="0" collapsed="false">
      <c r="A297" s="0" t="s">
        <v>18</v>
      </c>
      <c r="B297" s="0" t="s">
        <v>62</v>
      </c>
      <c r="C297" s="0" t="n">
        <v>56</v>
      </c>
      <c r="D297" s="0" t="n">
        <v>60</v>
      </c>
      <c r="E297" s="0" t="s">
        <v>65</v>
      </c>
      <c r="F297" s="0" t="n">
        <v>62973</v>
      </c>
      <c r="G297" s="0" t="s">
        <v>25</v>
      </c>
    </row>
    <row r="298" customFormat="false" ht="12.75" hidden="true" customHeight="false" outlineLevel="0" collapsed="false">
      <c r="A298" s="0" t="s">
        <v>18</v>
      </c>
      <c r="B298" s="0" t="s">
        <v>62</v>
      </c>
      <c r="C298" s="0" t="n">
        <v>61</v>
      </c>
      <c r="D298" s="0" t="n">
        <v>65</v>
      </c>
      <c r="E298" s="0" t="s">
        <v>65</v>
      </c>
      <c r="F298" s="0" t="n">
        <v>75162</v>
      </c>
      <c r="G298" s="0" t="s">
        <v>25</v>
      </c>
    </row>
    <row r="299" customFormat="false" ht="12.75" hidden="true" customHeight="false" outlineLevel="0" collapsed="false">
      <c r="A299" s="0" t="s">
        <v>18</v>
      </c>
      <c r="B299" s="0" t="s">
        <v>62</v>
      </c>
      <c r="C299" s="0" t="n">
        <v>66</v>
      </c>
      <c r="D299" s="0" t="n">
        <v>70</v>
      </c>
      <c r="E299" s="0" t="s">
        <v>65</v>
      </c>
      <c r="F299" s="0" t="n">
        <v>103602</v>
      </c>
      <c r="G299" s="0" t="s">
        <v>25</v>
      </c>
    </row>
    <row r="300" customFormat="false" ht="12.75" hidden="true" customHeight="false" outlineLevel="0" collapsed="false">
      <c r="A300" s="0" t="s">
        <v>18</v>
      </c>
      <c r="B300" s="0" t="s">
        <v>62</v>
      </c>
      <c r="C300" s="0" t="n">
        <v>71</v>
      </c>
      <c r="D300" s="0" t="n">
        <v>75</v>
      </c>
      <c r="E300" s="0" t="s">
        <v>65</v>
      </c>
      <c r="F300" s="0" t="n">
        <v>154385</v>
      </c>
      <c r="G300" s="0" t="s">
        <v>25</v>
      </c>
    </row>
    <row r="301" customFormat="false" ht="12.75" hidden="true" customHeight="false" outlineLevel="0" collapsed="false">
      <c r="A301" s="0" t="s">
        <v>18</v>
      </c>
      <c r="B301" s="0" t="s">
        <v>62</v>
      </c>
      <c r="C301" s="0" t="n">
        <v>0</v>
      </c>
      <c r="D301" s="0" t="n">
        <v>4</v>
      </c>
      <c r="E301" s="0" t="s">
        <v>66</v>
      </c>
      <c r="F301" s="0" t="n">
        <v>52818</v>
      </c>
      <c r="G301" s="0" t="s">
        <v>25</v>
      </c>
    </row>
    <row r="302" customFormat="false" ht="12.75" hidden="true" customHeight="false" outlineLevel="0" collapsed="false">
      <c r="A302" s="0" t="s">
        <v>18</v>
      </c>
      <c r="B302" s="0" t="s">
        <v>62</v>
      </c>
      <c r="C302" s="0" t="n">
        <v>5</v>
      </c>
      <c r="D302" s="0" t="n">
        <v>18</v>
      </c>
      <c r="E302" s="0" t="s">
        <v>66</v>
      </c>
      <c r="F302" s="0" t="n">
        <v>30471</v>
      </c>
      <c r="G302" s="0" t="s">
        <v>25</v>
      </c>
    </row>
    <row r="303" customFormat="false" ht="12.75" hidden="true" customHeight="false" outlineLevel="0" collapsed="false">
      <c r="A303" s="0" t="s">
        <v>18</v>
      </c>
      <c r="B303" s="0" t="s">
        <v>62</v>
      </c>
      <c r="C303" s="0" t="n">
        <v>19</v>
      </c>
      <c r="D303" s="0" t="n">
        <v>25</v>
      </c>
      <c r="E303" s="0" t="s">
        <v>66</v>
      </c>
      <c r="F303" s="0" t="n">
        <v>27627</v>
      </c>
      <c r="G303" s="0" t="s">
        <v>25</v>
      </c>
    </row>
    <row r="304" customFormat="false" ht="12.75" hidden="true" customHeight="false" outlineLevel="0" collapsed="false">
      <c r="A304" s="0" t="s">
        <v>18</v>
      </c>
      <c r="B304" s="0" t="s">
        <v>62</v>
      </c>
      <c r="C304" s="0" t="n">
        <v>26</v>
      </c>
      <c r="D304" s="0" t="n">
        <v>30</v>
      </c>
      <c r="E304" s="0" t="s">
        <v>66</v>
      </c>
      <c r="F304" s="0" t="n">
        <v>32504</v>
      </c>
      <c r="G304" s="0" t="s">
        <v>25</v>
      </c>
    </row>
    <row r="305" customFormat="false" ht="12.75" hidden="true" customHeight="false" outlineLevel="0" collapsed="false">
      <c r="A305" s="0" t="s">
        <v>18</v>
      </c>
      <c r="B305" s="0" t="s">
        <v>62</v>
      </c>
      <c r="C305" s="0" t="n">
        <v>31</v>
      </c>
      <c r="D305" s="0" t="n">
        <v>35</v>
      </c>
      <c r="E305" s="0" t="s">
        <v>66</v>
      </c>
      <c r="F305" s="0" t="n">
        <v>36566</v>
      </c>
      <c r="G305" s="0" t="s">
        <v>25</v>
      </c>
    </row>
    <row r="306" customFormat="false" ht="12.75" hidden="true" customHeight="false" outlineLevel="0" collapsed="false">
      <c r="A306" s="0" t="s">
        <v>18</v>
      </c>
      <c r="B306" s="0" t="s">
        <v>62</v>
      </c>
      <c r="C306" s="0" t="n">
        <v>36</v>
      </c>
      <c r="D306" s="0" t="n">
        <v>40</v>
      </c>
      <c r="E306" s="0" t="s">
        <v>66</v>
      </c>
      <c r="F306" s="0" t="n">
        <v>40629</v>
      </c>
      <c r="G306" s="0" t="s">
        <v>25</v>
      </c>
    </row>
    <row r="307" customFormat="false" ht="12.75" hidden="true" customHeight="false" outlineLevel="0" collapsed="false">
      <c r="A307" s="0" t="s">
        <v>18</v>
      </c>
      <c r="B307" s="0" t="s">
        <v>62</v>
      </c>
      <c r="C307" s="0" t="n">
        <v>41</v>
      </c>
      <c r="D307" s="0" t="n">
        <v>45</v>
      </c>
      <c r="E307" s="0" t="s">
        <v>66</v>
      </c>
      <c r="F307" s="0" t="n">
        <v>44691</v>
      </c>
      <c r="G307" s="0" t="s">
        <v>25</v>
      </c>
    </row>
    <row r="308" customFormat="false" ht="12.75" hidden="true" customHeight="false" outlineLevel="0" collapsed="false">
      <c r="A308" s="0" t="s">
        <v>18</v>
      </c>
      <c r="B308" s="0" t="s">
        <v>62</v>
      </c>
      <c r="C308" s="0" t="n">
        <v>46</v>
      </c>
      <c r="D308" s="0" t="n">
        <v>50</v>
      </c>
      <c r="E308" s="0" t="s">
        <v>66</v>
      </c>
      <c r="F308" s="0" t="n">
        <v>50785</v>
      </c>
      <c r="G308" s="0" t="s">
        <v>25</v>
      </c>
    </row>
    <row r="309" customFormat="false" ht="12.75" hidden="true" customHeight="false" outlineLevel="0" collapsed="false">
      <c r="A309" s="0" t="s">
        <v>18</v>
      </c>
      <c r="B309" s="0" t="s">
        <v>62</v>
      </c>
      <c r="C309" s="0" t="n">
        <v>51</v>
      </c>
      <c r="D309" s="0" t="n">
        <v>55</v>
      </c>
      <c r="E309" s="0" t="s">
        <v>66</v>
      </c>
      <c r="F309" s="0" t="n">
        <v>54848</v>
      </c>
      <c r="G309" s="0" t="s">
        <v>25</v>
      </c>
    </row>
    <row r="310" customFormat="false" ht="12.75" hidden="true" customHeight="false" outlineLevel="0" collapsed="false">
      <c r="A310" s="0" t="s">
        <v>18</v>
      </c>
      <c r="B310" s="0" t="s">
        <v>62</v>
      </c>
      <c r="C310" s="0" t="n">
        <v>56</v>
      </c>
      <c r="D310" s="0" t="n">
        <v>60</v>
      </c>
      <c r="E310" s="0" t="s">
        <v>66</v>
      </c>
      <c r="F310" s="0" t="n">
        <v>62973</v>
      </c>
      <c r="G310" s="0" t="s">
        <v>25</v>
      </c>
    </row>
    <row r="311" customFormat="false" ht="12.75" hidden="true" customHeight="false" outlineLevel="0" collapsed="false">
      <c r="A311" s="0" t="s">
        <v>18</v>
      </c>
      <c r="B311" s="0" t="s">
        <v>62</v>
      </c>
      <c r="C311" s="0" t="n">
        <v>61</v>
      </c>
      <c r="D311" s="0" t="n">
        <v>65</v>
      </c>
      <c r="E311" s="0" t="s">
        <v>66</v>
      </c>
      <c r="F311" s="0" t="n">
        <v>75162</v>
      </c>
      <c r="G311" s="0" t="s">
        <v>25</v>
      </c>
    </row>
    <row r="312" customFormat="false" ht="12.75" hidden="true" customHeight="false" outlineLevel="0" collapsed="false">
      <c r="A312" s="0" t="s">
        <v>18</v>
      </c>
      <c r="B312" s="0" t="s">
        <v>62</v>
      </c>
      <c r="C312" s="0" t="n">
        <v>66</v>
      </c>
      <c r="D312" s="0" t="n">
        <v>70</v>
      </c>
      <c r="E312" s="0" t="s">
        <v>66</v>
      </c>
      <c r="F312" s="0" t="n">
        <v>103602</v>
      </c>
      <c r="G312" s="0" t="s">
        <v>25</v>
      </c>
    </row>
    <row r="313" customFormat="false" ht="12.75" hidden="true" customHeight="false" outlineLevel="0" collapsed="false">
      <c r="A313" s="0" t="s">
        <v>18</v>
      </c>
      <c r="B313" s="0" t="s">
        <v>62</v>
      </c>
      <c r="C313" s="0" t="n">
        <v>71</v>
      </c>
      <c r="D313" s="0" t="n">
        <v>75</v>
      </c>
      <c r="E313" s="0" t="s">
        <v>66</v>
      </c>
      <c r="F313" s="0" t="n">
        <v>154385</v>
      </c>
      <c r="G313" s="0" t="s">
        <v>25</v>
      </c>
    </row>
    <row r="314" customFormat="false" ht="12.75" hidden="true" customHeight="false" outlineLevel="0" collapsed="false">
      <c r="A314" s="0" t="s">
        <v>18</v>
      </c>
      <c r="B314" s="0" t="s">
        <v>62</v>
      </c>
      <c r="C314" s="0" t="n">
        <v>0</v>
      </c>
      <c r="D314" s="0" t="n">
        <v>4</v>
      </c>
      <c r="E314" s="0" t="s">
        <v>67</v>
      </c>
      <c r="F314" s="0" t="n">
        <v>52818</v>
      </c>
      <c r="G314" s="0" t="s">
        <v>25</v>
      </c>
    </row>
    <row r="315" customFormat="false" ht="12.75" hidden="true" customHeight="false" outlineLevel="0" collapsed="false">
      <c r="A315" s="0" t="s">
        <v>18</v>
      </c>
      <c r="B315" s="0" t="s">
        <v>62</v>
      </c>
      <c r="C315" s="0" t="n">
        <v>5</v>
      </c>
      <c r="D315" s="0" t="n">
        <v>18</v>
      </c>
      <c r="E315" s="0" t="s">
        <v>67</v>
      </c>
      <c r="F315" s="0" t="n">
        <v>30471</v>
      </c>
      <c r="G315" s="0" t="s">
        <v>25</v>
      </c>
    </row>
    <row r="316" customFormat="false" ht="12.75" hidden="true" customHeight="false" outlineLevel="0" collapsed="false">
      <c r="A316" s="0" t="s">
        <v>18</v>
      </c>
      <c r="B316" s="0" t="s">
        <v>62</v>
      </c>
      <c r="C316" s="0" t="n">
        <v>19</v>
      </c>
      <c r="D316" s="0" t="n">
        <v>25</v>
      </c>
      <c r="E316" s="0" t="s">
        <v>67</v>
      </c>
      <c r="F316" s="0" t="n">
        <v>27627</v>
      </c>
      <c r="G316" s="0" t="s">
        <v>25</v>
      </c>
    </row>
    <row r="317" customFormat="false" ht="12.75" hidden="true" customHeight="false" outlineLevel="0" collapsed="false">
      <c r="A317" s="0" t="s">
        <v>18</v>
      </c>
      <c r="B317" s="0" t="s">
        <v>62</v>
      </c>
      <c r="C317" s="0" t="n">
        <v>26</v>
      </c>
      <c r="D317" s="0" t="n">
        <v>30</v>
      </c>
      <c r="E317" s="0" t="s">
        <v>67</v>
      </c>
      <c r="F317" s="0" t="n">
        <v>32504</v>
      </c>
      <c r="G317" s="0" t="s">
        <v>25</v>
      </c>
    </row>
    <row r="318" customFormat="false" ht="12.75" hidden="true" customHeight="false" outlineLevel="0" collapsed="false">
      <c r="A318" s="0" t="s">
        <v>18</v>
      </c>
      <c r="B318" s="0" t="s">
        <v>62</v>
      </c>
      <c r="C318" s="0" t="n">
        <v>31</v>
      </c>
      <c r="D318" s="0" t="n">
        <v>35</v>
      </c>
      <c r="E318" s="0" t="s">
        <v>67</v>
      </c>
      <c r="F318" s="0" t="n">
        <v>36566</v>
      </c>
      <c r="G318" s="0" t="s">
        <v>25</v>
      </c>
    </row>
    <row r="319" customFormat="false" ht="12.75" hidden="true" customHeight="false" outlineLevel="0" collapsed="false">
      <c r="A319" s="0" t="s">
        <v>18</v>
      </c>
      <c r="B319" s="0" t="s">
        <v>62</v>
      </c>
      <c r="C319" s="0" t="n">
        <v>36</v>
      </c>
      <c r="D319" s="0" t="n">
        <v>40</v>
      </c>
      <c r="E319" s="0" t="s">
        <v>67</v>
      </c>
      <c r="F319" s="0" t="n">
        <v>40629</v>
      </c>
      <c r="G319" s="0" t="s">
        <v>25</v>
      </c>
    </row>
    <row r="320" customFormat="false" ht="12.75" hidden="true" customHeight="false" outlineLevel="0" collapsed="false">
      <c r="A320" s="0" t="s">
        <v>18</v>
      </c>
      <c r="B320" s="0" t="s">
        <v>62</v>
      </c>
      <c r="C320" s="0" t="n">
        <v>41</v>
      </c>
      <c r="D320" s="0" t="n">
        <v>45</v>
      </c>
      <c r="E320" s="0" t="s">
        <v>67</v>
      </c>
      <c r="F320" s="0" t="n">
        <v>44691</v>
      </c>
      <c r="G320" s="0" t="s">
        <v>25</v>
      </c>
    </row>
    <row r="321" customFormat="false" ht="12.75" hidden="true" customHeight="false" outlineLevel="0" collapsed="false">
      <c r="A321" s="0" t="s">
        <v>18</v>
      </c>
      <c r="B321" s="0" t="s">
        <v>62</v>
      </c>
      <c r="C321" s="0" t="n">
        <v>46</v>
      </c>
      <c r="D321" s="0" t="n">
        <v>50</v>
      </c>
      <c r="E321" s="0" t="s">
        <v>67</v>
      </c>
      <c r="F321" s="0" t="n">
        <v>50785</v>
      </c>
      <c r="G321" s="0" t="s">
        <v>25</v>
      </c>
    </row>
    <row r="322" customFormat="false" ht="12.75" hidden="true" customHeight="false" outlineLevel="0" collapsed="false">
      <c r="A322" s="0" t="s">
        <v>18</v>
      </c>
      <c r="B322" s="0" t="s">
        <v>62</v>
      </c>
      <c r="C322" s="0" t="n">
        <v>51</v>
      </c>
      <c r="D322" s="0" t="n">
        <v>55</v>
      </c>
      <c r="E322" s="0" t="s">
        <v>67</v>
      </c>
      <c r="F322" s="0" t="n">
        <v>54848</v>
      </c>
      <c r="G322" s="0" t="s">
        <v>25</v>
      </c>
    </row>
    <row r="323" customFormat="false" ht="12.75" hidden="true" customHeight="false" outlineLevel="0" collapsed="false">
      <c r="A323" s="0" t="s">
        <v>18</v>
      </c>
      <c r="B323" s="0" t="s">
        <v>62</v>
      </c>
      <c r="C323" s="0" t="n">
        <v>56</v>
      </c>
      <c r="D323" s="0" t="n">
        <v>60</v>
      </c>
      <c r="E323" s="0" t="s">
        <v>67</v>
      </c>
      <c r="F323" s="0" t="n">
        <v>62973</v>
      </c>
      <c r="G323" s="0" t="s">
        <v>25</v>
      </c>
    </row>
    <row r="324" customFormat="false" ht="12.75" hidden="true" customHeight="false" outlineLevel="0" collapsed="false">
      <c r="A324" s="0" t="s">
        <v>18</v>
      </c>
      <c r="B324" s="0" t="s">
        <v>62</v>
      </c>
      <c r="C324" s="0" t="n">
        <v>61</v>
      </c>
      <c r="D324" s="0" t="n">
        <v>65</v>
      </c>
      <c r="E324" s="0" t="s">
        <v>67</v>
      </c>
      <c r="F324" s="0" t="n">
        <v>75162</v>
      </c>
      <c r="G324" s="0" t="s">
        <v>25</v>
      </c>
    </row>
    <row r="325" customFormat="false" ht="12.75" hidden="true" customHeight="false" outlineLevel="0" collapsed="false">
      <c r="A325" s="0" t="s">
        <v>18</v>
      </c>
      <c r="B325" s="0" t="s">
        <v>62</v>
      </c>
      <c r="C325" s="0" t="n">
        <v>66</v>
      </c>
      <c r="D325" s="0" t="n">
        <v>70</v>
      </c>
      <c r="E325" s="0" t="s">
        <v>67</v>
      </c>
      <c r="F325" s="0" t="n">
        <v>103602</v>
      </c>
      <c r="G325" s="0" t="s">
        <v>25</v>
      </c>
    </row>
    <row r="326" customFormat="false" ht="12.75" hidden="true" customHeight="false" outlineLevel="0" collapsed="false">
      <c r="A326" s="0" t="s">
        <v>18</v>
      </c>
      <c r="B326" s="0" t="s">
        <v>62</v>
      </c>
      <c r="C326" s="0" t="n">
        <v>71</v>
      </c>
      <c r="D326" s="0" t="n">
        <v>75</v>
      </c>
      <c r="E326" s="0" t="s">
        <v>67</v>
      </c>
      <c r="F326" s="0" t="n">
        <v>154385</v>
      </c>
      <c r="G326" s="0" t="s">
        <v>25</v>
      </c>
    </row>
    <row r="327" customFormat="false" ht="12.75" hidden="true" customHeight="false" outlineLevel="0" collapsed="false">
      <c r="A327" s="0" t="s">
        <v>15</v>
      </c>
      <c r="B327" s="0" t="s">
        <v>68</v>
      </c>
      <c r="C327" s="0" t="n">
        <v>0</v>
      </c>
      <c r="D327" s="0" t="n">
        <v>4</v>
      </c>
      <c r="E327" s="0" t="s">
        <v>63</v>
      </c>
      <c r="F327" s="0" t="n">
        <v>6133</v>
      </c>
      <c r="G327" s="0" t="s">
        <v>21</v>
      </c>
    </row>
    <row r="328" customFormat="false" ht="12.75" hidden="true" customHeight="false" outlineLevel="0" collapsed="false">
      <c r="A328" s="0" t="s">
        <v>15</v>
      </c>
      <c r="B328" s="0" t="s">
        <v>68</v>
      </c>
      <c r="C328" s="0" t="n">
        <v>5</v>
      </c>
      <c r="D328" s="0" t="n">
        <v>18</v>
      </c>
      <c r="E328" s="0" t="s">
        <v>63</v>
      </c>
      <c r="F328" s="0" t="n">
        <v>35383</v>
      </c>
      <c r="G328" s="0" t="s">
        <v>21</v>
      </c>
    </row>
    <row r="329" customFormat="false" ht="12.75" hidden="true" customHeight="false" outlineLevel="0" collapsed="false">
      <c r="A329" s="0" t="s">
        <v>15</v>
      </c>
      <c r="B329" s="0" t="s">
        <v>68</v>
      </c>
      <c r="C329" s="0" t="n">
        <v>19</v>
      </c>
      <c r="D329" s="0" t="n">
        <v>25</v>
      </c>
      <c r="E329" s="0" t="s">
        <v>63</v>
      </c>
      <c r="F329" s="0" t="n">
        <v>32080</v>
      </c>
      <c r="G329" s="0" t="s">
        <v>21</v>
      </c>
    </row>
    <row r="330" customFormat="false" ht="12.75" hidden="true" customHeight="false" outlineLevel="0" collapsed="false">
      <c r="A330" s="0" t="s">
        <v>15</v>
      </c>
      <c r="B330" s="0" t="s">
        <v>68</v>
      </c>
      <c r="C330" s="0" t="n">
        <v>26</v>
      </c>
      <c r="D330" s="0" t="n">
        <v>30</v>
      </c>
      <c r="E330" s="0" t="s">
        <v>63</v>
      </c>
      <c r="F330" s="0" t="n">
        <v>37742</v>
      </c>
      <c r="G330" s="0" t="s">
        <v>21</v>
      </c>
    </row>
    <row r="331" customFormat="false" ht="12.75" hidden="true" customHeight="false" outlineLevel="0" collapsed="false">
      <c r="A331" s="0" t="s">
        <v>15</v>
      </c>
      <c r="B331" s="0" t="s">
        <v>68</v>
      </c>
      <c r="C331" s="0" t="n">
        <v>31</v>
      </c>
      <c r="D331" s="0" t="n">
        <v>35</v>
      </c>
      <c r="E331" s="0" t="s">
        <v>63</v>
      </c>
      <c r="F331" s="0" t="n">
        <v>4246</v>
      </c>
      <c r="G331" s="0" t="s">
        <v>21</v>
      </c>
    </row>
    <row r="332" customFormat="false" ht="12.75" hidden="true" customHeight="false" outlineLevel="0" collapsed="false">
      <c r="A332" s="0" t="s">
        <v>15</v>
      </c>
      <c r="B332" s="0" t="s">
        <v>68</v>
      </c>
      <c r="C332" s="0" t="n">
        <v>36</v>
      </c>
      <c r="D332" s="0" t="n">
        <v>40</v>
      </c>
      <c r="E332" s="0" t="s">
        <v>63</v>
      </c>
      <c r="F332" s="0" t="n">
        <v>47178</v>
      </c>
      <c r="G332" s="0" t="s">
        <v>21</v>
      </c>
    </row>
    <row r="333" customFormat="false" ht="12.75" hidden="true" customHeight="false" outlineLevel="0" collapsed="false">
      <c r="A333" s="0" t="s">
        <v>15</v>
      </c>
      <c r="B333" s="0" t="s">
        <v>68</v>
      </c>
      <c r="C333" s="0" t="n">
        <v>41</v>
      </c>
      <c r="D333" s="0" t="n">
        <v>45</v>
      </c>
      <c r="E333" s="0" t="s">
        <v>63</v>
      </c>
      <c r="F333" s="0" t="n">
        <v>51894</v>
      </c>
      <c r="G333" s="0" t="s">
        <v>21</v>
      </c>
    </row>
    <row r="334" customFormat="false" ht="12.75" hidden="true" customHeight="false" outlineLevel="0" collapsed="false">
      <c r="A334" s="0" t="s">
        <v>15</v>
      </c>
      <c r="B334" s="0" t="s">
        <v>68</v>
      </c>
      <c r="C334" s="0" t="n">
        <v>46</v>
      </c>
      <c r="D334" s="0" t="n">
        <v>50</v>
      </c>
      <c r="E334" s="0" t="s">
        <v>63</v>
      </c>
      <c r="F334" s="0" t="n">
        <v>58972</v>
      </c>
      <c r="G334" s="0" t="s">
        <v>21</v>
      </c>
    </row>
    <row r="335" customFormat="false" ht="12.75" hidden="true" customHeight="false" outlineLevel="0" collapsed="false">
      <c r="A335" s="0" t="s">
        <v>15</v>
      </c>
      <c r="B335" s="0" t="s">
        <v>68</v>
      </c>
      <c r="C335" s="0" t="n">
        <v>51</v>
      </c>
      <c r="D335" s="0" t="n">
        <v>55</v>
      </c>
      <c r="E335" s="0" t="s">
        <v>63</v>
      </c>
      <c r="F335" s="0" t="n">
        <v>63690</v>
      </c>
      <c r="G335" s="0" t="s">
        <v>21</v>
      </c>
    </row>
    <row r="336" customFormat="false" ht="12.75" hidden="true" customHeight="false" outlineLevel="0" collapsed="false">
      <c r="A336" s="0" t="s">
        <v>15</v>
      </c>
      <c r="B336" s="0" t="s">
        <v>68</v>
      </c>
      <c r="C336" s="0" t="n">
        <v>56</v>
      </c>
      <c r="D336" s="0" t="n">
        <v>60</v>
      </c>
      <c r="E336" s="0" t="s">
        <v>63</v>
      </c>
      <c r="F336" s="0" t="n">
        <v>73087</v>
      </c>
      <c r="G336" s="0" t="s">
        <v>21</v>
      </c>
    </row>
    <row r="337" customFormat="false" ht="12.75" hidden="true" customHeight="false" outlineLevel="0" collapsed="false">
      <c r="A337" s="0" t="s">
        <v>15</v>
      </c>
      <c r="B337" s="0" t="s">
        <v>68</v>
      </c>
      <c r="C337" s="0" t="n">
        <v>61</v>
      </c>
      <c r="D337" s="0" t="n">
        <v>65</v>
      </c>
      <c r="E337" s="0" t="s">
        <v>63</v>
      </c>
      <c r="F337" s="0" t="n">
        <v>87277</v>
      </c>
      <c r="G337" s="0" t="s">
        <v>21</v>
      </c>
    </row>
    <row r="338" customFormat="false" ht="12.75" hidden="true" customHeight="false" outlineLevel="0" collapsed="false">
      <c r="A338" s="0" t="s">
        <v>15</v>
      </c>
      <c r="B338" s="0" t="s">
        <v>68</v>
      </c>
      <c r="C338" s="0" t="n">
        <v>66</v>
      </c>
      <c r="D338" s="0" t="n">
        <v>70</v>
      </c>
      <c r="E338" s="0" t="s">
        <v>63</v>
      </c>
      <c r="F338" s="0" t="n">
        <v>120302</v>
      </c>
      <c r="G338" s="0" t="s">
        <v>21</v>
      </c>
    </row>
    <row r="339" customFormat="false" ht="12.75" hidden="true" customHeight="false" outlineLevel="0" collapsed="false">
      <c r="A339" s="0" t="s">
        <v>15</v>
      </c>
      <c r="B339" s="0" t="s">
        <v>68</v>
      </c>
      <c r="C339" s="0" t="n">
        <v>71</v>
      </c>
      <c r="D339" s="0" t="n">
        <v>75</v>
      </c>
      <c r="E339" s="0" t="s">
        <v>63</v>
      </c>
      <c r="F339" s="0" t="n">
        <v>179271</v>
      </c>
      <c r="G339" s="0" t="s">
        <v>21</v>
      </c>
    </row>
    <row r="340" customFormat="false" ht="12.75" hidden="true" customHeight="false" outlineLevel="0" collapsed="false">
      <c r="A340" s="0" t="s">
        <v>15</v>
      </c>
      <c r="B340" s="0" t="s">
        <v>68</v>
      </c>
      <c r="C340" s="0" t="n">
        <v>0</v>
      </c>
      <c r="D340" s="0" t="n">
        <v>4</v>
      </c>
      <c r="E340" s="0" t="s">
        <v>64</v>
      </c>
      <c r="F340" s="0" t="n">
        <v>6133</v>
      </c>
      <c r="G340" s="0" t="s">
        <v>21</v>
      </c>
    </row>
    <row r="341" customFormat="false" ht="12.75" hidden="true" customHeight="false" outlineLevel="0" collapsed="false">
      <c r="A341" s="0" t="s">
        <v>15</v>
      </c>
      <c r="B341" s="0" t="s">
        <v>68</v>
      </c>
      <c r="C341" s="0" t="n">
        <v>5</v>
      </c>
      <c r="D341" s="0" t="n">
        <v>18</v>
      </c>
      <c r="E341" s="0" t="s">
        <v>64</v>
      </c>
      <c r="F341" s="0" t="n">
        <v>35383</v>
      </c>
      <c r="G341" s="0" t="s">
        <v>21</v>
      </c>
    </row>
    <row r="342" customFormat="false" ht="12.75" hidden="true" customHeight="false" outlineLevel="0" collapsed="false">
      <c r="A342" s="0" t="s">
        <v>15</v>
      </c>
      <c r="B342" s="0" t="s">
        <v>68</v>
      </c>
      <c r="C342" s="0" t="n">
        <v>19</v>
      </c>
      <c r="D342" s="0" t="n">
        <v>25</v>
      </c>
      <c r="E342" s="0" t="s">
        <v>64</v>
      </c>
      <c r="F342" s="0" t="n">
        <v>32080</v>
      </c>
      <c r="G342" s="0" t="s">
        <v>21</v>
      </c>
    </row>
    <row r="343" customFormat="false" ht="12.75" hidden="true" customHeight="false" outlineLevel="0" collapsed="false">
      <c r="A343" s="0" t="s">
        <v>15</v>
      </c>
      <c r="B343" s="0" t="s">
        <v>68</v>
      </c>
      <c r="C343" s="0" t="n">
        <v>26</v>
      </c>
      <c r="D343" s="0" t="n">
        <v>30</v>
      </c>
      <c r="E343" s="0" t="s">
        <v>64</v>
      </c>
      <c r="F343" s="0" t="n">
        <v>37742</v>
      </c>
      <c r="G343" s="0" t="s">
        <v>21</v>
      </c>
    </row>
    <row r="344" customFormat="false" ht="12.75" hidden="true" customHeight="false" outlineLevel="0" collapsed="false">
      <c r="A344" s="0" t="s">
        <v>15</v>
      </c>
      <c r="B344" s="0" t="s">
        <v>68</v>
      </c>
      <c r="C344" s="0" t="n">
        <v>31</v>
      </c>
      <c r="D344" s="0" t="n">
        <v>35</v>
      </c>
      <c r="E344" s="0" t="s">
        <v>64</v>
      </c>
      <c r="F344" s="0" t="n">
        <v>4246</v>
      </c>
      <c r="G344" s="0" t="s">
        <v>21</v>
      </c>
    </row>
    <row r="345" customFormat="false" ht="12.75" hidden="true" customHeight="false" outlineLevel="0" collapsed="false">
      <c r="A345" s="0" t="s">
        <v>15</v>
      </c>
      <c r="B345" s="0" t="s">
        <v>68</v>
      </c>
      <c r="C345" s="0" t="n">
        <v>36</v>
      </c>
      <c r="D345" s="0" t="n">
        <v>40</v>
      </c>
      <c r="E345" s="0" t="s">
        <v>64</v>
      </c>
      <c r="F345" s="0" t="n">
        <v>47178</v>
      </c>
      <c r="G345" s="0" t="s">
        <v>21</v>
      </c>
    </row>
    <row r="346" customFormat="false" ht="12.75" hidden="true" customHeight="false" outlineLevel="0" collapsed="false">
      <c r="A346" s="0" t="s">
        <v>15</v>
      </c>
      <c r="B346" s="0" t="s">
        <v>68</v>
      </c>
      <c r="C346" s="0" t="n">
        <v>41</v>
      </c>
      <c r="D346" s="0" t="n">
        <v>45</v>
      </c>
      <c r="E346" s="0" t="s">
        <v>64</v>
      </c>
      <c r="F346" s="0" t="n">
        <v>51894</v>
      </c>
      <c r="G346" s="0" t="s">
        <v>21</v>
      </c>
    </row>
    <row r="347" customFormat="false" ht="12.75" hidden="true" customHeight="false" outlineLevel="0" collapsed="false">
      <c r="A347" s="0" t="s">
        <v>15</v>
      </c>
      <c r="B347" s="0" t="s">
        <v>68</v>
      </c>
      <c r="C347" s="0" t="n">
        <v>46</v>
      </c>
      <c r="D347" s="0" t="n">
        <v>50</v>
      </c>
      <c r="E347" s="0" t="s">
        <v>64</v>
      </c>
      <c r="F347" s="0" t="n">
        <v>58972</v>
      </c>
      <c r="G347" s="0" t="s">
        <v>21</v>
      </c>
    </row>
    <row r="348" customFormat="false" ht="12.75" hidden="true" customHeight="false" outlineLevel="0" collapsed="false">
      <c r="A348" s="0" t="s">
        <v>15</v>
      </c>
      <c r="B348" s="0" t="s">
        <v>68</v>
      </c>
      <c r="C348" s="0" t="n">
        <v>51</v>
      </c>
      <c r="D348" s="0" t="n">
        <v>55</v>
      </c>
      <c r="E348" s="0" t="s">
        <v>64</v>
      </c>
      <c r="F348" s="0" t="n">
        <v>63690</v>
      </c>
      <c r="G348" s="0" t="s">
        <v>21</v>
      </c>
    </row>
    <row r="349" customFormat="false" ht="12.75" hidden="true" customHeight="false" outlineLevel="0" collapsed="false">
      <c r="A349" s="0" t="s">
        <v>15</v>
      </c>
      <c r="B349" s="0" t="s">
        <v>68</v>
      </c>
      <c r="C349" s="0" t="n">
        <v>56</v>
      </c>
      <c r="D349" s="0" t="n">
        <v>60</v>
      </c>
      <c r="E349" s="0" t="s">
        <v>64</v>
      </c>
      <c r="F349" s="0" t="n">
        <v>73087</v>
      </c>
      <c r="G349" s="0" t="s">
        <v>21</v>
      </c>
    </row>
    <row r="350" customFormat="false" ht="12.75" hidden="true" customHeight="false" outlineLevel="0" collapsed="false">
      <c r="A350" s="0" t="s">
        <v>15</v>
      </c>
      <c r="B350" s="0" t="s">
        <v>68</v>
      </c>
      <c r="C350" s="0" t="n">
        <v>61</v>
      </c>
      <c r="D350" s="0" t="n">
        <v>65</v>
      </c>
      <c r="E350" s="0" t="s">
        <v>64</v>
      </c>
      <c r="F350" s="0" t="n">
        <v>87277</v>
      </c>
      <c r="G350" s="0" t="s">
        <v>21</v>
      </c>
    </row>
    <row r="351" customFormat="false" ht="12.75" hidden="true" customHeight="false" outlineLevel="0" collapsed="false">
      <c r="A351" s="0" t="s">
        <v>15</v>
      </c>
      <c r="B351" s="0" t="s">
        <v>68</v>
      </c>
      <c r="C351" s="0" t="n">
        <v>66</v>
      </c>
      <c r="D351" s="0" t="n">
        <v>70</v>
      </c>
      <c r="E351" s="0" t="s">
        <v>64</v>
      </c>
      <c r="F351" s="0" t="n">
        <v>120302</v>
      </c>
      <c r="G351" s="0" t="s">
        <v>21</v>
      </c>
    </row>
    <row r="352" customFormat="false" ht="12.75" hidden="true" customHeight="false" outlineLevel="0" collapsed="false">
      <c r="A352" s="0" t="s">
        <v>15</v>
      </c>
      <c r="B352" s="0" t="s">
        <v>68</v>
      </c>
      <c r="C352" s="0" t="n">
        <v>71</v>
      </c>
      <c r="D352" s="0" t="n">
        <v>75</v>
      </c>
      <c r="E352" s="0" t="s">
        <v>64</v>
      </c>
      <c r="F352" s="0" t="n">
        <v>179271</v>
      </c>
      <c r="G352" s="0" t="s">
        <v>21</v>
      </c>
    </row>
    <row r="353" customFormat="false" ht="12.75" hidden="true" customHeight="false" outlineLevel="0" collapsed="false">
      <c r="A353" s="0" t="s">
        <v>15</v>
      </c>
      <c r="B353" s="0" t="s">
        <v>68</v>
      </c>
      <c r="C353" s="0" t="n">
        <v>0</v>
      </c>
      <c r="D353" s="0" t="n">
        <v>4</v>
      </c>
      <c r="E353" s="0" t="s">
        <v>65</v>
      </c>
      <c r="F353" s="0" t="n">
        <v>6133</v>
      </c>
      <c r="G353" s="0" t="s">
        <v>21</v>
      </c>
    </row>
    <row r="354" customFormat="false" ht="12.75" hidden="true" customHeight="false" outlineLevel="0" collapsed="false">
      <c r="A354" s="0" t="s">
        <v>15</v>
      </c>
      <c r="B354" s="0" t="s">
        <v>68</v>
      </c>
      <c r="C354" s="0" t="n">
        <v>5</v>
      </c>
      <c r="D354" s="0" t="n">
        <v>18</v>
      </c>
      <c r="E354" s="0" t="s">
        <v>65</v>
      </c>
      <c r="F354" s="0" t="n">
        <v>35383</v>
      </c>
      <c r="G354" s="0" t="s">
        <v>21</v>
      </c>
    </row>
    <row r="355" customFormat="false" ht="12.75" hidden="true" customHeight="false" outlineLevel="0" collapsed="false">
      <c r="A355" s="0" t="s">
        <v>15</v>
      </c>
      <c r="B355" s="0" t="s">
        <v>68</v>
      </c>
      <c r="C355" s="0" t="n">
        <v>19</v>
      </c>
      <c r="D355" s="0" t="n">
        <v>25</v>
      </c>
      <c r="E355" s="0" t="s">
        <v>65</v>
      </c>
      <c r="F355" s="0" t="n">
        <v>32080</v>
      </c>
      <c r="G355" s="0" t="s">
        <v>21</v>
      </c>
    </row>
    <row r="356" customFormat="false" ht="12.75" hidden="true" customHeight="false" outlineLevel="0" collapsed="false">
      <c r="A356" s="0" t="s">
        <v>15</v>
      </c>
      <c r="B356" s="0" t="s">
        <v>68</v>
      </c>
      <c r="C356" s="0" t="n">
        <v>26</v>
      </c>
      <c r="D356" s="0" t="n">
        <v>30</v>
      </c>
      <c r="E356" s="0" t="s">
        <v>65</v>
      </c>
      <c r="F356" s="0" t="n">
        <v>37742</v>
      </c>
      <c r="G356" s="0" t="s">
        <v>21</v>
      </c>
    </row>
    <row r="357" customFormat="false" ht="12.75" hidden="true" customHeight="false" outlineLevel="0" collapsed="false">
      <c r="A357" s="0" t="s">
        <v>15</v>
      </c>
      <c r="B357" s="0" t="s">
        <v>68</v>
      </c>
      <c r="C357" s="0" t="n">
        <v>31</v>
      </c>
      <c r="D357" s="0" t="n">
        <v>35</v>
      </c>
      <c r="E357" s="0" t="s">
        <v>65</v>
      </c>
      <c r="F357" s="0" t="n">
        <v>4246</v>
      </c>
      <c r="G357" s="0" t="s">
        <v>21</v>
      </c>
    </row>
    <row r="358" customFormat="false" ht="12.75" hidden="true" customHeight="false" outlineLevel="0" collapsed="false">
      <c r="A358" s="0" t="s">
        <v>15</v>
      </c>
      <c r="B358" s="0" t="s">
        <v>68</v>
      </c>
      <c r="C358" s="0" t="n">
        <v>36</v>
      </c>
      <c r="D358" s="0" t="n">
        <v>40</v>
      </c>
      <c r="E358" s="0" t="s">
        <v>65</v>
      </c>
      <c r="F358" s="0" t="n">
        <v>47178</v>
      </c>
      <c r="G358" s="0" t="s">
        <v>21</v>
      </c>
    </row>
    <row r="359" customFormat="false" ht="12.75" hidden="true" customHeight="false" outlineLevel="0" collapsed="false">
      <c r="A359" s="0" t="s">
        <v>15</v>
      </c>
      <c r="B359" s="0" t="s">
        <v>68</v>
      </c>
      <c r="C359" s="0" t="n">
        <v>41</v>
      </c>
      <c r="D359" s="0" t="n">
        <v>45</v>
      </c>
      <c r="E359" s="0" t="s">
        <v>65</v>
      </c>
      <c r="F359" s="0" t="n">
        <v>51894</v>
      </c>
      <c r="G359" s="0" t="s">
        <v>21</v>
      </c>
    </row>
    <row r="360" customFormat="false" ht="12.75" hidden="true" customHeight="false" outlineLevel="0" collapsed="false">
      <c r="A360" s="0" t="s">
        <v>15</v>
      </c>
      <c r="B360" s="0" t="s">
        <v>68</v>
      </c>
      <c r="C360" s="0" t="n">
        <v>46</v>
      </c>
      <c r="D360" s="0" t="n">
        <v>50</v>
      </c>
      <c r="E360" s="0" t="s">
        <v>65</v>
      </c>
      <c r="F360" s="0" t="n">
        <v>58972</v>
      </c>
      <c r="G360" s="0" t="s">
        <v>21</v>
      </c>
    </row>
    <row r="361" customFormat="false" ht="12.75" hidden="true" customHeight="false" outlineLevel="0" collapsed="false">
      <c r="A361" s="0" t="s">
        <v>15</v>
      </c>
      <c r="B361" s="0" t="s">
        <v>68</v>
      </c>
      <c r="C361" s="0" t="n">
        <v>51</v>
      </c>
      <c r="D361" s="0" t="n">
        <v>55</v>
      </c>
      <c r="E361" s="0" t="s">
        <v>65</v>
      </c>
      <c r="F361" s="0" t="n">
        <v>63690</v>
      </c>
      <c r="G361" s="0" t="s">
        <v>21</v>
      </c>
    </row>
    <row r="362" customFormat="false" ht="12.75" hidden="true" customHeight="false" outlineLevel="0" collapsed="false">
      <c r="A362" s="0" t="s">
        <v>15</v>
      </c>
      <c r="B362" s="0" t="s">
        <v>68</v>
      </c>
      <c r="C362" s="0" t="n">
        <v>56</v>
      </c>
      <c r="D362" s="0" t="n">
        <v>60</v>
      </c>
      <c r="E362" s="0" t="s">
        <v>65</v>
      </c>
      <c r="F362" s="0" t="n">
        <v>73087</v>
      </c>
      <c r="G362" s="0" t="s">
        <v>21</v>
      </c>
    </row>
    <row r="363" customFormat="false" ht="12.75" hidden="true" customHeight="false" outlineLevel="0" collapsed="false">
      <c r="A363" s="0" t="s">
        <v>15</v>
      </c>
      <c r="B363" s="0" t="s">
        <v>68</v>
      </c>
      <c r="C363" s="0" t="n">
        <v>61</v>
      </c>
      <c r="D363" s="0" t="n">
        <v>65</v>
      </c>
      <c r="E363" s="0" t="s">
        <v>65</v>
      </c>
      <c r="F363" s="0" t="n">
        <v>87277</v>
      </c>
      <c r="G363" s="0" t="s">
        <v>21</v>
      </c>
    </row>
    <row r="364" customFormat="false" ht="12.75" hidden="true" customHeight="false" outlineLevel="0" collapsed="false">
      <c r="A364" s="0" t="s">
        <v>15</v>
      </c>
      <c r="B364" s="0" t="s">
        <v>68</v>
      </c>
      <c r="C364" s="0" t="n">
        <v>66</v>
      </c>
      <c r="D364" s="0" t="n">
        <v>70</v>
      </c>
      <c r="E364" s="0" t="s">
        <v>65</v>
      </c>
      <c r="F364" s="0" t="n">
        <v>120302</v>
      </c>
      <c r="G364" s="0" t="s">
        <v>21</v>
      </c>
    </row>
    <row r="365" customFormat="false" ht="12.75" hidden="true" customHeight="false" outlineLevel="0" collapsed="false">
      <c r="A365" s="0" t="s">
        <v>15</v>
      </c>
      <c r="B365" s="0" t="s">
        <v>68</v>
      </c>
      <c r="C365" s="0" t="n">
        <v>71</v>
      </c>
      <c r="D365" s="0" t="n">
        <v>75</v>
      </c>
      <c r="E365" s="0" t="s">
        <v>65</v>
      </c>
      <c r="F365" s="0" t="n">
        <v>179271</v>
      </c>
      <c r="G365" s="0" t="s">
        <v>21</v>
      </c>
    </row>
    <row r="366" customFormat="false" ht="12.75" hidden="true" customHeight="false" outlineLevel="0" collapsed="false">
      <c r="A366" s="0" t="s">
        <v>15</v>
      </c>
      <c r="B366" s="0" t="s">
        <v>68</v>
      </c>
      <c r="C366" s="0" t="n">
        <v>0</v>
      </c>
      <c r="D366" s="0" t="n">
        <v>4</v>
      </c>
      <c r="E366" s="0" t="s">
        <v>66</v>
      </c>
      <c r="F366" s="0" t="n">
        <v>6133</v>
      </c>
      <c r="G366" s="0" t="s">
        <v>21</v>
      </c>
    </row>
    <row r="367" customFormat="false" ht="12.75" hidden="true" customHeight="false" outlineLevel="0" collapsed="false">
      <c r="A367" s="0" t="s">
        <v>15</v>
      </c>
      <c r="B367" s="0" t="s">
        <v>68</v>
      </c>
      <c r="C367" s="0" t="n">
        <v>5</v>
      </c>
      <c r="D367" s="0" t="n">
        <v>18</v>
      </c>
      <c r="E367" s="0" t="s">
        <v>66</v>
      </c>
      <c r="F367" s="0" t="n">
        <v>35383</v>
      </c>
      <c r="G367" s="0" t="s">
        <v>21</v>
      </c>
    </row>
    <row r="368" customFormat="false" ht="12.75" hidden="true" customHeight="false" outlineLevel="0" collapsed="false">
      <c r="A368" s="0" t="s">
        <v>15</v>
      </c>
      <c r="B368" s="0" t="s">
        <v>68</v>
      </c>
      <c r="C368" s="0" t="n">
        <v>19</v>
      </c>
      <c r="D368" s="0" t="n">
        <v>25</v>
      </c>
      <c r="E368" s="0" t="s">
        <v>66</v>
      </c>
      <c r="F368" s="0" t="n">
        <v>32080</v>
      </c>
      <c r="G368" s="0" t="s">
        <v>21</v>
      </c>
    </row>
    <row r="369" customFormat="false" ht="12.75" hidden="true" customHeight="false" outlineLevel="0" collapsed="false">
      <c r="A369" s="0" t="s">
        <v>15</v>
      </c>
      <c r="B369" s="0" t="s">
        <v>68</v>
      </c>
      <c r="C369" s="0" t="n">
        <v>26</v>
      </c>
      <c r="D369" s="0" t="n">
        <v>30</v>
      </c>
      <c r="E369" s="0" t="s">
        <v>66</v>
      </c>
      <c r="F369" s="0" t="n">
        <v>37742</v>
      </c>
      <c r="G369" s="0" t="s">
        <v>21</v>
      </c>
    </row>
    <row r="370" customFormat="false" ht="12.75" hidden="true" customHeight="false" outlineLevel="0" collapsed="false">
      <c r="A370" s="0" t="s">
        <v>15</v>
      </c>
      <c r="B370" s="0" t="s">
        <v>68</v>
      </c>
      <c r="C370" s="0" t="n">
        <v>31</v>
      </c>
      <c r="D370" s="0" t="n">
        <v>35</v>
      </c>
      <c r="E370" s="0" t="s">
        <v>66</v>
      </c>
      <c r="F370" s="0" t="n">
        <v>4246</v>
      </c>
      <c r="G370" s="0" t="s">
        <v>21</v>
      </c>
    </row>
    <row r="371" customFormat="false" ht="12.75" hidden="true" customHeight="false" outlineLevel="0" collapsed="false">
      <c r="A371" s="0" t="s">
        <v>15</v>
      </c>
      <c r="B371" s="0" t="s">
        <v>68</v>
      </c>
      <c r="C371" s="0" t="n">
        <v>36</v>
      </c>
      <c r="D371" s="0" t="n">
        <v>40</v>
      </c>
      <c r="E371" s="0" t="s">
        <v>66</v>
      </c>
      <c r="F371" s="0" t="n">
        <v>47178</v>
      </c>
      <c r="G371" s="0" t="s">
        <v>21</v>
      </c>
    </row>
    <row r="372" customFormat="false" ht="12.75" hidden="true" customHeight="false" outlineLevel="0" collapsed="false">
      <c r="A372" s="0" t="s">
        <v>15</v>
      </c>
      <c r="B372" s="0" t="s">
        <v>68</v>
      </c>
      <c r="C372" s="0" t="n">
        <v>41</v>
      </c>
      <c r="D372" s="0" t="n">
        <v>45</v>
      </c>
      <c r="E372" s="0" t="s">
        <v>66</v>
      </c>
      <c r="F372" s="0" t="n">
        <v>51894</v>
      </c>
      <c r="G372" s="0" t="s">
        <v>21</v>
      </c>
    </row>
    <row r="373" customFormat="false" ht="12.75" hidden="true" customHeight="false" outlineLevel="0" collapsed="false">
      <c r="A373" s="0" t="s">
        <v>15</v>
      </c>
      <c r="B373" s="0" t="s">
        <v>68</v>
      </c>
      <c r="C373" s="0" t="n">
        <v>46</v>
      </c>
      <c r="D373" s="0" t="n">
        <v>50</v>
      </c>
      <c r="E373" s="0" t="s">
        <v>66</v>
      </c>
      <c r="F373" s="0" t="n">
        <v>58972</v>
      </c>
      <c r="G373" s="0" t="s">
        <v>21</v>
      </c>
    </row>
    <row r="374" customFormat="false" ht="12.75" hidden="true" customHeight="false" outlineLevel="0" collapsed="false">
      <c r="A374" s="0" t="s">
        <v>15</v>
      </c>
      <c r="B374" s="0" t="s">
        <v>68</v>
      </c>
      <c r="C374" s="0" t="n">
        <v>51</v>
      </c>
      <c r="D374" s="0" t="n">
        <v>55</v>
      </c>
      <c r="E374" s="0" t="s">
        <v>66</v>
      </c>
      <c r="F374" s="0" t="n">
        <v>63690</v>
      </c>
      <c r="G374" s="0" t="s">
        <v>21</v>
      </c>
    </row>
    <row r="375" customFormat="false" ht="12.75" hidden="true" customHeight="false" outlineLevel="0" collapsed="false">
      <c r="A375" s="0" t="s">
        <v>15</v>
      </c>
      <c r="B375" s="0" t="s">
        <v>68</v>
      </c>
      <c r="C375" s="0" t="n">
        <v>56</v>
      </c>
      <c r="D375" s="0" t="n">
        <v>60</v>
      </c>
      <c r="E375" s="0" t="s">
        <v>66</v>
      </c>
      <c r="F375" s="0" t="n">
        <v>73087</v>
      </c>
      <c r="G375" s="0" t="s">
        <v>21</v>
      </c>
    </row>
    <row r="376" customFormat="false" ht="12.75" hidden="true" customHeight="false" outlineLevel="0" collapsed="false">
      <c r="A376" s="0" t="s">
        <v>15</v>
      </c>
      <c r="B376" s="0" t="s">
        <v>68</v>
      </c>
      <c r="C376" s="0" t="n">
        <v>61</v>
      </c>
      <c r="D376" s="0" t="n">
        <v>65</v>
      </c>
      <c r="E376" s="0" t="s">
        <v>66</v>
      </c>
      <c r="F376" s="0" t="n">
        <v>87277</v>
      </c>
      <c r="G376" s="0" t="s">
        <v>21</v>
      </c>
    </row>
    <row r="377" customFormat="false" ht="12.75" hidden="true" customHeight="false" outlineLevel="0" collapsed="false">
      <c r="A377" s="0" t="s">
        <v>15</v>
      </c>
      <c r="B377" s="0" t="s">
        <v>68</v>
      </c>
      <c r="C377" s="0" t="n">
        <v>66</v>
      </c>
      <c r="D377" s="0" t="n">
        <v>70</v>
      </c>
      <c r="E377" s="0" t="s">
        <v>66</v>
      </c>
      <c r="F377" s="0" t="n">
        <v>120302</v>
      </c>
      <c r="G377" s="0" t="s">
        <v>21</v>
      </c>
    </row>
    <row r="378" customFormat="false" ht="12.75" hidden="true" customHeight="false" outlineLevel="0" collapsed="false">
      <c r="A378" s="0" t="s">
        <v>15</v>
      </c>
      <c r="B378" s="0" t="s">
        <v>68</v>
      </c>
      <c r="C378" s="0" t="n">
        <v>71</v>
      </c>
      <c r="D378" s="0" t="n">
        <v>75</v>
      </c>
      <c r="E378" s="0" t="s">
        <v>66</v>
      </c>
      <c r="F378" s="0" t="n">
        <v>179271</v>
      </c>
      <c r="G378" s="0" t="s">
        <v>21</v>
      </c>
    </row>
    <row r="379" customFormat="false" ht="12.75" hidden="true" customHeight="false" outlineLevel="0" collapsed="false">
      <c r="A379" s="0" t="s">
        <v>15</v>
      </c>
      <c r="B379" s="0" t="s">
        <v>68</v>
      </c>
      <c r="C379" s="0" t="n">
        <v>0</v>
      </c>
      <c r="D379" s="0" t="n">
        <v>4</v>
      </c>
      <c r="E379" s="0" t="s">
        <v>67</v>
      </c>
      <c r="F379" s="0" t="n">
        <v>6133</v>
      </c>
      <c r="G379" s="0" t="s">
        <v>21</v>
      </c>
    </row>
    <row r="380" customFormat="false" ht="12.75" hidden="true" customHeight="false" outlineLevel="0" collapsed="false">
      <c r="A380" s="0" t="s">
        <v>15</v>
      </c>
      <c r="B380" s="0" t="s">
        <v>68</v>
      </c>
      <c r="C380" s="0" t="n">
        <v>5</v>
      </c>
      <c r="D380" s="0" t="n">
        <v>18</v>
      </c>
      <c r="E380" s="0" t="s">
        <v>67</v>
      </c>
      <c r="F380" s="0" t="n">
        <v>35383</v>
      </c>
      <c r="G380" s="0" t="s">
        <v>21</v>
      </c>
    </row>
    <row r="381" customFormat="false" ht="12.75" hidden="true" customHeight="false" outlineLevel="0" collapsed="false">
      <c r="A381" s="0" t="s">
        <v>15</v>
      </c>
      <c r="B381" s="0" t="s">
        <v>68</v>
      </c>
      <c r="C381" s="0" t="n">
        <v>19</v>
      </c>
      <c r="D381" s="0" t="n">
        <v>25</v>
      </c>
      <c r="E381" s="0" t="s">
        <v>67</v>
      </c>
      <c r="F381" s="0" t="n">
        <v>32080</v>
      </c>
      <c r="G381" s="0" t="s">
        <v>21</v>
      </c>
    </row>
    <row r="382" customFormat="false" ht="12.75" hidden="true" customHeight="false" outlineLevel="0" collapsed="false">
      <c r="A382" s="0" t="s">
        <v>15</v>
      </c>
      <c r="B382" s="0" t="s">
        <v>68</v>
      </c>
      <c r="C382" s="0" t="n">
        <v>26</v>
      </c>
      <c r="D382" s="0" t="n">
        <v>30</v>
      </c>
      <c r="E382" s="0" t="s">
        <v>67</v>
      </c>
      <c r="F382" s="0" t="n">
        <v>37742</v>
      </c>
      <c r="G382" s="0" t="s">
        <v>21</v>
      </c>
    </row>
    <row r="383" customFormat="false" ht="12.75" hidden="true" customHeight="false" outlineLevel="0" collapsed="false">
      <c r="A383" s="0" t="s">
        <v>15</v>
      </c>
      <c r="B383" s="0" t="s">
        <v>68</v>
      </c>
      <c r="C383" s="0" t="n">
        <v>31</v>
      </c>
      <c r="D383" s="0" t="n">
        <v>35</v>
      </c>
      <c r="E383" s="0" t="s">
        <v>67</v>
      </c>
      <c r="F383" s="0" t="n">
        <v>4246</v>
      </c>
      <c r="G383" s="0" t="s">
        <v>21</v>
      </c>
    </row>
    <row r="384" customFormat="false" ht="12.75" hidden="true" customHeight="false" outlineLevel="0" collapsed="false">
      <c r="A384" s="0" t="s">
        <v>15</v>
      </c>
      <c r="B384" s="0" t="s">
        <v>68</v>
      </c>
      <c r="C384" s="0" t="n">
        <v>36</v>
      </c>
      <c r="D384" s="0" t="n">
        <v>40</v>
      </c>
      <c r="E384" s="0" t="s">
        <v>67</v>
      </c>
      <c r="F384" s="0" t="n">
        <v>47178</v>
      </c>
      <c r="G384" s="0" t="s">
        <v>21</v>
      </c>
    </row>
    <row r="385" customFormat="false" ht="12.75" hidden="true" customHeight="false" outlineLevel="0" collapsed="false">
      <c r="A385" s="0" t="s">
        <v>15</v>
      </c>
      <c r="B385" s="0" t="s">
        <v>68</v>
      </c>
      <c r="C385" s="0" t="n">
        <v>41</v>
      </c>
      <c r="D385" s="0" t="n">
        <v>45</v>
      </c>
      <c r="E385" s="0" t="s">
        <v>67</v>
      </c>
      <c r="F385" s="0" t="n">
        <v>51894</v>
      </c>
      <c r="G385" s="0" t="s">
        <v>21</v>
      </c>
    </row>
    <row r="386" customFormat="false" ht="12.75" hidden="true" customHeight="false" outlineLevel="0" collapsed="false">
      <c r="A386" s="0" t="s">
        <v>15</v>
      </c>
      <c r="B386" s="0" t="s">
        <v>68</v>
      </c>
      <c r="C386" s="0" t="n">
        <v>46</v>
      </c>
      <c r="D386" s="0" t="n">
        <v>50</v>
      </c>
      <c r="E386" s="0" t="s">
        <v>67</v>
      </c>
      <c r="F386" s="0" t="n">
        <v>58972</v>
      </c>
      <c r="G386" s="0" t="s">
        <v>21</v>
      </c>
    </row>
    <row r="387" customFormat="false" ht="12.75" hidden="true" customHeight="false" outlineLevel="0" collapsed="false">
      <c r="A387" s="0" t="s">
        <v>15</v>
      </c>
      <c r="B387" s="0" t="s">
        <v>68</v>
      </c>
      <c r="C387" s="0" t="n">
        <v>51</v>
      </c>
      <c r="D387" s="0" t="n">
        <v>55</v>
      </c>
      <c r="E387" s="0" t="s">
        <v>67</v>
      </c>
      <c r="F387" s="0" t="n">
        <v>63690</v>
      </c>
      <c r="G387" s="0" t="s">
        <v>21</v>
      </c>
    </row>
    <row r="388" customFormat="false" ht="12.75" hidden="true" customHeight="false" outlineLevel="0" collapsed="false">
      <c r="A388" s="0" t="s">
        <v>15</v>
      </c>
      <c r="B388" s="0" t="s">
        <v>68</v>
      </c>
      <c r="C388" s="0" t="n">
        <v>56</v>
      </c>
      <c r="D388" s="0" t="n">
        <v>60</v>
      </c>
      <c r="E388" s="0" t="s">
        <v>67</v>
      </c>
      <c r="F388" s="0" t="n">
        <v>73087</v>
      </c>
      <c r="G388" s="0" t="s">
        <v>21</v>
      </c>
    </row>
    <row r="389" customFormat="false" ht="12.75" hidden="true" customHeight="false" outlineLevel="0" collapsed="false">
      <c r="A389" s="0" t="s">
        <v>15</v>
      </c>
      <c r="B389" s="0" t="s">
        <v>68</v>
      </c>
      <c r="C389" s="0" t="n">
        <v>61</v>
      </c>
      <c r="D389" s="0" t="n">
        <v>65</v>
      </c>
      <c r="E389" s="0" t="s">
        <v>67</v>
      </c>
      <c r="F389" s="0" t="n">
        <v>87277</v>
      </c>
      <c r="G389" s="0" t="s">
        <v>21</v>
      </c>
    </row>
    <row r="390" customFormat="false" ht="12.75" hidden="true" customHeight="false" outlineLevel="0" collapsed="false">
      <c r="A390" s="0" t="s">
        <v>15</v>
      </c>
      <c r="B390" s="0" t="s">
        <v>68</v>
      </c>
      <c r="C390" s="0" t="n">
        <v>66</v>
      </c>
      <c r="D390" s="0" t="n">
        <v>70</v>
      </c>
      <c r="E390" s="0" t="s">
        <v>67</v>
      </c>
      <c r="F390" s="0" t="n">
        <v>120302</v>
      </c>
      <c r="G390" s="0" t="s">
        <v>21</v>
      </c>
    </row>
    <row r="391" customFormat="false" ht="12.75" hidden="true" customHeight="false" outlineLevel="0" collapsed="false">
      <c r="A391" s="0" t="s">
        <v>15</v>
      </c>
      <c r="B391" s="0" t="s">
        <v>68</v>
      </c>
      <c r="C391" s="0" t="n">
        <v>71</v>
      </c>
      <c r="D391" s="0" t="n">
        <v>75</v>
      </c>
      <c r="E391" s="0" t="s">
        <v>67</v>
      </c>
      <c r="F391" s="0" t="n">
        <v>179271</v>
      </c>
      <c r="G391" s="0" t="s">
        <v>21</v>
      </c>
    </row>
    <row r="392" customFormat="false" ht="12.75" hidden="true" customHeight="false" outlineLevel="0" collapsed="false">
      <c r="A392" s="0" t="s">
        <v>16</v>
      </c>
      <c r="B392" s="0" t="s">
        <v>62</v>
      </c>
      <c r="C392" s="0" t="n">
        <v>0</v>
      </c>
      <c r="D392" s="0" t="n">
        <v>4</v>
      </c>
      <c r="E392" s="0" t="s">
        <v>63</v>
      </c>
      <c r="F392" s="0" t="n">
        <v>68552</v>
      </c>
      <c r="G392" s="0" t="s">
        <v>22</v>
      </c>
    </row>
    <row r="393" customFormat="false" ht="12.75" hidden="true" customHeight="false" outlineLevel="0" collapsed="false">
      <c r="A393" s="0" t="s">
        <v>16</v>
      </c>
      <c r="B393" s="0" t="s">
        <v>62</v>
      </c>
      <c r="C393" s="0" t="n">
        <v>5</v>
      </c>
      <c r="D393" s="0" t="n">
        <v>18</v>
      </c>
      <c r="E393" s="0" t="s">
        <v>63</v>
      </c>
      <c r="F393" s="0" t="n">
        <v>39550</v>
      </c>
      <c r="G393" s="0" t="s">
        <v>22</v>
      </c>
    </row>
    <row r="394" customFormat="false" ht="12.75" hidden="true" customHeight="false" outlineLevel="0" collapsed="false">
      <c r="A394" s="0" t="s">
        <v>16</v>
      </c>
      <c r="B394" s="0" t="s">
        <v>62</v>
      </c>
      <c r="C394" s="0" t="n">
        <v>19</v>
      </c>
      <c r="D394" s="0" t="n">
        <v>25</v>
      </c>
      <c r="E394" s="0" t="s">
        <v>63</v>
      </c>
      <c r="F394" s="0" t="n">
        <v>35859</v>
      </c>
      <c r="G394" s="0" t="s">
        <v>22</v>
      </c>
    </row>
    <row r="395" customFormat="false" ht="12.75" hidden="true" customHeight="false" outlineLevel="0" collapsed="false">
      <c r="A395" s="0" t="s">
        <v>16</v>
      </c>
      <c r="B395" s="0" t="s">
        <v>62</v>
      </c>
      <c r="C395" s="0" t="n">
        <v>26</v>
      </c>
      <c r="D395" s="0" t="n">
        <v>30</v>
      </c>
      <c r="E395" s="0" t="s">
        <v>63</v>
      </c>
      <c r="F395" s="0" t="n">
        <v>42186</v>
      </c>
      <c r="G395" s="0" t="s">
        <v>22</v>
      </c>
    </row>
    <row r="396" customFormat="false" ht="12.75" hidden="true" customHeight="false" outlineLevel="0" collapsed="false">
      <c r="A396" s="0" t="s">
        <v>16</v>
      </c>
      <c r="B396" s="0" t="s">
        <v>62</v>
      </c>
      <c r="C396" s="0" t="n">
        <v>31</v>
      </c>
      <c r="D396" s="0" t="n">
        <v>35</v>
      </c>
      <c r="E396" s="0" t="s">
        <v>63</v>
      </c>
      <c r="F396" s="0" t="n">
        <v>47459</v>
      </c>
      <c r="G396" s="0" t="s">
        <v>22</v>
      </c>
    </row>
    <row r="397" customFormat="false" ht="12.75" hidden="true" customHeight="false" outlineLevel="0" collapsed="false">
      <c r="A397" s="0" t="s">
        <v>16</v>
      </c>
      <c r="B397" s="0" t="s">
        <v>62</v>
      </c>
      <c r="C397" s="0" t="n">
        <v>36</v>
      </c>
      <c r="D397" s="0" t="n">
        <v>40</v>
      </c>
      <c r="E397" s="0" t="s">
        <v>63</v>
      </c>
      <c r="F397" s="0" t="n">
        <v>52732</v>
      </c>
      <c r="G397" s="0" t="s">
        <v>22</v>
      </c>
    </row>
    <row r="398" customFormat="false" ht="12.75" hidden="true" customHeight="false" outlineLevel="0" collapsed="false">
      <c r="A398" s="0" t="s">
        <v>16</v>
      </c>
      <c r="B398" s="0" t="s">
        <v>62</v>
      </c>
      <c r="C398" s="0" t="n">
        <v>41</v>
      </c>
      <c r="D398" s="0" t="n">
        <v>45</v>
      </c>
      <c r="E398" s="0" t="s">
        <v>63</v>
      </c>
      <c r="F398" s="0" t="n">
        <v>58005</v>
      </c>
      <c r="G398" s="0" t="s">
        <v>22</v>
      </c>
    </row>
    <row r="399" customFormat="false" ht="12.75" hidden="true" customHeight="false" outlineLevel="0" collapsed="false">
      <c r="A399" s="0" t="s">
        <v>16</v>
      </c>
      <c r="B399" s="0" t="s">
        <v>62</v>
      </c>
      <c r="C399" s="0" t="n">
        <v>46</v>
      </c>
      <c r="D399" s="0" t="n">
        <v>50</v>
      </c>
      <c r="E399" s="0" t="s">
        <v>63</v>
      </c>
      <c r="F399" s="0" t="n">
        <v>65916</v>
      </c>
      <c r="G399" s="0" t="s">
        <v>22</v>
      </c>
    </row>
    <row r="400" customFormat="false" ht="12.75" hidden="true" customHeight="false" outlineLevel="0" collapsed="false">
      <c r="A400" s="0" t="s">
        <v>16</v>
      </c>
      <c r="B400" s="0" t="s">
        <v>62</v>
      </c>
      <c r="C400" s="0" t="n">
        <v>51</v>
      </c>
      <c r="D400" s="0" t="n">
        <v>55</v>
      </c>
      <c r="E400" s="0" t="s">
        <v>63</v>
      </c>
      <c r="F400" s="0" t="n">
        <v>71189</v>
      </c>
      <c r="G400" s="0" t="s">
        <v>22</v>
      </c>
    </row>
    <row r="401" customFormat="false" ht="12.75" hidden="true" customHeight="false" outlineLevel="0" collapsed="false">
      <c r="A401" s="0" t="s">
        <v>16</v>
      </c>
      <c r="B401" s="0" t="s">
        <v>62</v>
      </c>
      <c r="C401" s="0" t="n">
        <v>56</v>
      </c>
      <c r="D401" s="0" t="n">
        <v>60</v>
      </c>
      <c r="E401" s="0" t="s">
        <v>63</v>
      </c>
      <c r="F401" s="0" t="n">
        <v>81735</v>
      </c>
      <c r="G401" s="0" t="s">
        <v>22</v>
      </c>
    </row>
    <row r="402" customFormat="false" ht="12.75" hidden="true" customHeight="false" outlineLevel="0" collapsed="false">
      <c r="A402" s="0" t="s">
        <v>16</v>
      </c>
      <c r="B402" s="0" t="s">
        <v>62</v>
      </c>
      <c r="C402" s="0" t="n">
        <v>61</v>
      </c>
      <c r="D402" s="0" t="n">
        <v>65</v>
      </c>
      <c r="E402" s="0" t="s">
        <v>63</v>
      </c>
      <c r="F402" s="0" t="n">
        <v>97555</v>
      </c>
      <c r="G402" s="0" t="s">
        <v>22</v>
      </c>
    </row>
    <row r="403" customFormat="false" ht="12.75" hidden="true" customHeight="false" outlineLevel="0" collapsed="false">
      <c r="A403" s="0" t="s">
        <v>16</v>
      </c>
      <c r="B403" s="0" t="s">
        <v>62</v>
      </c>
      <c r="C403" s="0" t="n">
        <v>66</v>
      </c>
      <c r="D403" s="0" t="n">
        <v>70</v>
      </c>
      <c r="E403" s="0" t="s">
        <v>63</v>
      </c>
      <c r="F403" s="0" t="n">
        <v>134467</v>
      </c>
      <c r="G403" s="0" t="s">
        <v>22</v>
      </c>
    </row>
    <row r="404" customFormat="false" ht="12.75" hidden="true" customHeight="false" outlineLevel="0" collapsed="false">
      <c r="A404" s="0" t="s">
        <v>16</v>
      </c>
      <c r="B404" s="0" t="s">
        <v>62</v>
      </c>
      <c r="C404" s="0" t="n">
        <v>71</v>
      </c>
      <c r="D404" s="0" t="n">
        <v>75</v>
      </c>
      <c r="E404" s="0" t="s">
        <v>63</v>
      </c>
      <c r="F404" s="0" t="n">
        <v>200382</v>
      </c>
      <c r="G404" s="0" t="s">
        <v>22</v>
      </c>
    </row>
    <row r="405" customFormat="false" ht="12.75" hidden="true" customHeight="false" outlineLevel="0" collapsed="false">
      <c r="A405" s="0" t="s">
        <v>16</v>
      </c>
      <c r="B405" s="0" t="s">
        <v>62</v>
      </c>
      <c r="C405" s="0" t="n">
        <v>0</v>
      </c>
      <c r="D405" s="0" t="n">
        <v>4</v>
      </c>
      <c r="E405" s="0" t="s">
        <v>64</v>
      </c>
      <c r="F405" s="0" t="n">
        <v>68552</v>
      </c>
      <c r="G405" s="0" t="s">
        <v>22</v>
      </c>
    </row>
    <row r="406" customFormat="false" ht="12.75" hidden="true" customHeight="false" outlineLevel="0" collapsed="false">
      <c r="A406" s="0" t="s">
        <v>16</v>
      </c>
      <c r="B406" s="0" t="s">
        <v>62</v>
      </c>
      <c r="C406" s="0" t="n">
        <v>5</v>
      </c>
      <c r="D406" s="0" t="n">
        <v>18</v>
      </c>
      <c r="E406" s="0" t="s">
        <v>64</v>
      </c>
      <c r="F406" s="0" t="n">
        <v>39550</v>
      </c>
      <c r="G406" s="0" t="s">
        <v>22</v>
      </c>
    </row>
    <row r="407" customFormat="false" ht="12.75" hidden="true" customHeight="false" outlineLevel="0" collapsed="false">
      <c r="A407" s="0" t="s">
        <v>16</v>
      </c>
      <c r="B407" s="0" t="s">
        <v>62</v>
      </c>
      <c r="C407" s="0" t="n">
        <v>19</v>
      </c>
      <c r="D407" s="0" t="n">
        <v>25</v>
      </c>
      <c r="E407" s="0" t="s">
        <v>64</v>
      </c>
      <c r="F407" s="0" t="n">
        <v>35859</v>
      </c>
      <c r="G407" s="0" t="s">
        <v>22</v>
      </c>
    </row>
    <row r="408" customFormat="false" ht="12.75" hidden="true" customHeight="false" outlineLevel="0" collapsed="false">
      <c r="A408" s="0" t="s">
        <v>16</v>
      </c>
      <c r="B408" s="0" t="s">
        <v>62</v>
      </c>
      <c r="C408" s="0" t="n">
        <v>26</v>
      </c>
      <c r="D408" s="0" t="n">
        <v>30</v>
      </c>
      <c r="E408" s="0" t="s">
        <v>64</v>
      </c>
      <c r="F408" s="0" t="n">
        <v>42186</v>
      </c>
      <c r="G408" s="0" t="s">
        <v>22</v>
      </c>
    </row>
    <row r="409" customFormat="false" ht="12.75" hidden="true" customHeight="false" outlineLevel="0" collapsed="false">
      <c r="A409" s="0" t="s">
        <v>16</v>
      </c>
      <c r="B409" s="0" t="s">
        <v>62</v>
      </c>
      <c r="C409" s="0" t="n">
        <v>31</v>
      </c>
      <c r="D409" s="0" t="n">
        <v>35</v>
      </c>
      <c r="E409" s="0" t="s">
        <v>64</v>
      </c>
      <c r="F409" s="0" t="n">
        <v>47459</v>
      </c>
      <c r="G409" s="0" t="s">
        <v>22</v>
      </c>
    </row>
    <row r="410" customFormat="false" ht="12.75" hidden="true" customHeight="false" outlineLevel="0" collapsed="false">
      <c r="A410" s="0" t="s">
        <v>16</v>
      </c>
      <c r="B410" s="0" t="s">
        <v>62</v>
      </c>
      <c r="C410" s="0" t="n">
        <v>36</v>
      </c>
      <c r="D410" s="0" t="n">
        <v>40</v>
      </c>
      <c r="E410" s="0" t="s">
        <v>64</v>
      </c>
      <c r="F410" s="0" t="n">
        <v>52732</v>
      </c>
      <c r="G410" s="0" t="s">
        <v>22</v>
      </c>
    </row>
    <row r="411" customFormat="false" ht="12.75" hidden="true" customHeight="false" outlineLevel="0" collapsed="false">
      <c r="A411" s="0" t="s">
        <v>16</v>
      </c>
      <c r="B411" s="0" t="s">
        <v>62</v>
      </c>
      <c r="C411" s="0" t="n">
        <v>41</v>
      </c>
      <c r="D411" s="0" t="n">
        <v>45</v>
      </c>
      <c r="E411" s="0" t="s">
        <v>64</v>
      </c>
      <c r="F411" s="0" t="n">
        <v>58005</v>
      </c>
      <c r="G411" s="0" t="s">
        <v>22</v>
      </c>
    </row>
    <row r="412" customFormat="false" ht="12.75" hidden="true" customHeight="false" outlineLevel="0" collapsed="false">
      <c r="A412" s="0" t="s">
        <v>16</v>
      </c>
      <c r="B412" s="0" t="s">
        <v>62</v>
      </c>
      <c r="C412" s="0" t="n">
        <v>46</v>
      </c>
      <c r="D412" s="0" t="n">
        <v>50</v>
      </c>
      <c r="E412" s="0" t="s">
        <v>64</v>
      </c>
      <c r="F412" s="0" t="n">
        <v>65916</v>
      </c>
      <c r="G412" s="0" t="s">
        <v>22</v>
      </c>
    </row>
    <row r="413" customFormat="false" ht="12.75" hidden="true" customHeight="false" outlineLevel="0" collapsed="false">
      <c r="A413" s="0" t="s">
        <v>16</v>
      </c>
      <c r="B413" s="0" t="s">
        <v>62</v>
      </c>
      <c r="C413" s="0" t="n">
        <v>51</v>
      </c>
      <c r="D413" s="0" t="n">
        <v>55</v>
      </c>
      <c r="E413" s="0" t="s">
        <v>64</v>
      </c>
      <c r="F413" s="0" t="n">
        <v>71189</v>
      </c>
      <c r="G413" s="0" t="s">
        <v>22</v>
      </c>
    </row>
    <row r="414" customFormat="false" ht="12.75" hidden="true" customHeight="false" outlineLevel="0" collapsed="false">
      <c r="A414" s="0" t="s">
        <v>16</v>
      </c>
      <c r="B414" s="0" t="s">
        <v>62</v>
      </c>
      <c r="C414" s="0" t="n">
        <v>56</v>
      </c>
      <c r="D414" s="0" t="n">
        <v>60</v>
      </c>
      <c r="E414" s="0" t="s">
        <v>64</v>
      </c>
      <c r="F414" s="0" t="n">
        <v>81735</v>
      </c>
      <c r="G414" s="0" t="s">
        <v>22</v>
      </c>
    </row>
    <row r="415" customFormat="false" ht="12.75" hidden="true" customHeight="false" outlineLevel="0" collapsed="false">
      <c r="A415" s="0" t="s">
        <v>16</v>
      </c>
      <c r="B415" s="0" t="s">
        <v>62</v>
      </c>
      <c r="C415" s="0" t="n">
        <v>61</v>
      </c>
      <c r="D415" s="0" t="n">
        <v>65</v>
      </c>
      <c r="E415" s="0" t="s">
        <v>64</v>
      </c>
      <c r="F415" s="0" t="n">
        <v>97555</v>
      </c>
      <c r="G415" s="0" t="s">
        <v>22</v>
      </c>
    </row>
    <row r="416" customFormat="false" ht="12.75" hidden="true" customHeight="false" outlineLevel="0" collapsed="false">
      <c r="A416" s="0" t="s">
        <v>16</v>
      </c>
      <c r="B416" s="0" t="s">
        <v>62</v>
      </c>
      <c r="C416" s="0" t="n">
        <v>66</v>
      </c>
      <c r="D416" s="0" t="n">
        <v>70</v>
      </c>
      <c r="E416" s="0" t="s">
        <v>64</v>
      </c>
      <c r="F416" s="0" t="n">
        <v>134467</v>
      </c>
      <c r="G416" s="0" t="s">
        <v>22</v>
      </c>
    </row>
    <row r="417" customFormat="false" ht="12.75" hidden="true" customHeight="false" outlineLevel="0" collapsed="false">
      <c r="A417" s="0" t="s">
        <v>16</v>
      </c>
      <c r="B417" s="0" t="s">
        <v>62</v>
      </c>
      <c r="C417" s="0" t="n">
        <v>71</v>
      </c>
      <c r="D417" s="0" t="n">
        <v>75</v>
      </c>
      <c r="E417" s="0" t="s">
        <v>64</v>
      </c>
      <c r="F417" s="0" t="n">
        <v>200382</v>
      </c>
      <c r="G417" s="0" t="s">
        <v>22</v>
      </c>
    </row>
    <row r="418" customFormat="false" ht="12.75" hidden="true" customHeight="false" outlineLevel="0" collapsed="false">
      <c r="A418" s="0" t="s">
        <v>16</v>
      </c>
      <c r="B418" s="0" t="s">
        <v>62</v>
      </c>
      <c r="C418" s="0" t="n">
        <v>0</v>
      </c>
      <c r="D418" s="0" t="n">
        <v>4</v>
      </c>
      <c r="E418" s="0" t="s">
        <v>65</v>
      </c>
      <c r="F418" s="0" t="n">
        <v>68552</v>
      </c>
      <c r="G418" s="0" t="s">
        <v>22</v>
      </c>
    </row>
    <row r="419" customFormat="false" ht="12.75" hidden="true" customHeight="false" outlineLevel="0" collapsed="false">
      <c r="A419" s="0" t="s">
        <v>16</v>
      </c>
      <c r="B419" s="0" t="s">
        <v>62</v>
      </c>
      <c r="C419" s="0" t="n">
        <v>5</v>
      </c>
      <c r="D419" s="0" t="n">
        <v>18</v>
      </c>
      <c r="E419" s="0" t="s">
        <v>65</v>
      </c>
      <c r="F419" s="0" t="n">
        <v>39550</v>
      </c>
      <c r="G419" s="0" t="s">
        <v>22</v>
      </c>
    </row>
    <row r="420" customFormat="false" ht="12.75" hidden="true" customHeight="false" outlineLevel="0" collapsed="false">
      <c r="A420" s="0" t="s">
        <v>16</v>
      </c>
      <c r="B420" s="0" t="s">
        <v>62</v>
      </c>
      <c r="C420" s="0" t="n">
        <v>19</v>
      </c>
      <c r="D420" s="0" t="n">
        <v>25</v>
      </c>
      <c r="E420" s="0" t="s">
        <v>65</v>
      </c>
      <c r="F420" s="0" t="n">
        <v>35859</v>
      </c>
      <c r="G420" s="0" t="s">
        <v>22</v>
      </c>
    </row>
    <row r="421" customFormat="false" ht="12.75" hidden="true" customHeight="false" outlineLevel="0" collapsed="false">
      <c r="A421" s="0" t="s">
        <v>16</v>
      </c>
      <c r="B421" s="0" t="s">
        <v>62</v>
      </c>
      <c r="C421" s="0" t="n">
        <v>26</v>
      </c>
      <c r="D421" s="0" t="n">
        <v>30</v>
      </c>
      <c r="E421" s="0" t="s">
        <v>65</v>
      </c>
      <c r="F421" s="0" t="n">
        <v>42186</v>
      </c>
      <c r="G421" s="0" t="s">
        <v>22</v>
      </c>
    </row>
    <row r="422" customFormat="false" ht="12.75" hidden="true" customHeight="false" outlineLevel="0" collapsed="false">
      <c r="A422" s="0" t="s">
        <v>16</v>
      </c>
      <c r="B422" s="0" t="s">
        <v>62</v>
      </c>
      <c r="C422" s="0" t="n">
        <v>31</v>
      </c>
      <c r="D422" s="0" t="n">
        <v>35</v>
      </c>
      <c r="E422" s="0" t="s">
        <v>65</v>
      </c>
      <c r="F422" s="0" t="n">
        <v>47459</v>
      </c>
      <c r="G422" s="0" t="s">
        <v>22</v>
      </c>
    </row>
    <row r="423" customFormat="false" ht="12.75" hidden="true" customHeight="false" outlineLevel="0" collapsed="false">
      <c r="A423" s="0" t="s">
        <v>16</v>
      </c>
      <c r="B423" s="0" t="s">
        <v>62</v>
      </c>
      <c r="C423" s="0" t="n">
        <v>36</v>
      </c>
      <c r="D423" s="0" t="n">
        <v>40</v>
      </c>
      <c r="E423" s="0" t="s">
        <v>65</v>
      </c>
      <c r="F423" s="0" t="n">
        <v>52732</v>
      </c>
      <c r="G423" s="0" t="s">
        <v>22</v>
      </c>
    </row>
    <row r="424" customFormat="false" ht="12.75" hidden="true" customHeight="false" outlineLevel="0" collapsed="false">
      <c r="A424" s="0" t="s">
        <v>16</v>
      </c>
      <c r="B424" s="0" t="s">
        <v>62</v>
      </c>
      <c r="C424" s="0" t="n">
        <v>41</v>
      </c>
      <c r="D424" s="0" t="n">
        <v>45</v>
      </c>
      <c r="E424" s="0" t="s">
        <v>65</v>
      </c>
      <c r="F424" s="0" t="n">
        <v>58005</v>
      </c>
      <c r="G424" s="0" t="s">
        <v>22</v>
      </c>
    </row>
    <row r="425" customFormat="false" ht="12.75" hidden="true" customHeight="false" outlineLevel="0" collapsed="false">
      <c r="A425" s="0" t="s">
        <v>16</v>
      </c>
      <c r="B425" s="0" t="s">
        <v>62</v>
      </c>
      <c r="C425" s="0" t="n">
        <v>46</v>
      </c>
      <c r="D425" s="0" t="n">
        <v>50</v>
      </c>
      <c r="E425" s="0" t="s">
        <v>65</v>
      </c>
      <c r="F425" s="0" t="n">
        <v>65916</v>
      </c>
      <c r="G425" s="0" t="s">
        <v>22</v>
      </c>
    </row>
    <row r="426" customFormat="false" ht="12.75" hidden="true" customHeight="false" outlineLevel="0" collapsed="false">
      <c r="A426" s="0" t="s">
        <v>16</v>
      </c>
      <c r="B426" s="0" t="s">
        <v>62</v>
      </c>
      <c r="C426" s="0" t="n">
        <v>51</v>
      </c>
      <c r="D426" s="0" t="n">
        <v>55</v>
      </c>
      <c r="E426" s="0" t="s">
        <v>65</v>
      </c>
      <c r="F426" s="0" t="n">
        <v>71189</v>
      </c>
      <c r="G426" s="0" t="s">
        <v>22</v>
      </c>
    </row>
    <row r="427" customFormat="false" ht="12.75" hidden="true" customHeight="false" outlineLevel="0" collapsed="false">
      <c r="A427" s="0" t="s">
        <v>16</v>
      </c>
      <c r="B427" s="0" t="s">
        <v>62</v>
      </c>
      <c r="C427" s="0" t="n">
        <v>56</v>
      </c>
      <c r="D427" s="0" t="n">
        <v>60</v>
      </c>
      <c r="E427" s="0" t="s">
        <v>65</v>
      </c>
      <c r="F427" s="0" t="n">
        <v>81735</v>
      </c>
      <c r="G427" s="0" t="s">
        <v>22</v>
      </c>
    </row>
    <row r="428" customFormat="false" ht="12.75" hidden="true" customHeight="false" outlineLevel="0" collapsed="false">
      <c r="A428" s="0" t="s">
        <v>16</v>
      </c>
      <c r="B428" s="0" t="s">
        <v>62</v>
      </c>
      <c r="C428" s="0" t="n">
        <v>61</v>
      </c>
      <c r="D428" s="0" t="n">
        <v>65</v>
      </c>
      <c r="E428" s="0" t="s">
        <v>65</v>
      </c>
      <c r="F428" s="0" t="n">
        <v>97555</v>
      </c>
      <c r="G428" s="0" t="s">
        <v>22</v>
      </c>
    </row>
    <row r="429" customFormat="false" ht="12.75" hidden="true" customHeight="false" outlineLevel="0" collapsed="false">
      <c r="A429" s="0" t="s">
        <v>16</v>
      </c>
      <c r="B429" s="0" t="s">
        <v>62</v>
      </c>
      <c r="C429" s="0" t="n">
        <v>66</v>
      </c>
      <c r="D429" s="0" t="n">
        <v>70</v>
      </c>
      <c r="E429" s="0" t="s">
        <v>65</v>
      </c>
      <c r="F429" s="0" t="n">
        <v>134467</v>
      </c>
      <c r="G429" s="0" t="s">
        <v>22</v>
      </c>
    </row>
    <row r="430" customFormat="false" ht="12.75" hidden="true" customHeight="false" outlineLevel="0" collapsed="false">
      <c r="A430" s="0" t="s">
        <v>16</v>
      </c>
      <c r="B430" s="0" t="s">
        <v>62</v>
      </c>
      <c r="C430" s="0" t="n">
        <v>71</v>
      </c>
      <c r="D430" s="0" t="n">
        <v>75</v>
      </c>
      <c r="E430" s="0" t="s">
        <v>65</v>
      </c>
      <c r="F430" s="0" t="n">
        <v>200382</v>
      </c>
      <c r="G430" s="0" t="s">
        <v>22</v>
      </c>
    </row>
    <row r="431" customFormat="false" ht="12.75" hidden="true" customHeight="false" outlineLevel="0" collapsed="false">
      <c r="A431" s="0" t="s">
        <v>16</v>
      </c>
      <c r="B431" s="0" t="s">
        <v>62</v>
      </c>
      <c r="C431" s="0" t="n">
        <v>0</v>
      </c>
      <c r="D431" s="0" t="n">
        <v>4</v>
      </c>
      <c r="E431" s="0" t="s">
        <v>66</v>
      </c>
      <c r="F431" s="0" t="n">
        <v>68552</v>
      </c>
      <c r="G431" s="0" t="s">
        <v>22</v>
      </c>
    </row>
    <row r="432" customFormat="false" ht="12.75" hidden="true" customHeight="false" outlineLevel="0" collapsed="false">
      <c r="A432" s="0" t="s">
        <v>16</v>
      </c>
      <c r="B432" s="0" t="s">
        <v>62</v>
      </c>
      <c r="C432" s="0" t="n">
        <v>5</v>
      </c>
      <c r="D432" s="0" t="n">
        <v>18</v>
      </c>
      <c r="E432" s="0" t="s">
        <v>66</v>
      </c>
      <c r="F432" s="0" t="n">
        <v>39550</v>
      </c>
      <c r="G432" s="0" t="s">
        <v>22</v>
      </c>
    </row>
    <row r="433" customFormat="false" ht="12.75" hidden="true" customHeight="false" outlineLevel="0" collapsed="false">
      <c r="A433" s="0" t="s">
        <v>16</v>
      </c>
      <c r="B433" s="0" t="s">
        <v>62</v>
      </c>
      <c r="C433" s="0" t="n">
        <v>19</v>
      </c>
      <c r="D433" s="0" t="n">
        <v>25</v>
      </c>
      <c r="E433" s="0" t="s">
        <v>66</v>
      </c>
      <c r="F433" s="0" t="n">
        <v>35859</v>
      </c>
      <c r="G433" s="0" t="s">
        <v>22</v>
      </c>
    </row>
    <row r="434" customFormat="false" ht="12.75" hidden="true" customHeight="false" outlineLevel="0" collapsed="false">
      <c r="A434" s="0" t="s">
        <v>16</v>
      </c>
      <c r="B434" s="0" t="s">
        <v>62</v>
      </c>
      <c r="C434" s="0" t="n">
        <v>26</v>
      </c>
      <c r="D434" s="0" t="n">
        <v>30</v>
      </c>
      <c r="E434" s="0" t="s">
        <v>66</v>
      </c>
      <c r="F434" s="0" t="n">
        <v>42186</v>
      </c>
      <c r="G434" s="0" t="s">
        <v>22</v>
      </c>
    </row>
    <row r="435" customFormat="false" ht="12.75" hidden="true" customHeight="false" outlineLevel="0" collapsed="false">
      <c r="A435" s="0" t="s">
        <v>16</v>
      </c>
      <c r="B435" s="0" t="s">
        <v>62</v>
      </c>
      <c r="C435" s="0" t="n">
        <v>31</v>
      </c>
      <c r="D435" s="0" t="n">
        <v>35</v>
      </c>
      <c r="E435" s="0" t="s">
        <v>66</v>
      </c>
      <c r="F435" s="0" t="n">
        <v>47459</v>
      </c>
      <c r="G435" s="0" t="s">
        <v>22</v>
      </c>
    </row>
    <row r="436" customFormat="false" ht="12.75" hidden="true" customHeight="false" outlineLevel="0" collapsed="false">
      <c r="A436" s="0" t="s">
        <v>16</v>
      </c>
      <c r="B436" s="0" t="s">
        <v>62</v>
      </c>
      <c r="C436" s="0" t="n">
        <v>36</v>
      </c>
      <c r="D436" s="0" t="n">
        <v>40</v>
      </c>
      <c r="E436" s="0" t="s">
        <v>66</v>
      </c>
      <c r="F436" s="0" t="n">
        <v>52732</v>
      </c>
      <c r="G436" s="0" t="s">
        <v>22</v>
      </c>
    </row>
    <row r="437" customFormat="false" ht="12.75" hidden="true" customHeight="false" outlineLevel="0" collapsed="false">
      <c r="A437" s="0" t="s">
        <v>16</v>
      </c>
      <c r="B437" s="0" t="s">
        <v>62</v>
      </c>
      <c r="C437" s="0" t="n">
        <v>41</v>
      </c>
      <c r="D437" s="0" t="n">
        <v>45</v>
      </c>
      <c r="E437" s="0" t="s">
        <v>66</v>
      </c>
      <c r="F437" s="0" t="n">
        <v>58005</v>
      </c>
      <c r="G437" s="0" t="s">
        <v>22</v>
      </c>
    </row>
    <row r="438" customFormat="false" ht="12.75" hidden="true" customHeight="false" outlineLevel="0" collapsed="false">
      <c r="A438" s="0" t="s">
        <v>16</v>
      </c>
      <c r="B438" s="0" t="s">
        <v>62</v>
      </c>
      <c r="C438" s="0" t="n">
        <v>46</v>
      </c>
      <c r="D438" s="0" t="n">
        <v>50</v>
      </c>
      <c r="E438" s="0" t="s">
        <v>66</v>
      </c>
      <c r="F438" s="0" t="n">
        <v>65916</v>
      </c>
      <c r="G438" s="0" t="s">
        <v>22</v>
      </c>
    </row>
    <row r="439" customFormat="false" ht="12.75" hidden="true" customHeight="false" outlineLevel="0" collapsed="false">
      <c r="A439" s="0" t="s">
        <v>16</v>
      </c>
      <c r="B439" s="0" t="s">
        <v>62</v>
      </c>
      <c r="C439" s="0" t="n">
        <v>51</v>
      </c>
      <c r="D439" s="0" t="n">
        <v>55</v>
      </c>
      <c r="E439" s="0" t="s">
        <v>66</v>
      </c>
      <c r="F439" s="0" t="n">
        <v>71189</v>
      </c>
      <c r="G439" s="0" t="s">
        <v>22</v>
      </c>
    </row>
    <row r="440" customFormat="false" ht="12.75" hidden="true" customHeight="false" outlineLevel="0" collapsed="false">
      <c r="A440" s="0" t="s">
        <v>16</v>
      </c>
      <c r="B440" s="0" t="s">
        <v>62</v>
      </c>
      <c r="C440" s="0" t="n">
        <v>56</v>
      </c>
      <c r="D440" s="0" t="n">
        <v>60</v>
      </c>
      <c r="E440" s="0" t="s">
        <v>66</v>
      </c>
      <c r="F440" s="0" t="n">
        <v>81735</v>
      </c>
      <c r="G440" s="0" t="s">
        <v>22</v>
      </c>
    </row>
    <row r="441" customFormat="false" ht="12.75" hidden="true" customHeight="false" outlineLevel="0" collapsed="false">
      <c r="A441" s="0" t="s">
        <v>16</v>
      </c>
      <c r="B441" s="0" t="s">
        <v>62</v>
      </c>
      <c r="C441" s="0" t="n">
        <v>61</v>
      </c>
      <c r="D441" s="0" t="n">
        <v>65</v>
      </c>
      <c r="E441" s="0" t="s">
        <v>66</v>
      </c>
      <c r="F441" s="0" t="n">
        <v>97555</v>
      </c>
      <c r="G441" s="0" t="s">
        <v>22</v>
      </c>
    </row>
    <row r="442" customFormat="false" ht="12.75" hidden="true" customHeight="false" outlineLevel="0" collapsed="false">
      <c r="A442" s="0" t="s">
        <v>16</v>
      </c>
      <c r="B442" s="0" t="s">
        <v>62</v>
      </c>
      <c r="C442" s="0" t="n">
        <v>66</v>
      </c>
      <c r="D442" s="0" t="n">
        <v>70</v>
      </c>
      <c r="E442" s="0" t="s">
        <v>66</v>
      </c>
      <c r="F442" s="0" t="n">
        <v>134467</v>
      </c>
      <c r="G442" s="0" t="s">
        <v>22</v>
      </c>
    </row>
    <row r="443" customFormat="false" ht="12.75" hidden="true" customHeight="false" outlineLevel="0" collapsed="false">
      <c r="A443" s="0" t="s">
        <v>16</v>
      </c>
      <c r="B443" s="0" t="s">
        <v>62</v>
      </c>
      <c r="C443" s="0" t="n">
        <v>71</v>
      </c>
      <c r="D443" s="0" t="n">
        <v>75</v>
      </c>
      <c r="E443" s="0" t="s">
        <v>66</v>
      </c>
      <c r="F443" s="0" t="n">
        <v>200382</v>
      </c>
      <c r="G443" s="0" t="s">
        <v>22</v>
      </c>
    </row>
    <row r="444" customFormat="false" ht="12.75" hidden="true" customHeight="false" outlineLevel="0" collapsed="false">
      <c r="A444" s="0" t="s">
        <v>16</v>
      </c>
      <c r="B444" s="0" t="s">
        <v>62</v>
      </c>
      <c r="C444" s="0" t="n">
        <v>0</v>
      </c>
      <c r="D444" s="0" t="n">
        <v>4</v>
      </c>
      <c r="E444" s="0" t="s">
        <v>67</v>
      </c>
      <c r="F444" s="0" t="n">
        <v>68552</v>
      </c>
      <c r="G444" s="0" t="s">
        <v>22</v>
      </c>
    </row>
    <row r="445" customFormat="false" ht="12.75" hidden="true" customHeight="false" outlineLevel="0" collapsed="false">
      <c r="A445" s="0" t="s">
        <v>16</v>
      </c>
      <c r="B445" s="0" t="s">
        <v>62</v>
      </c>
      <c r="C445" s="0" t="n">
        <v>5</v>
      </c>
      <c r="D445" s="0" t="n">
        <v>18</v>
      </c>
      <c r="E445" s="0" t="s">
        <v>67</v>
      </c>
      <c r="F445" s="0" t="n">
        <v>39550</v>
      </c>
      <c r="G445" s="0" t="s">
        <v>22</v>
      </c>
    </row>
    <row r="446" customFormat="false" ht="12.75" hidden="true" customHeight="false" outlineLevel="0" collapsed="false">
      <c r="A446" s="0" t="s">
        <v>16</v>
      </c>
      <c r="B446" s="0" t="s">
        <v>62</v>
      </c>
      <c r="C446" s="0" t="n">
        <v>19</v>
      </c>
      <c r="D446" s="0" t="n">
        <v>25</v>
      </c>
      <c r="E446" s="0" t="s">
        <v>67</v>
      </c>
      <c r="F446" s="0" t="n">
        <v>35859</v>
      </c>
      <c r="G446" s="0" t="s">
        <v>22</v>
      </c>
    </row>
    <row r="447" customFormat="false" ht="12.75" hidden="true" customHeight="false" outlineLevel="0" collapsed="false">
      <c r="A447" s="0" t="s">
        <v>16</v>
      </c>
      <c r="B447" s="0" t="s">
        <v>62</v>
      </c>
      <c r="C447" s="0" t="n">
        <v>26</v>
      </c>
      <c r="D447" s="0" t="n">
        <v>30</v>
      </c>
      <c r="E447" s="0" t="s">
        <v>67</v>
      </c>
      <c r="F447" s="0" t="n">
        <v>42186</v>
      </c>
      <c r="G447" s="0" t="s">
        <v>22</v>
      </c>
    </row>
    <row r="448" customFormat="false" ht="12.75" hidden="true" customHeight="false" outlineLevel="0" collapsed="false">
      <c r="A448" s="0" t="s">
        <v>16</v>
      </c>
      <c r="B448" s="0" t="s">
        <v>62</v>
      </c>
      <c r="C448" s="0" t="n">
        <v>31</v>
      </c>
      <c r="D448" s="0" t="n">
        <v>35</v>
      </c>
      <c r="E448" s="0" t="s">
        <v>67</v>
      </c>
      <c r="F448" s="0" t="n">
        <v>47459</v>
      </c>
      <c r="G448" s="0" t="s">
        <v>22</v>
      </c>
    </row>
    <row r="449" customFormat="false" ht="12.75" hidden="true" customHeight="false" outlineLevel="0" collapsed="false">
      <c r="A449" s="0" t="s">
        <v>16</v>
      </c>
      <c r="B449" s="0" t="s">
        <v>62</v>
      </c>
      <c r="C449" s="0" t="n">
        <v>36</v>
      </c>
      <c r="D449" s="0" t="n">
        <v>40</v>
      </c>
      <c r="E449" s="0" t="s">
        <v>67</v>
      </c>
      <c r="F449" s="0" t="n">
        <v>52732</v>
      </c>
      <c r="G449" s="0" t="s">
        <v>22</v>
      </c>
    </row>
    <row r="450" customFormat="false" ht="12.75" hidden="true" customHeight="false" outlineLevel="0" collapsed="false">
      <c r="A450" s="0" t="s">
        <v>16</v>
      </c>
      <c r="B450" s="0" t="s">
        <v>62</v>
      </c>
      <c r="C450" s="0" t="n">
        <v>41</v>
      </c>
      <c r="D450" s="0" t="n">
        <v>45</v>
      </c>
      <c r="E450" s="0" t="s">
        <v>67</v>
      </c>
      <c r="F450" s="0" t="n">
        <v>58005</v>
      </c>
      <c r="G450" s="0" t="s">
        <v>22</v>
      </c>
    </row>
    <row r="451" customFormat="false" ht="12.75" hidden="true" customHeight="false" outlineLevel="0" collapsed="false">
      <c r="A451" s="0" t="s">
        <v>16</v>
      </c>
      <c r="B451" s="0" t="s">
        <v>62</v>
      </c>
      <c r="C451" s="0" t="n">
        <v>46</v>
      </c>
      <c r="D451" s="0" t="n">
        <v>50</v>
      </c>
      <c r="E451" s="0" t="s">
        <v>67</v>
      </c>
      <c r="F451" s="0" t="n">
        <v>65916</v>
      </c>
      <c r="G451" s="0" t="s">
        <v>22</v>
      </c>
    </row>
    <row r="452" customFormat="false" ht="12.75" hidden="true" customHeight="false" outlineLevel="0" collapsed="false">
      <c r="A452" s="0" t="s">
        <v>16</v>
      </c>
      <c r="B452" s="0" t="s">
        <v>62</v>
      </c>
      <c r="C452" s="0" t="n">
        <v>51</v>
      </c>
      <c r="D452" s="0" t="n">
        <v>55</v>
      </c>
      <c r="E452" s="0" t="s">
        <v>67</v>
      </c>
      <c r="F452" s="0" t="n">
        <v>71189</v>
      </c>
      <c r="G452" s="0" t="s">
        <v>22</v>
      </c>
    </row>
    <row r="453" customFormat="false" ht="12.75" hidden="true" customHeight="false" outlineLevel="0" collapsed="false">
      <c r="A453" s="0" t="s">
        <v>16</v>
      </c>
      <c r="B453" s="0" t="s">
        <v>62</v>
      </c>
      <c r="C453" s="0" t="n">
        <v>56</v>
      </c>
      <c r="D453" s="0" t="n">
        <v>60</v>
      </c>
      <c r="E453" s="0" t="s">
        <v>67</v>
      </c>
      <c r="F453" s="0" t="n">
        <v>81735</v>
      </c>
      <c r="G453" s="0" t="s">
        <v>22</v>
      </c>
    </row>
    <row r="454" customFormat="false" ht="12.75" hidden="true" customHeight="false" outlineLevel="0" collapsed="false">
      <c r="A454" s="0" t="s">
        <v>16</v>
      </c>
      <c r="B454" s="0" t="s">
        <v>62</v>
      </c>
      <c r="C454" s="0" t="n">
        <v>61</v>
      </c>
      <c r="D454" s="0" t="n">
        <v>65</v>
      </c>
      <c r="E454" s="0" t="s">
        <v>67</v>
      </c>
      <c r="F454" s="0" t="n">
        <v>97555</v>
      </c>
      <c r="G454" s="0" t="s">
        <v>22</v>
      </c>
    </row>
    <row r="455" customFormat="false" ht="12.75" hidden="true" customHeight="false" outlineLevel="0" collapsed="false">
      <c r="A455" s="0" t="s">
        <v>16</v>
      </c>
      <c r="B455" s="0" t="s">
        <v>62</v>
      </c>
      <c r="C455" s="0" t="n">
        <v>66</v>
      </c>
      <c r="D455" s="0" t="n">
        <v>70</v>
      </c>
      <c r="E455" s="0" t="s">
        <v>67</v>
      </c>
      <c r="F455" s="0" t="n">
        <v>134467</v>
      </c>
      <c r="G455" s="0" t="s">
        <v>22</v>
      </c>
    </row>
    <row r="456" customFormat="false" ht="12.75" hidden="true" customHeight="false" outlineLevel="0" collapsed="false">
      <c r="A456" s="0" t="s">
        <v>16</v>
      </c>
      <c r="B456" s="0" t="s">
        <v>62</v>
      </c>
      <c r="C456" s="0" t="n">
        <v>71</v>
      </c>
      <c r="D456" s="0" t="n">
        <v>75</v>
      </c>
      <c r="E456" s="0" t="s">
        <v>67</v>
      </c>
      <c r="F456" s="0" t="n">
        <v>200382</v>
      </c>
      <c r="G456" s="0" t="s">
        <v>22</v>
      </c>
    </row>
    <row r="457" customFormat="false" ht="12.75" hidden="true" customHeight="false" outlineLevel="0" collapsed="false">
      <c r="A457" s="0" t="s">
        <v>44</v>
      </c>
      <c r="B457" s="0" t="s">
        <v>68</v>
      </c>
      <c r="C457" s="0" t="n">
        <v>0</v>
      </c>
      <c r="D457" s="0" t="n">
        <v>4</v>
      </c>
      <c r="E457" s="0" t="s">
        <v>63</v>
      </c>
      <c r="F457" s="0" t="n">
        <v>78307</v>
      </c>
      <c r="G457" s="0" t="s">
        <v>51</v>
      </c>
    </row>
    <row r="458" customFormat="false" ht="12.75" hidden="true" customHeight="false" outlineLevel="0" collapsed="false">
      <c r="A458" s="0" t="s">
        <v>44</v>
      </c>
      <c r="B458" s="0" t="s">
        <v>68</v>
      </c>
      <c r="C458" s="0" t="n">
        <v>5</v>
      </c>
      <c r="D458" s="0" t="n">
        <v>18</v>
      </c>
      <c r="E458" s="0" t="s">
        <v>63</v>
      </c>
      <c r="F458" s="0" t="n">
        <v>45178</v>
      </c>
      <c r="G458" s="0" t="s">
        <v>51</v>
      </c>
    </row>
    <row r="459" customFormat="false" ht="12.75" hidden="true" customHeight="false" outlineLevel="0" collapsed="false">
      <c r="A459" s="0" t="s">
        <v>44</v>
      </c>
      <c r="B459" s="0" t="s">
        <v>68</v>
      </c>
      <c r="C459" s="0" t="n">
        <v>19</v>
      </c>
      <c r="D459" s="0" t="n">
        <v>25</v>
      </c>
      <c r="E459" s="0" t="s">
        <v>63</v>
      </c>
      <c r="F459" s="0" t="n">
        <v>37750</v>
      </c>
      <c r="G459" s="0" t="s">
        <v>51</v>
      </c>
    </row>
    <row r="460" customFormat="false" ht="12.75" hidden="true" customHeight="false" outlineLevel="0" collapsed="false">
      <c r="A460" s="0" t="s">
        <v>44</v>
      </c>
      <c r="B460" s="0" t="s">
        <v>68</v>
      </c>
      <c r="C460" s="0" t="n">
        <v>26</v>
      </c>
      <c r="D460" s="0" t="n">
        <v>30</v>
      </c>
      <c r="E460" s="0" t="s">
        <v>63</v>
      </c>
      <c r="F460" s="0" t="n">
        <v>48190</v>
      </c>
      <c r="G460" s="0" t="s">
        <v>51</v>
      </c>
    </row>
    <row r="461" customFormat="false" ht="12.75" hidden="true" customHeight="false" outlineLevel="0" collapsed="false">
      <c r="A461" s="0" t="s">
        <v>44</v>
      </c>
      <c r="B461" s="0" t="s">
        <v>68</v>
      </c>
      <c r="C461" s="0" t="n">
        <v>31</v>
      </c>
      <c r="D461" s="0" t="n">
        <v>35</v>
      </c>
      <c r="E461" s="0" t="s">
        <v>63</v>
      </c>
      <c r="F461" s="0" t="n">
        <v>54213</v>
      </c>
      <c r="G461" s="0" t="s">
        <v>51</v>
      </c>
    </row>
    <row r="462" customFormat="false" ht="12.75" hidden="true" customHeight="false" outlineLevel="0" collapsed="false">
      <c r="A462" s="0" t="s">
        <v>44</v>
      </c>
      <c r="B462" s="0" t="s">
        <v>68</v>
      </c>
      <c r="C462" s="0" t="n">
        <v>36</v>
      </c>
      <c r="D462" s="0" t="n">
        <v>40</v>
      </c>
      <c r="E462" s="0" t="s">
        <v>63</v>
      </c>
      <c r="F462" s="0" t="n">
        <v>60237</v>
      </c>
      <c r="G462" s="0" t="s">
        <v>51</v>
      </c>
    </row>
    <row r="463" customFormat="false" ht="12.75" hidden="true" customHeight="false" outlineLevel="0" collapsed="false">
      <c r="A463" s="0" t="s">
        <v>44</v>
      </c>
      <c r="B463" s="0" t="s">
        <v>68</v>
      </c>
      <c r="C463" s="0" t="n">
        <v>41</v>
      </c>
      <c r="D463" s="0" t="n">
        <v>45</v>
      </c>
      <c r="E463" s="0" t="s">
        <v>63</v>
      </c>
      <c r="F463" s="0" t="n">
        <v>66259</v>
      </c>
      <c r="G463" s="0" t="s">
        <v>51</v>
      </c>
    </row>
    <row r="464" customFormat="false" ht="12.75" hidden="true" customHeight="false" outlineLevel="0" collapsed="false">
      <c r="A464" s="0" t="s">
        <v>44</v>
      </c>
      <c r="B464" s="0" t="s">
        <v>68</v>
      </c>
      <c r="C464" s="0" t="n">
        <v>46</v>
      </c>
      <c r="D464" s="0" t="n">
        <v>50</v>
      </c>
      <c r="E464" s="0" t="s">
        <v>63</v>
      </c>
      <c r="F464" s="0" t="n">
        <v>75295</v>
      </c>
      <c r="G464" s="0" t="s">
        <v>51</v>
      </c>
    </row>
    <row r="465" customFormat="false" ht="12.75" hidden="true" customHeight="false" outlineLevel="0" collapsed="false">
      <c r="A465" s="0" t="s">
        <v>44</v>
      </c>
      <c r="B465" s="0" t="s">
        <v>68</v>
      </c>
      <c r="C465" s="0" t="n">
        <v>51</v>
      </c>
      <c r="D465" s="0" t="n">
        <v>55</v>
      </c>
      <c r="E465" s="0" t="s">
        <v>63</v>
      </c>
      <c r="F465" s="0" t="n">
        <v>81318</v>
      </c>
      <c r="G465" s="0" t="s">
        <v>51</v>
      </c>
    </row>
    <row r="466" customFormat="false" ht="12.75" hidden="true" customHeight="false" outlineLevel="0" collapsed="false">
      <c r="A466" s="0" t="s">
        <v>44</v>
      </c>
      <c r="B466" s="0" t="s">
        <v>68</v>
      </c>
      <c r="C466" s="0" t="n">
        <v>56</v>
      </c>
      <c r="D466" s="0" t="n">
        <v>60</v>
      </c>
      <c r="E466" s="0" t="s">
        <v>63</v>
      </c>
      <c r="F466" s="0" t="n">
        <v>93366</v>
      </c>
      <c r="G466" s="0" t="s">
        <v>51</v>
      </c>
    </row>
    <row r="467" customFormat="false" ht="12.75" hidden="true" customHeight="false" outlineLevel="0" collapsed="false">
      <c r="A467" s="0" t="s">
        <v>44</v>
      </c>
      <c r="B467" s="0" t="s">
        <v>68</v>
      </c>
      <c r="C467" s="0" t="n">
        <v>61</v>
      </c>
      <c r="D467" s="0" t="n">
        <v>65</v>
      </c>
      <c r="E467" s="0" t="s">
        <v>63</v>
      </c>
      <c r="F467" s="0" t="n">
        <v>111437</v>
      </c>
      <c r="G467" s="0" t="s">
        <v>51</v>
      </c>
    </row>
    <row r="468" customFormat="false" ht="12.75" hidden="true" customHeight="false" outlineLevel="0" collapsed="false">
      <c r="A468" s="0" t="s">
        <v>44</v>
      </c>
      <c r="B468" s="0" t="s">
        <v>68</v>
      </c>
      <c r="C468" s="0" t="n">
        <v>66</v>
      </c>
      <c r="D468" s="0" t="n">
        <v>70</v>
      </c>
      <c r="E468" s="0" t="s">
        <v>63</v>
      </c>
      <c r="F468" s="0" t="n">
        <v>153600</v>
      </c>
      <c r="G468" s="0" t="s">
        <v>51</v>
      </c>
    </row>
    <row r="469" customFormat="false" ht="12.75" hidden="true" customHeight="false" outlineLevel="0" collapsed="false">
      <c r="A469" s="0" t="s">
        <v>44</v>
      </c>
      <c r="B469" s="0" t="s">
        <v>68</v>
      </c>
      <c r="C469" s="0" t="n">
        <v>71</v>
      </c>
      <c r="D469" s="0" t="n">
        <v>75</v>
      </c>
      <c r="E469" s="0" t="s">
        <v>63</v>
      </c>
      <c r="F469" s="0" t="n">
        <v>228895</v>
      </c>
      <c r="G469" s="0" t="s">
        <v>51</v>
      </c>
    </row>
    <row r="470" customFormat="false" ht="12.75" hidden="true" customHeight="false" outlineLevel="0" collapsed="false">
      <c r="A470" s="0" t="s">
        <v>44</v>
      </c>
      <c r="B470" s="0" t="s">
        <v>68</v>
      </c>
      <c r="C470" s="0" t="n">
        <v>0</v>
      </c>
      <c r="D470" s="0" t="n">
        <v>4</v>
      </c>
      <c r="E470" s="0" t="s">
        <v>64</v>
      </c>
      <c r="F470" s="0" t="n">
        <v>78307</v>
      </c>
      <c r="G470" s="0" t="s">
        <v>51</v>
      </c>
    </row>
    <row r="471" customFormat="false" ht="12.75" hidden="true" customHeight="false" outlineLevel="0" collapsed="false">
      <c r="A471" s="0" t="s">
        <v>44</v>
      </c>
      <c r="B471" s="0" t="s">
        <v>68</v>
      </c>
      <c r="C471" s="0" t="n">
        <v>5</v>
      </c>
      <c r="D471" s="0" t="n">
        <v>18</v>
      </c>
      <c r="E471" s="0" t="s">
        <v>64</v>
      </c>
      <c r="F471" s="0" t="n">
        <v>45178</v>
      </c>
      <c r="G471" s="0" t="s">
        <v>51</v>
      </c>
    </row>
    <row r="472" customFormat="false" ht="12.75" hidden="true" customHeight="false" outlineLevel="0" collapsed="false">
      <c r="A472" s="0" t="s">
        <v>44</v>
      </c>
      <c r="B472" s="0" t="s">
        <v>68</v>
      </c>
      <c r="C472" s="0" t="n">
        <v>19</v>
      </c>
      <c r="D472" s="0" t="n">
        <v>25</v>
      </c>
      <c r="E472" s="0" t="s">
        <v>64</v>
      </c>
      <c r="F472" s="0" t="n">
        <v>37750</v>
      </c>
      <c r="G472" s="0" t="s">
        <v>51</v>
      </c>
    </row>
    <row r="473" customFormat="false" ht="12.75" hidden="true" customHeight="false" outlineLevel="0" collapsed="false">
      <c r="A473" s="0" t="s">
        <v>44</v>
      </c>
      <c r="B473" s="0" t="s">
        <v>68</v>
      </c>
      <c r="C473" s="0" t="n">
        <v>26</v>
      </c>
      <c r="D473" s="0" t="n">
        <v>30</v>
      </c>
      <c r="E473" s="0" t="s">
        <v>64</v>
      </c>
      <c r="F473" s="0" t="n">
        <v>48190</v>
      </c>
      <c r="G473" s="0" t="s">
        <v>51</v>
      </c>
    </row>
    <row r="474" customFormat="false" ht="12.75" hidden="true" customHeight="false" outlineLevel="0" collapsed="false">
      <c r="A474" s="0" t="s">
        <v>44</v>
      </c>
      <c r="B474" s="0" t="s">
        <v>68</v>
      </c>
      <c r="C474" s="0" t="n">
        <v>31</v>
      </c>
      <c r="D474" s="0" t="n">
        <v>35</v>
      </c>
      <c r="E474" s="0" t="s">
        <v>64</v>
      </c>
      <c r="F474" s="0" t="n">
        <v>54213</v>
      </c>
      <c r="G474" s="0" t="s">
        <v>51</v>
      </c>
    </row>
    <row r="475" customFormat="false" ht="12.75" hidden="true" customHeight="false" outlineLevel="0" collapsed="false">
      <c r="A475" s="0" t="s">
        <v>44</v>
      </c>
      <c r="B475" s="0" t="s">
        <v>68</v>
      </c>
      <c r="C475" s="0" t="n">
        <v>36</v>
      </c>
      <c r="D475" s="0" t="n">
        <v>40</v>
      </c>
      <c r="E475" s="0" t="s">
        <v>64</v>
      </c>
      <c r="F475" s="0" t="n">
        <v>60237</v>
      </c>
      <c r="G475" s="0" t="s">
        <v>51</v>
      </c>
    </row>
    <row r="476" customFormat="false" ht="12.75" hidden="true" customHeight="false" outlineLevel="0" collapsed="false">
      <c r="A476" s="0" t="s">
        <v>44</v>
      </c>
      <c r="B476" s="0" t="s">
        <v>68</v>
      </c>
      <c r="C476" s="0" t="n">
        <v>41</v>
      </c>
      <c r="D476" s="0" t="n">
        <v>45</v>
      </c>
      <c r="E476" s="0" t="s">
        <v>64</v>
      </c>
      <c r="F476" s="0" t="n">
        <v>66259</v>
      </c>
      <c r="G476" s="0" t="s">
        <v>51</v>
      </c>
    </row>
    <row r="477" customFormat="false" ht="12.75" hidden="true" customHeight="false" outlineLevel="0" collapsed="false">
      <c r="A477" s="0" t="s">
        <v>44</v>
      </c>
      <c r="B477" s="0" t="s">
        <v>68</v>
      </c>
      <c r="C477" s="0" t="n">
        <v>46</v>
      </c>
      <c r="D477" s="0" t="n">
        <v>50</v>
      </c>
      <c r="E477" s="0" t="s">
        <v>64</v>
      </c>
      <c r="F477" s="0" t="n">
        <v>75295</v>
      </c>
      <c r="G477" s="0" t="s">
        <v>51</v>
      </c>
    </row>
    <row r="478" customFormat="false" ht="12.75" hidden="true" customHeight="false" outlineLevel="0" collapsed="false">
      <c r="A478" s="0" t="s">
        <v>44</v>
      </c>
      <c r="B478" s="0" t="s">
        <v>68</v>
      </c>
      <c r="C478" s="0" t="n">
        <v>51</v>
      </c>
      <c r="D478" s="0" t="n">
        <v>55</v>
      </c>
      <c r="E478" s="0" t="s">
        <v>64</v>
      </c>
      <c r="F478" s="0" t="n">
        <v>81318</v>
      </c>
      <c r="G478" s="0" t="s">
        <v>51</v>
      </c>
    </row>
    <row r="479" customFormat="false" ht="12.75" hidden="true" customHeight="false" outlineLevel="0" collapsed="false">
      <c r="A479" s="0" t="s">
        <v>44</v>
      </c>
      <c r="B479" s="0" t="s">
        <v>68</v>
      </c>
      <c r="C479" s="0" t="n">
        <v>56</v>
      </c>
      <c r="D479" s="0" t="n">
        <v>60</v>
      </c>
      <c r="E479" s="0" t="s">
        <v>64</v>
      </c>
      <c r="F479" s="0" t="n">
        <v>93366</v>
      </c>
      <c r="G479" s="0" t="s">
        <v>51</v>
      </c>
    </row>
    <row r="480" customFormat="false" ht="12.75" hidden="true" customHeight="false" outlineLevel="0" collapsed="false">
      <c r="A480" s="0" t="s">
        <v>44</v>
      </c>
      <c r="B480" s="0" t="s">
        <v>68</v>
      </c>
      <c r="C480" s="0" t="n">
        <v>61</v>
      </c>
      <c r="D480" s="0" t="n">
        <v>65</v>
      </c>
      <c r="E480" s="0" t="s">
        <v>64</v>
      </c>
      <c r="F480" s="0" t="n">
        <v>111437</v>
      </c>
      <c r="G480" s="0" t="s">
        <v>51</v>
      </c>
    </row>
    <row r="481" customFormat="false" ht="12.75" hidden="true" customHeight="false" outlineLevel="0" collapsed="false">
      <c r="A481" s="0" t="s">
        <v>44</v>
      </c>
      <c r="B481" s="0" t="s">
        <v>68</v>
      </c>
      <c r="C481" s="0" t="n">
        <v>66</v>
      </c>
      <c r="D481" s="0" t="n">
        <v>70</v>
      </c>
      <c r="E481" s="0" t="s">
        <v>64</v>
      </c>
      <c r="F481" s="0" t="n">
        <v>153600</v>
      </c>
      <c r="G481" s="0" t="s">
        <v>51</v>
      </c>
    </row>
    <row r="482" customFormat="false" ht="12.75" hidden="true" customHeight="false" outlineLevel="0" collapsed="false">
      <c r="A482" s="0" t="s">
        <v>44</v>
      </c>
      <c r="B482" s="0" t="s">
        <v>68</v>
      </c>
      <c r="C482" s="0" t="n">
        <v>71</v>
      </c>
      <c r="D482" s="0" t="n">
        <v>75</v>
      </c>
      <c r="E482" s="0" t="s">
        <v>64</v>
      </c>
      <c r="F482" s="0" t="n">
        <v>228895</v>
      </c>
      <c r="G482" s="0" t="s">
        <v>51</v>
      </c>
    </row>
    <row r="483" customFormat="false" ht="12.75" hidden="true" customHeight="false" outlineLevel="0" collapsed="false">
      <c r="A483" s="0" t="s">
        <v>44</v>
      </c>
      <c r="B483" s="0" t="s">
        <v>68</v>
      </c>
      <c r="C483" s="0" t="n">
        <v>0</v>
      </c>
      <c r="D483" s="0" t="n">
        <v>4</v>
      </c>
      <c r="E483" s="0" t="s">
        <v>65</v>
      </c>
      <c r="F483" s="0" t="n">
        <v>78307</v>
      </c>
      <c r="G483" s="0" t="s">
        <v>51</v>
      </c>
    </row>
    <row r="484" customFormat="false" ht="12.75" hidden="true" customHeight="false" outlineLevel="0" collapsed="false">
      <c r="A484" s="0" t="s">
        <v>44</v>
      </c>
      <c r="B484" s="0" t="s">
        <v>68</v>
      </c>
      <c r="C484" s="0" t="n">
        <v>5</v>
      </c>
      <c r="D484" s="0" t="n">
        <v>18</v>
      </c>
      <c r="E484" s="0" t="s">
        <v>65</v>
      </c>
      <c r="F484" s="0" t="n">
        <v>45178</v>
      </c>
      <c r="G484" s="0" t="s">
        <v>51</v>
      </c>
    </row>
    <row r="485" customFormat="false" ht="12.75" hidden="true" customHeight="false" outlineLevel="0" collapsed="false">
      <c r="A485" s="0" t="s">
        <v>44</v>
      </c>
      <c r="B485" s="0" t="s">
        <v>68</v>
      </c>
      <c r="C485" s="0" t="n">
        <v>19</v>
      </c>
      <c r="D485" s="0" t="n">
        <v>25</v>
      </c>
      <c r="E485" s="0" t="s">
        <v>65</v>
      </c>
      <c r="F485" s="0" t="n">
        <v>37750</v>
      </c>
      <c r="G485" s="0" t="s">
        <v>51</v>
      </c>
    </row>
    <row r="486" customFormat="false" ht="12.75" hidden="true" customHeight="false" outlineLevel="0" collapsed="false">
      <c r="A486" s="0" t="s">
        <v>44</v>
      </c>
      <c r="B486" s="0" t="s">
        <v>68</v>
      </c>
      <c r="C486" s="0" t="n">
        <v>26</v>
      </c>
      <c r="D486" s="0" t="n">
        <v>30</v>
      </c>
      <c r="E486" s="0" t="s">
        <v>65</v>
      </c>
      <c r="F486" s="0" t="n">
        <v>48190</v>
      </c>
      <c r="G486" s="0" t="s">
        <v>51</v>
      </c>
    </row>
    <row r="487" customFormat="false" ht="12.75" hidden="true" customHeight="false" outlineLevel="0" collapsed="false">
      <c r="A487" s="0" t="s">
        <v>44</v>
      </c>
      <c r="B487" s="0" t="s">
        <v>68</v>
      </c>
      <c r="C487" s="0" t="n">
        <v>31</v>
      </c>
      <c r="D487" s="0" t="n">
        <v>35</v>
      </c>
      <c r="E487" s="0" t="s">
        <v>65</v>
      </c>
      <c r="F487" s="0" t="n">
        <v>54213</v>
      </c>
      <c r="G487" s="0" t="s">
        <v>51</v>
      </c>
    </row>
    <row r="488" customFormat="false" ht="12.75" hidden="true" customHeight="false" outlineLevel="0" collapsed="false">
      <c r="A488" s="0" t="s">
        <v>44</v>
      </c>
      <c r="B488" s="0" t="s">
        <v>68</v>
      </c>
      <c r="C488" s="0" t="n">
        <v>36</v>
      </c>
      <c r="D488" s="0" t="n">
        <v>40</v>
      </c>
      <c r="E488" s="0" t="s">
        <v>65</v>
      </c>
      <c r="F488" s="0" t="n">
        <v>60237</v>
      </c>
      <c r="G488" s="0" t="s">
        <v>51</v>
      </c>
    </row>
    <row r="489" customFormat="false" ht="12.75" hidden="true" customHeight="false" outlineLevel="0" collapsed="false">
      <c r="A489" s="0" t="s">
        <v>44</v>
      </c>
      <c r="B489" s="0" t="s">
        <v>68</v>
      </c>
      <c r="C489" s="0" t="n">
        <v>41</v>
      </c>
      <c r="D489" s="0" t="n">
        <v>45</v>
      </c>
      <c r="E489" s="0" t="s">
        <v>65</v>
      </c>
      <c r="F489" s="0" t="n">
        <v>66259</v>
      </c>
      <c r="G489" s="0" t="s">
        <v>51</v>
      </c>
    </row>
    <row r="490" customFormat="false" ht="12.75" hidden="true" customHeight="false" outlineLevel="0" collapsed="false">
      <c r="A490" s="0" t="s">
        <v>44</v>
      </c>
      <c r="B490" s="0" t="s">
        <v>68</v>
      </c>
      <c r="C490" s="0" t="n">
        <v>46</v>
      </c>
      <c r="D490" s="0" t="n">
        <v>50</v>
      </c>
      <c r="E490" s="0" t="s">
        <v>65</v>
      </c>
      <c r="F490" s="0" t="n">
        <v>75295</v>
      </c>
      <c r="G490" s="0" t="s">
        <v>51</v>
      </c>
    </row>
    <row r="491" customFormat="false" ht="12.75" hidden="true" customHeight="false" outlineLevel="0" collapsed="false">
      <c r="A491" s="0" t="s">
        <v>44</v>
      </c>
      <c r="B491" s="0" t="s">
        <v>68</v>
      </c>
      <c r="C491" s="0" t="n">
        <v>51</v>
      </c>
      <c r="D491" s="0" t="n">
        <v>55</v>
      </c>
      <c r="E491" s="0" t="s">
        <v>65</v>
      </c>
      <c r="F491" s="0" t="n">
        <v>81318</v>
      </c>
      <c r="G491" s="0" t="s">
        <v>51</v>
      </c>
    </row>
    <row r="492" customFormat="false" ht="12.75" hidden="true" customHeight="false" outlineLevel="0" collapsed="false">
      <c r="A492" s="0" t="s">
        <v>44</v>
      </c>
      <c r="B492" s="0" t="s">
        <v>68</v>
      </c>
      <c r="C492" s="0" t="n">
        <v>56</v>
      </c>
      <c r="D492" s="0" t="n">
        <v>60</v>
      </c>
      <c r="E492" s="0" t="s">
        <v>65</v>
      </c>
      <c r="F492" s="0" t="n">
        <v>93366</v>
      </c>
      <c r="G492" s="0" t="s">
        <v>51</v>
      </c>
    </row>
    <row r="493" customFormat="false" ht="12.75" hidden="true" customHeight="false" outlineLevel="0" collapsed="false">
      <c r="A493" s="0" t="s">
        <v>44</v>
      </c>
      <c r="B493" s="0" t="s">
        <v>68</v>
      </c>
      <c r="C493" s="0" t="n">
        <v>61</v>
      </c>
      <c r="D493" s="0" t="n">
        <v>65</v>
      </c>
      <c r="E493" s="0" t="s">
        <v>65</v>
      </c>
      <c r="F493" s="0" t="n">
        <v>111437</v>
      </c>
      <c r="G493" s="0" t="s">
        <v>51</v>
      </c>
    </row>
    <row r="494" customFormat="false" ht="12.75" hidden="true" customHeight="false" outlineLevel="0" collapsed="false">
      <c r="A494" s="0" t="s">
        <v>44</v>
      </c>
      <c r="B494" s="0" t="s">
        <v>68</v>
      </c>
      <c r="C494" s="0" t="n">
        <v>66</v>
      </c>
      <c r="D494" s="0" t="n">
        <v>70</v>
      </c>
      <c r="E494" s="0" t="s">
        <v>65</v>
      </c>
      <c r="F494" s="0" t="n">
        <v>153600</v>
      </c>
      <c r="G494" s="0" t="s">
        <v>51</v>
      </c>
    </row>
    <row r="495" customFormat="false" ht="12.75" hidden="true" customHeight="false" outlineLevel="0" collapsed="false">
      <c r="A495" s="0" t="s">
        <v>44</v>
      </c>
      <c r="B495" s="0" t="s">
        <v>68</v>
      </c>
      <c r="C495" s="0" t="n">
        <v>71</v>
      </c>
      <c r="D495" s="0" t="n">
        <v>75</v>
      </c>
      <c r="E495" s="0" t="s">
        <v>65</v>
      </c>
      <c r="F495" s="0" t="n">
        <v>228895</v>
      </c>
      <c r="G495" s="0" t="s">
        <v>51</v>
      </c>
    </row>
    <row r="496" customFormat="false" ht="12.75" hidden="true" customHeight="false" outlineLevel="0" collapsed="false">
      <c r="A496" s="0" t="s">
        <v>44</v>
      </c>
      <c r="B496" s="0" t="s">
        <v>68</v>
      </c>
      <c r="C496" s="0" t="n">
        <v>0</v>
      </c>
      <c r="D496" s="0" t="n">
        <v>4</v>
      </c>
      <c r="E496" s="0" t="s">
        <v>66</v>
      </c>
      <c r="F496" s="0" t="n">
        <v>78307</v>
      </c>
      <c r="G496" s="0" t="s">
        <v>51</v>
      </c>
    </row>
    <row r="497" customFormat="false" ht="12.75" hidden="true" customHeight="false" outlineLevel="0" collapsed="false">
      <c r="A497" s="0" t="s">
        <v>44</v>
      </c>
      <c r="B497" s="0" t="s">
        <v>68</v>
      </c>
      <c r="C497" s="0" t="n">
        <v>5</v>
      </c>
      <c r="D497" s="0" t="n">
        <v>18</v>
      </c>
      <c r="E497" s="0" t="s">
        <v>66</v>
      </c>
      <c r="F497" s="0" t="n">
        <v>45178</v>
      </c>
      <c r="G497" s="0" t="s">
        <v>51</v>
      </c>
    </row>
    <row r="498" customFormat="false" ht="12.75" hidden="true" customHeight="false" outlineLevel="0" collapsed="false">
      <c r="A498" s="0" t="s">
        <v>44</v>
      </c>
      <c r="B498" s="0" t="s">
        <v>68</v>
      </c>
      <c r="C498" s="0" t="n">
        <v>19</v>
      </c>
      <c r="D498" s="0" t="n">
        <v>25</v>
      </c>
      <c r="E498" s="0" t="s">
        <v>66</v>
      </c>
      <c r="F498" s="0" t="n">
        <v>37750</v>
      </c>
      <c r="G498" s="0" t="s">
        <v>51</v>
      </c>
    </row>
    <row r="499" customFormat="false" ht="12.75" hidden="true" customHeight="false" outlineLevel="0" collapsed="false">
      <c r="A499" s="0" t="s">
        <v>44</v>
      </c>
      <c r="B499" s="0" t="s">
        <v>68</v>
      </c>
      <c r="C499" s="0" t="n">
        <v>26</v>
      </c>
      <c r="D499" s="0" t="n">
        <v>30</v>
      </c>
      <c r="E499" s="0" t="s">
        <v>66</v>
      </c>
      <c r="F499" s="0" t="n">
        <v>48190</v>
      </c>
      <c r="G499" s="0" t="s">
        <v>51</v>
      </c>
    </row>
    <row r="500" customFormat="false" ht="12.75" hidden="true" customHeight="false" outlineLevel="0" collapsed="false">
      <c r="A500" s="0" t="s">
        <v>44</v>
      </c>
      <c r="B500" s="0" t="s">
        <v>68</v>
      </c>
      <c r="C500" s="0" t="n">
        <v>31</v>
      </c>
      <c r="D500" s="0" t="n">
        <v>35</v>
      </c>
      <c r="E500" s="0" t="s">
        <v>66</v>
      </c>
      <c r="F500" s="0" t="n">
        <v>54213</v>
      </c>
      <c r="G500" s="0" t="s">
        <v>51</v>
      </c>
    </row>
    <row r="501" customFormat="false" ht="12.75" hidden="true" customHeight="false" outlineLevel="0" collapsed="false">
      <c r="A501" s="0" t="s">
        <v>44</v>
      </c>
      <c r="B501" s="0" t="s">
        <v>68</v>
      </c>
      <c r="C501" s="0" t="n">
        <v>36</v>
      </c>
      <c r="D501" s="0" t="n">
        <v>40</v>
      </c>
      <c r="E501" s="0" t="s">
        <v>66</v>
      </c>
      <c r="F501" s="0" t="n">
        <v>60237</v>
      </c>
      <c r="G501" s="0" t="s">
        <v>51</v>
      </c>
    </row>
    <row r="502" customFormat="false" ht="12.75" hidden="true" customHeight="false" outlineLevel="0" collapsed="false">
      <c r="A502" s="0" t="s">
        <v>44</v>
      </c>
      <c r="B502" s="0" t="s">
        <v>68</v>
      </c>
      <c r="C502" s="0" t="n">
        <v>41</v>
      </c>
      <c r="D502" s="0" t="n">
        <v>45</v>
      </c>
      <c r="E502" s="0" t="s">
        <v>66</v>
      </c>
      <c r="F502" s="0" t="n">
        <v>66259</v>
      </c>
      <c r="G502" s="0" t="s">
        <v>51</v>
      </c>
    </row>
    <row r="503" customFormat="false" ht="12.75" hidden="true" customHeight="false" outlineLevel="0" collapsed="false">
      <c r="A503" s="0" t="s">
        <v>44</v>
      </c>
      <c r="B503" s="0" t="s">
        <v>68</v>
      </c>
      <c r="C503" s="0" t="n">
        <v>46</v>
      </c>
      <c r="D503" s="0" t="n">
        <v>50</v>
      </c>
      <c r="E503" s="0" t="s">
        <v>66</v>
      </c>
      <c r="F503" s="0" t="n">
        <v>75295</v>
      </c>
      <c r="G503" s="0" t="s">
        <v>51</v>
      </c>
    </row>
    <row r="504" customFormat="false" ht="12.75" hidden="true" customHeight="false" outlineLevel="0" collapsed="false">
      <c r="A504" s="0" t="s">
        <v>44</v>
      </c>
      <c r="B504" s="0" t="s">
        <v>68</v>
      </c>
      <c r="C504" s="0" t="n">
        <v>51</v>
      </c>
      <c r="D504" s="0" t="n">
        <v>55</v>
      </c>
      <c r="E504" s="0" t="s">
        <v>66</v>
      </c>
      <c r="F504" s="0" t="n">
        <v>81318</v>
      </c>
      <c r="G504" s="0" t="s">
        <v>51</v>
      </c>
    </row>
    <row r="505" customFormat="false" ht="12.75" hidden="true" customHeight="false" outlineLevel="0" collapsed="false">
      <c r="A505" s="0" t="s">
        <v>44</v>
      </c>
      <c r="B505" s="0" t="s">
        <v>68</v>
      </c>
      <c r="C505" s="0" t="n">
        <v>56</v>
      </c>
      <c r="D505" s="0" t="n">
        <v>60</v>
      </c>
      <c r="E505" s="0" t="s">
        <v>66</v>
      </c>
      <c r="F505" s="0" t="n">
        <v>93366</v>
      </c>
      <c r="G505" s="0" t="s">
        <v>51</v>
      </c>
    </row>
    <row r="506" customFormat="false" ht="12.75" hidden="true" customHeight="false" outlineLevel="0" collapsed="false">
      <c r="A506" s="0" t="s">
        <v>44</v>
      </c>
      <c r="B506" s="0" t="s">
        <v>68</v>
      </c>
      <c r="C506" s="0" t="n">
        <v>61</v>
      </c>
      <c r="D506" s="0" t="n">
        <v>65</v>
      </c>
      <c r="E506" s="0" t="s">
        <v>66</v>
      </c>
      <c r="F506" s="0" t="n">
        <v>111437</v>
      </c>
      <c r="G506" s="0" t="s">
        <v>51</v>
      </c>
    </row>
    <row r="507" customFormat="false" ht="12.75" hidden="true" customHeight="false" outlineLevel="0" collapsed="false">
      <c r="A507" s="0" t="s">
        <v>44</v>
      </c>
      <c r="B507" s="0" t="s">
        <v>68</v>
      </c>
      <c r="C507" s="0" t="n">
        <v>66</v>
      </c>
      <c r="D507" s="0" t="n">
        <v>70</v>
      </c>
      <c r="E507" s="0" t="s">
        <v>66</v>
      </c>
      <c r="F507" s="0" t="n">
        <v>153600</v>
      </c>
      <c r="G507" s="0" t="s">
        <v>51</v>
      </c>
    </row>
    <row r="508" customFormat="false" ht="12.75" hidden="true" customHeight="false" outlineLevel="0" collapsed="false">
      <c r="A508" s="0" t="s">
        <v>44</v>
      </c>
      <c r="B508" s="0" t="s">
        <v>68</v>
      </c>
      <c r="C508" s="0" t="n">
        <v>71</v>
      </c>
      <c r="D508" s="0" t="n">
        <v>75</v>
      </c>
      <c r="E508" s="0" t="s">
        <v>66</v>
      </c>
      <c r="F508" s="0" t="n">
        <v>228895</v>
      </c>
      <c r="G508" s="0" t="s">
        <v>51</v>
      </c>
    </row>
    <row r="509" customFormat="false" ht="12.75" hidden="true" customHeight="false" outlineLevel="0" collapsed="false">
      <c r="A509" s="0" t="s">
        <v>44</v>
      </c>
      <c r="B509" s="0" t="s">
        <v>68</v>
      </c>
      <c r="C509" s="0" t="n">
        <v>0</v>
      </c>
      <c r="D509" s="0" t="n">
        <v>4</v>
      </c>
      <c r="E509" s="0" t="s">
        <v>67</v>
      </c>
      <c r="F509" s="0" t="n">
        <v>78307</v>
      </c>
      <c r="G509" s="0" t="s">
        <v>51</v>
      </c>
    </row>
    <row r="510" customFormat="false" ht="12.75" hidden="true" customHeight="false" outlineLevel="0" collapsed="false">
      <c r="A510" s="0" t="s">
        <v>44</v>
      </c>
      <c r="B510" s="0" t="s">
        <v>68</v>
      </c>
      <c r="C510" s="0" t="n">
        <v>5</v>
      </c>
      <c r="D510" s="0" t="n">
        <v>18</v>
      </c>
      <c r="E510" s="0" t="s">
        <v>67</v>
      </c>
      <c r="F510" s="0" t="n">
        <v>45178</v>
      </c>
      <c r="G510" s="0" t="s">
        <v>51</v>
      </c>
    </row>
    <row r="511" customFormat="false" ht="12.75" hidden="true" customHeight="false" outlineLevel="0" collapsed="false">
      <c r="A511" s="0" t="s">
        <v>44</v>
      </c>
      <c r="B511" s="0" t="s">
        <v>68</v>
      </c>
      <c r="C511" s="0" t="n">
        <v>19</v>
      </c>
      <c r="D511" s="0" t="n">
        <v>25</v>
      </c>
      <c r="E511" s="0" t="s">
        <v>67</v>
      </c>
      <c r="F511" s="0" t="n">
        <v>37750</v>
      </c>
      <c r="G511" s="0" t="s">
        <v>51</v>
      </c>
    </row>
    <row r="512" customFormat="false" ht="12.75" hidden="true" customHeight="false" outlineLevel="0" collapsed="false">
      <c r="A512" s="0" t="s">
        <v>44</v>
      </c>
      <c r="B512" s="0" t="s">
        <v>68</v>
      </c>
      <c r="C512" s="0" t="n">
        <v>26</v>
      </c>
      <c r="D512" s="0" t="n">
        <v>30</v>
      </c>
      <c r="E512" s="0" t="s">
        <v>67</v>
      </c>
      <c r="F512" s="0" t="n">
        <v>48190</v>
      </c>
      <c r="G512" s="0" t="s">
        <v>51</v>
      </c>
    </row>
    <row r="513" customFormat="false" ht="12.75" hidden="true" customHeight="false" outlineLevel="0" collapsed="false">
      <c r="A513" s="0" t="s">
        <v>44</v>
      </c>
      <c r="B513" s="0" t="s">
        <v>68</v>
      </c>
      <c r="C513" s="0" t="n">
        <v>31</v>
      </c>
      <c r="D513" s="0" t="n">
        <v>35</v>
      </c>
      <c r="E513" s="0" t="s">
        <v>67</v>
      </c>
      <c r="F513" s="0" t="n">
        <v>54213</v>
      </c>
      <c r="G513" s="0" t="s">
        <v>51</v>
      </c>
    </row>
    <row r="514" customFormat="false" ht="12.75" hidden="true" customHeight="false" outlineLevel="0" collapsed="false">
      <c r="A514" s="0" t="s">
        <v>44</v>
      </c>
      <c r="B514" s="0" t="s">
        <v>68</v>
      </c>
      <c r="C514" s="0" t="n">
        <v>36</v>
      </c>
      <c r="D514" s="0" t="n">
        <v>40</v>
      </c>
      <c r="E514" s="0" t="s">
        <v>67</v>
      </c>
      <c r="F514" s="0" t="n">
        <v>60237</v>
      </c>
      <c r="G514" s="0" t="s">
        <v>51</v>
      </c>
    </row>
    <row r="515" customFormat="false" ht="12.75" hidden="true" customHeight="false" outlineLevel="0" collapsed="false">
      <c r="A515" s="0" t="s">
        <v>44</v>
      </c>
      <c r="B515" s="0" t="s">
        <v>68</v>
      </c>
      <c r="C515" s="0" t="n">
        <v>41</v>
      </c>
      <c r="D515" s="0" t="n">
        <v>45</v>
      </c>
      <c r="E515" s="0" t="s">
        <v>67</v>
      </c>
      <c r="F515" s="0" t="n">
        <v>66259</v>
      </c>
      <c r="G515" s="0" t="s">
        <v>51</v>
      </c>
    </row>
    <row r="516" customFormat="false" ht="12.75" hidden="true" customHeight="false" outlineLevel="0" collapsed="false">
      <c r="A516" s="0" t="s">
        <v>44</v>
      </c>
      <c r="B516" s="0" t="s">
        <v>68</v>
      </c>
      <c r="C516" s="0" t="n">
        <v>46</v>
      </c>
      <c r="D516" s="0" t="n">
        <v>50</v>
      </c>
      <c r="E516" s="0" t="s">
        <v>67</v>
      </c>
      <c r="F516" s="0" t="n">
        <v>75295</v>
      </c>
      <c r="G516" s="0" t="s">
        <v>51</v>
      </c>
    </row>
    <row r="517" customFormat="false" ht="12.75" hidden="true" customHeight="false" outlineLevel="0" collapsed="false">
      <c r="A517" s="0" t="s">
        <v>44</v>
      </c>
      <c r="B517" s="0" t="s">
        <v>68</v>
      </c>
      <c r="C517" s="0" t="n">
        <v>51</v>
      </c>
      <c r="D517" s="0" t="n">
        <v>55</v>
      </c>
      <c r="E517" s="0" t="s">
        <v>67</v>
      </c>
      <c r="F517" s="0" t="n">
        <v>81318</v>
      </c>
      <c r="G517" s="0" t="s">
        <v>51</v>
      </c>
    </row>
    <row r="518" customFormat="false" ht="12.75" hidden="true" customHeight="false" outlineLevel="0" collapsed="false">
      <c r="A518" s="0" t="s">
        <v>44</v>
      </c>
      <c r="B518" s="0" t="s">
        <v>68</v>
      </c>
      <c r="C518" s="0" t="n">
        <v>56</v>
      </c>
      <c r="D518" s="0" t="n">
        <v>60</v>
      </c>
      <c r="E518" s="0" t="s">
        <v>67</v>
      </c>
      <c r="F518" s="0" t="n">
        <v>93366</v>
      </c>
      <c r="G518" s="0" t="s">
        <v>51</v>
      </c>
    </row>
    <row r="519" customFormat="false" ht="12.75" hidden="true" customHeight="false" outlineLevel="0" collapsed="false">
      <c r="A519" s="0" t="s">
        <v>44</v>
      </c>
      <c r="B519" s="0" t="s">
        <v>68</v>
      </c>
      <c r="C519" s="0" t="n">
        <v>61</v>
      </c>
      <c r="D519" s="0" t="n">
        <v>65</v>
      </c>
      <c r="E519" s="0" t="s">
        <v>67</v>
      </c>
      <c r="F519" s="0" t="n">
        <v>111437</v>
      </c>
      <c r="G519" s="0" t="s">
        <v>51</v>
      </c>
    </row>
    <row r="520" customFormat="false" ht="12.75" hidden="true" customHeight="false" outlineLevel="0" collapsed="false">
      <c r="A520" s="0" t="s">
        <v>44</v>
      </c>
      <c r="B520" s="0" t="s">
        <v>68</v>
      </c>
      <c r="C520" s="0" t="n">
        <v>66</v>
      </c>
      <c r="D520" s="0" t="n">
        <v>70</v>
      </c>
      <c r="E520" s="0" t="s">
        <v>67</v>
      </c>
      <c r="F520" s="0" t="n">
        <v>153600</v>
      </c>
      <c r="G520" s="0" t="s">
        <v>51</v>
      </c>
    </row>
    <row r="521" customFormat="false" ht="12.75" hidden="true" customHeight="false" outlineLevel="0" collapsed="false">
      <c r="A521" s="0" t="s">
        <v>44</v>
      </c>
      <c r="B521" s="0" t="s">
        <v>68</v>
      </c>
      <c r="C521" s="0" t="n">
        <v>71</v>
      </c>
      <c r="D521" s="0" t="n">
        <v>75</v>
      </c>
      <c r="E521" s="0" t="s">
        <v>67</v>
      </c>
      <c r="F521" s="0" t="n">
        <v>228895</v>
      </c>
      <c r="G521" s="0" t="s">
        <v>51</v>
      </c>
    </row>
    <row r="522" customFormat="false" ht="12.75" hidden="false" customHeight="false" outlineLevel="0" collapsed="false">
      <c r="A522" s="0" t="s">
        <v>45</v>
      </c>
      <c r="B522" s="0" t="s">
        <v>68</v>
      </c>
      <c r="C522" s="0" t="n">
        <v>0</v>
      </c>
      <c r="D522" s="0" t="n">
        <v>4</v>
      </c>
      <c r="E522" s="0" t="s">
        <v>63</v>
      </c>
      <c r="F522" s="0" t="n">
        <v>94091</v>
      </c>
      <c r="G522" s="0" t="s">
        <v>52</v>
      </c>
    </row>
    <row r="523" customFormat="false" ht="12.75" hidden="false" customHeight="false" outlineLevel="0" collapsed="false">
      <c r="A523" s="0" t="s">
        <v>45</v>
      </c>
      <c r="B523" s="0" t="s">
        <v>68</v>
      </c>
      <c r="C523" s="0" t="n">
        <v>5</v>
      </c>
      <c r="D523" s="0" t="n">
        <v>18</v>
      </c>
      <c r="E523" s="0" t="s">
        <v>63</v>
      </c>
      <c r="F523" s="0" t="n">
        <v>54283</v>
      </c>
      <c r="G523" s="0" t="s">
        <v>52</v>
      </c>
    </row>
    <row r="524" customFormat="false" ht="12.75" hidden="false" customHeight="false" outlineLevel="0" collapsed="false">
      <c r="A524" s="0" t="s">
        <v>45</v>
      </c>
      <c r="B524" s="0" t="s">
        <v>68</v>
      </c>
      <c r="C524" s="0" t="n">
        <v>19</v>
      </c>
      <c r="D524" s="0" t="n">
        <v>25</v>
      </c>
      <c r="E524" s="0" t="s">
        <v>63</v>
      </c>
      <c r="F524" s="0" t="n">
        <v>49216</v>
      </c>
      <c r="G524" s="0" t="s">
        <v>52</v>
      </c>
    </row>
    <row r="525" customFormat="false" ht="12.75" hidden="false" customHeight="false" outlineLevel="0" collapsed="false">
      <c r="A525" s="0" t="s">
        <v>45</v>
      </c>
      <c r="B525" s="0" t="s">
        <v>68</v>
      </c>
      <c r="C525" s="0" t="n">
        <v>26</v>
      </c>
      <c r="D525" s="0" t="n">
        <v>30</v>
      </c>
      <c r="E525" s="0" t="s">
        <v>63</v>
      </c>
      <c r="F525" s="0" t="n">
        <v>57902</v>
      </c>
      <c r="G525" s="0" t="s">
        <v>52</v>
      </c>
    </row>
    <row r="526" customFormat="false" ht="12.75" hidden="false" customHeight="false" outlineLevel="0" collapsed="false">
      <c r="A526" s="0" t="s">
        <v>45</v>
      </c>
      <c r="B526" s="0" t="s">
        <v>68</v>
      </c>
      <c r="C526" s="0" t="n">
        <v>31</v>
      </c>
      <c r="D526" s="0" t="n">
        <v>35</v>
      </c>
      <c r="E526" s="0" t="s">
        <v>63</v>
      </c>
      <c r="F526" s="0" t="n">
        <v>65140</v>
      </c>
      <c r="G526" s="0" t="s">
        <v>52</v>
      </c>
    </row>
    <row r="527" customFormat="false" ht="12.75" hidden="false" customHeight="false" outlineLevel="0" collapsed="false">
      <c r="A527" s="0" t="s">
        <v>45</v>
      </c>
      <c r="B527" s="0" t="s">
        <v>68</v>
      </c>
      <c r="C527" s="0" t="n">
        <v>36</v>
      </c>
      <c r="D527" s="0" t="n">
        <v>40</v>
      </c>
      <c r="E527" s="0" t="s">
        <v>63</v>
      </c>
      <c r="F527" s="0" t="n">
        <v>72376</v>
      </c>
      <c r="G527" s="0" t="s">
        <v>52</v>
      </c>
    </row>
    <row r="528" customFormat="false" ht="12.75" hidden="false" customHeight="false" outlineLevel="0" collapsed="false">
      <c r="A528" s="0" t="s">
        <v>45</v>
      </c>
      <c r="B528" s="0" t="s">
        <v>68</v>
      </c>
      <c r="C528" s="0" t="n">
        <v>41</v>
      </c>
      <c r="D528" s="0" t="n">
        <v>45</v>
      </c>
      <c r="E528" s="0" t="s">
        <v>63</v>
      </c>
      <c r="F528" s="0" t="n">
        <v>79614</v>
      </c>
      <c r="G528" s="0" t="s">
        <v>52</v>
      </c>
    </row>
    <row r="529" customFormat="false" ht="12.75" hidden="false" customHeight="false" outlineLevel="0" collapsed="false">
      <c r="A529" s="0" t="s">
        <v>45</v>
      </c>
      <c r="B529" s="0" t="s">
        <v>68</v>
      </c>
      <c r="C529" s="0" t="n">
        <v>46</v>
      </c>
      <c r="D529" s="0" t="n">
        <v>50</v>
      </c>
      <c r="E529" s="0" t="s">
        <v>63</v>
      </c>
      <c r="F529" s="0" t="n">
        <v>90471</v>
      </c>
      <c r="G529" s="0" t="s">
        <v>52</v>
      </c>
    </row>
    <row r="530" customFormat="false" ht="12.75" hidden="false" customHeight="false" outlineLevel="0" collapsed="false">
      <c r="A530" s="0" t="s">
        <v>45</v>
      </c>
      <c r="B530" s="0" t="s">
        <v>68</v>
      </c>
      <c r="C530" s="0" t="n">
        <v>51</v>
      </c>
      <c r="D530" s="0" t="n">
        <v>55</v>
      </c>
      <c r="E530" s="0" t="s">
        <v>63</v>
      </c>
      <c r="F530" s="0" t="n">
        <v>97709</v>
      </c>
      <c r="G530" s="0" t="s">
        <v>52</v>
      </c>
    </row>
    <row r="531" customFormat="false" ht="12.75" hidden="false" customHeight="false" outlineLevel="0" collapsed="false">
      <c r="A531" s="0" t="s">
        <v>45</v>
      </c>
      <c r="B531" s="0" t="s">
        <v>68</v>
      </c>
      <c r="C531" s="0" t="n">
        <v>56</v>
      </c>
      <c r="D531" s="0" t="n">
        <v>60</v>
      </c>
      <c r="E531" s="0" t="s">
        <v>63</v>
      </c>
      <c r="F531" s="0" t="n">
        <v>112184</v>
      </c>
      <c r="G531" s="0" t="s">
        <v>52</v>
      </c>
    </row>
    <row r="532" customFormat="false" ht="12.75" hidden="false" customHeight="false" outlineLevel="0" collapsed="false">
      <c r="A532" s="0" t="s">
        <v>45</v>
      </c>
      <c r="B532" s="0" t="s">
        <v>68</v>
      </c>
      <c r="C532" s="0" t="n">
        <v>61</v>
      </c>
      <c r="D532" s="0" t="n">
        <v>65</v>
      </c>
      <c r="E532" s="0" t="s">
        <v>63</v>
      </c>
      <c r="F532" s="0" t="n">
        <v>133896</v>
      </c>
      <c r="G532" s="0" t="s">
        <v>52</v>
      </c>
    </row>
    <row r="533" customFormat="false" ht="12.75" hidden="false" customHeight="false" outlineLevel="0" collapsed="false">
      <c r="A533" s="0" t="s">
        <v>45</v>
      </c>
      <c r="B533" s="0" t="s">
        <v>68</v>
      </c>
      <c r="C533" s="0" t="n">
        <v>66</v>
      </c>
      <c r="D533" s="0" t="n">
        <v>70</v>
      </c>
      <c r="E533" s="0" t="s">
        <v>63</v>
      </c>
      <c r="F533" s="0" t="n">
        <v>184560</v>
      </c>
      <c r="G533" s="0" t="s">
        <v>52</v>
      </c>
    </row>
    <row r="534" customFormat="false" ht="12.75" hidden="false" customHeight="false" outlineLevel="0" collapsed="false">
      <c r="A534" s="0" t="s">
        <v>45</v>
      </c>
      <c r="B534" s="0" t="s">
        <v>68</v>
      </c>
      <c r="C534" s="0" t="n">
        <v>71</v>
      </c>
      <c r="D534" s="0" t="n">
        <v>75</v>
      </c>
      <c r="E534" s="0" t="s">
        <v>63</v>
      </c>
      <c r="F534" s="0" t="n">
        <v>275031</v>
      </c>
      <c r="G534" s="0" t="s">
        <v>52</v>
      </c>
    </row>
    <row r="535" customFormat="false" ht="12.75" hidden="false" customHeight="false" outlineLevel="0" collapsed="false">
      <c r="A535" s="0" t="s">
        <v>45</v>
      </c>
      <c r="B535" s="0" t="s">
        <v>68</v>
      </c>
      <c r="C535" s="0" t="n">
        <v>0</v>
      </c>
      <c r="D535" s="0" t="n">
        <v>4</v>
      </c>
      <c r="E535" s="0" t="s">
        <v>64</v>
      </c>
      <c r="F535" s="0" t="n">
        <v>94091</v>
      </c>
      <c r="G535" s="0" t="s">
        <v>52</v>
      </c>
    </row>
    <row r="536" customFormat="false" ht="12.75" hidden="false" customHeight="false" outlineLevel="0" collapsed="false">
      <c r="A536" s="0" t="s">
        <v>45</v>
      </c>
      <c r="B536" s="0" t="s">
        <v>68</v>
      </c>
      <c r="C536" s="0" t="n">
        <v>5</v>
      </c>
      <c r="D536" s="0" t="n">
        <v>18</v>
      </c>
      <c r="E536" s="0" t="s">
        <v>64</v>
      </c>
      <c r="F536" s="0" t="n">
        <v>54283</v>
      </c>
      <c r="G536" s="0" t="s">
        <v>52</v>
      </c>
    </row>
    <row r="537" customFormat="false" ht="12.75" hidden="false" customHeight="false" outlineLevel="0" collapsed="false">
      <c r="A537" s="0" t="s">
        <v>45</v>
      </c>
      <c r="B537" s="0" t="s">
        <v>68</v>
      </c>
      <c r="C537" s="0" t="n">
        <v>19</v>
      </c>
      <c r="D537" s="0" t="n">
        <v>25</v>
      </c>
      <c r="E537" s="0" t="s">
        <v>64</v>
      </c>
      <c r="F537" s="0" t="n">
        <v>49216</v>
      </c>
      <c r="G537" s="0" t="s">
        <v>52</v>
      </c>
    </row>
    <row r="538" customFormat="false" ht="12.75" hidden="false" customHeight="false" outlineLevel="0" collapsed="false">
      <c r="A538" s="0" t="s">
        <v>45</v>
      </c>
      <c r="B538" s="0" t="s">
        <v>68</v>
      </c>
      <c r="C538" s="0" t="n">
        <v>26</v>
      </c>
      <c r="D538" s="0" t="n">
        <v>30</v>
      </c>
      <c r="E538" s="0" t="s">
        <v>64</v>
      </c>
      <c r="F538" s="0" t="n">
        <v>57902</v>
      </c>
      <c r="G538" s="0" t="s">
        <v>52</v>
      </c>
    </row>
    <row r="539" customFormat="false" ht="12.75" hidden="false" customHeight="false" outlineLevel="0" collapsed="false">
      <c r="A539" s="0" t="s">
        <v>45</v>
      </c>
      <c r="B539" s="0" t="s">
        <v>68</v>
      </c>
      <c r="C539" s="0" t="n">
        <v>31</v>
      </c>
      <c r="D539" s="0" t="n">
        <v>35</v>
      </c>
      <c r="E539" s="0" t="s">
        <v>64</v>
      </c>
      <c r="F539" s="0" t="n">
        <v>65140</v>
      </c>
      <c r="G539" s="0" t="s">
        <v>52</v>
      </c>
    </row>
    <row r="540" customFormat="false" ht="12.75" hidden="false" customHeight="false" outlineLevel="0" collapsed="false">
      <c r="A540" s="0" t="s">
        <v>45</v>
      </c>
      <c r="B540" s="0" t="s">
        <v>68</v>
      </c>
      <c r="C540" s="0" t="n">
        <v>36</v>
      </c>
      <c r="D540" s="0" t="n">
        <v>40</v>
      </c>
      <c r="E540" s="0" t="s">
        <v>64</v>
      </c>
      <c r="F540" s="0" t="n">
        <v>72376</v>
      </c>
      <c r="G540" s="0" t="s">
        <v>52</v>
      </c>
    </row>
    <row r="541" customFormat="false" ht="12.75" hidden="false" customHeight="false" outlineLevel="0" collapsed="false">
      <c r="A541" s="0" t="s">
        <v>45</v>
      </c>
      <c r="B541" s="0" t="s">
        <v>68</v>
      </c>
      <c r="C541" s="0" t="n">
        <v>41</v>
      </c>
      <c r="D541" s="0" t="n">
        <v>45</v>
      </c>
      <c r="E541" s="0" t="s">
        <v>64</v>
      </c>
      <c r="F541" s="0" t="n">
        <v>79614</v>
      </c>
      <c r="G541" s="0" t="s">
        <v>52</v>
      </c>
    </row>
    <row r="542" customFormat="false" ht="12.75" hidden="false" customHeight="false" outlineLevel="0" collapsed="false">
      <c r="A542" s="0" t="s">
        <v>45</v>
      </c>
      <c r="B542" s="0" t="s">
        <v>68</v>
      </c>
      <c r="C542" s="0" t="n">
        <v>46</v>
      </c>
      <c r="D542" s="0" t="n">
        <v>50</v>
      </c>
      <c r="E542" s="0" t="s">
        <v>64</v>
      </c>
      <c r="F542" s="0" t="n">
        <v>90471</v>
      </c>
      <c r="G542" s="0" t="s">
        <v>52</v>
      </c>
    </row>
    <row r="543" customFormat="false" ht="12.75" hidden="false" customHeight="false" outlineLevel="0" collapsed="false">
      <c r="A543" s="0" t="s">
        <v>45</v>
      </c>
      <c r="B543" s="0" t="s">
        <v>68</v>
      </c>
      <c r="C543" s="0" t="n">
        <v>51</v>
      </c>
      <c r="D543" s="0" t="n">
        <v>55</v>
      </c>
      <c r="E543" s="0" t="s">
        <v>64</v>
      </c>
      <c r="F543" s="0" t="n">
        <v>97709</v>
      </c>
      <c r="G543" s="0" t="s">
        <v>52</v>
      </c>
    </row>
    <row r="544" customFormat="false" ht="12.75" hidden="false" customHeight="false" outlineLevel="0" collapsed="false">
      <c r="A544" s="0" t="s">
        <v>45</v>
      </c>
      <c r="B544" s="0" t="s">
        <v>68</v>
      </c>
      <c r="C544" s="0" t="n">
        <v>56</v>
      </c>
      <c r="D544" s="0" t="n">
        <v>60</v>
      </c>
      <c r="E544" s="0" t="s">
        <v>64</v>
      </c>
      <c r="F544" s="0" t="n">
        <v>112184</v>
      </c>
      <c r="G544" s="0" t="s">
        <v>52</v>
      </c>
    </row>
    <row r="545" customFormat="false" ht="12.75" hidden="false" customHeight="false" outlineLevel="0" collapsed="false">
      <c r="A545" s="0" t="s">
        <v>45</v>
      </c>
      <c r="B545" s="0" t="s">
        <v>68</v>
      </c>
      <c r="C545" s="0" t="n">
        <v>61</v>
      </c>
      <c r="D545" s="0" t="n">
        <v>65</v>
      </c>
      <c r="E545" s="0" t="s">
        <v>64</v>
      </c>
      <c r="F545" s="0" t="n">
        <v>133896</v>
      </c>
      <c r="G545" s="0" t="s">
        <v>52</v>
      </c>
    </row>
    <row r="546" customFormat="false" ht="12.75" hidden="false" customHeight="false" outlineLevel="0" collapsed="false">
      <c r="A546" s="0" t="s">
        <v>45</v>
      </c>
      <c r="B546" s="0" t="s">
        <v>68</v>
      </c>
      <c r="C546" s="0" t="n">
        <v>66</v>
      </c>
      <c r="D546" s="0" t="n">
        <v>70</v>
      </c>
      <c r="E546" s="0" t="s">
        <v>64</v>
      </c>
      <c r="F546" s="0" t="n">
        <v>184560</v>
      </c>
      <c r="G546" s="0" t="s">
        <v>52</v>
      </c>
    </row>
    <row r="547" customFormat="false" ht="12.75" hidden="false" customHeight="false" outlineLevel="0" collapsed="false">
      <c r="A547" s="0" t="s">
        <v>45</v>
      </c>
      <c r="B547" s="0" t="s">
        <v>68</v>
      </c>
      <c r="C547" s="0" t="n">
        <v>71</v>
      </c>
      <c r="D547" s="0" t="n">
        <v>75</v>
      </c>
      <c r="E547" s="0" t="s">
        <v>64</v>
      </c>
      <c r="F547" s="0" t="n">
        <v>275031</v>
      </c>
      <c r="G547" s="0" t="s">
        <v>52</v>
      </c>
    </row>
    <row r="548" customFormat="false" ht="12.75" hidden="false" customHeight="false" outlineLevel="0" collapsed="false">
      <c r="A548" s="0" t="s">
        <v>45</v>
      </c>
      <c r="B548" s="0" t="s">
        <v>68</v>
      </c>
      <c r="C548" s="0" t="n">
        <v>0</v>
      </c>
      <c r="D548" s="0" t="n">
        <v>4</v>
      </c>
      <c r="E548" s="0" t="s">
        <v>65</v>
      </c>
      <c r="F548" s="0" t="n">
        <v>94091</v>
      </c>
      <c r="G548" s="0" t="s">
        <v>52</v>
      </c>
    </row>
    <row r="549" customFormat="false" ht="12.75" hidden="false" customHeight="false" outlineLevel="0" collapsed="false">
      <c r="A549" s="0" t="s">
        <v>45</v>
      </c>
      <c r="B549" s="0" t="s">
        <v>68</v>
      </c>
      <c r="C549" s="0" t="n">
        <v>5</v>
      </c>
      <c r="D549" s="0" t="n">
        <v>18</v>
      </c>
      <c r="E549" s="0" t="s">
        <v>65</v>
      </c>
      <c r="F549" s="0" t="n">
        <v>54283</v>
      </c>
      <c r="G549" s="0" t="s">
        <v>52</v>
      </c>
    </row>
    <row r="550" customFormat="false" ht="12.75" hidden="false" customHeight="false" outlineLevel="0" collapsed="false">
      <c r="A550" s="0" t="s">
        <v>45</v>
      </c>
      <c r="B550" s="0" t="s">
        <v>68</v>
      </c>
      <c r="C550" s="0" t="n">
        <v>19</v>
      </c>
      <c r="D550" s="0" t="n">
        <v>25</v>
      </c>
      <c r="E550" s="0" t="s">
        <v>65</v>
      </c>
      <c r="F550" s="0" t="n">
        <v>49216</v>
      </c>
      <c r="G550" s="0" t="s">
        <v>52</v>
      </c>
    </row>
    <row r="551" customFormat="false" ht="12.75" hidden="false" customHeight="false" outlineLevel="0" collapsed="false">
      <c r="A551" s="0" t="s">
        <v>45</v>
      </c>
      <c r="B551" s="0" t="s">
        <v>68</v>
      </c>
      <c r="C551" s="0" t="n">
        <v>26</v>
      </c>
      <c r="D551" s="0" t="n">
        <v>30</v>
      </c>
      <c r="E551" s="0" t="s">
        <v>65</v>
      </c>
      <c r="F551" s="0" t="n">
        <v>57902</v>
      </c>
      <c r="G551" s="0" t="s">
        <v>52</v>
      </c>
    </row>
    <row r="552" customFormat="false" ht="12.75" hidden="false" customHeight="false" outlineLevel="0" collapsed="false">
      <c r="A552" s="0" t="s">
        <v>45</v>
      </c>
      <c r="B552" s="0" t="s">
        <v>68</v>
      </c>
      <c r="C552" s="0" t="n">
        <v>31</v>
      </c>
      <c r="D552" s="0" t="n">
        <v>35</v>
      </c>
      <c r="E552" s="0" t="s">
        <v>65</v>
      </c>
      <c r="F552" s="0" t="n">
        <v>65140</v>
      </c>
      <c r="G552" s="0" t="s">
        <v>52</v>
      </c>
    </row>
    <row r="553" customFormat="false" ht="12.75" hidden="false" customHeight="false" outlineLevel="0" collapsed="false">
      <c r="A553" s="0" t="s">
        <v>45</v>
      </c>
      <c r="B553" s="0" t="s">
        <v>68</v>
      </c>
      <c r="C553" s="0" t="n">
        <v>36</v>
      </c>
      <c r="D553" s="0" t="n">
        <v>40</v>
      </c>
      <c r="E553" s="0" t="s">
        <v>65</v>
      </c>
      <c r="F553" s="0" t="n">
        <v>72376</v>
      </c>
      <c r="G553" s="0" t="s">
        <v>52</v>
      </c>
    </row>
    <row r="554" customFormat="false" ht="12.75" hidden="false" customHeight="false" outlineLevel="0" collapsed="false">
      <c r="A554" s="0" t="s">
        <v>45</v>
      </c>
      <c r="B554" s="0" t="s">
        <v>68</v>
      </c>
      <c r="C554" s="0" t="n">
        <v>41</v>
      </c>
      <c r="D554" s="0" t="n">
        <v>45</v>
      </c>
      <c r="E554" s="0" t="s">
        <v>65</v>
      </c>
      <c r="F554" s="0" t="n">
        <v>79614</v>
      </c>
      <c r="G554" s="0" t="s">
        <v>52</v>
      </c>
    </row>
    <row r="555" customFormat="false" ht="12.75" hidden="false" customHeight="false" outlineLevel="0" collapsed="false">
      <c r="A555" s="0" t="s">
        <v>45</v>
      </c>
      <c r="B555" s="0" t="s">
        <v>68</v>
      </c>
      <c r="C555" s="0" t="n">
        <v>46</v>
      </c>
      <c r="D555" s="0" t="n">
        <v>50</v>
      </c>
      <c r="E555" s="0" t="s">
        <v>65</v>
      </c>
      <c r="F555" s="0" t="n">
        <v>90471</v>
      </c>
      <c r="G555" s="0" t="s">
        <v>52</v>
      </c>
    </row>
    <row r="556" customFormat="false" ht="12.75" hidden="false" customHeight="false" outlineLevel="0" collapsed="false">
      <c r="A556" s="0" t="s">
        <v>45</v>
      </c>
      <c r="B556" s="0" t="s">
        <v>68</v>
      </c>
      <c r="C556" s="0" t="n">
        <v>51</v>
      </c>
      <c r="D556" s="0" t="n">
        <v>55</v>
      </c>
      <c r="E556" s="0" t="s">
        <v>65</v>
      </c>
      <c r="F556" s="0" t="n">
        <v>97709</v>
      </c>
      <c r="G556" s="0" t="s">
        <v>52</v>
      </c>
    </row>
    <row r="557" customFormat="false" ht="12.75" hidden="false" customHeight="false" outlineLevel="0" collapsed="false">
      <c r="A557" s="0" t="s">
        <v>45</v>
      </c>
      <c r="B557" s="0" t="s">
        <v>68</v>
      </c>
      <c r="C557" s="0" t="n">
        <v>56</v>
      </c>
      <c r="D557" s="0" t="n">
        <v>60</v>
      </c>
      <c r="E557" s="0" t="s">
        <v>65</v>
      </c>
      <c r="F557" s="0" t="n">
        <v>112184</v>
      </c>
      <c r="G557" s="0" t="s">
        <v>52</v>
      </c>
    </row>
    <row r="558" customFormat="false" ht="12.75" hidden="false" customHeight="false" outlineLevel="0" collapsed="false">
      <c r="A558" s="0" t="s">
        <v>45</v>
      </c>
      <c r="B558" s="0" t="s">
        <v>68</v>
      </c>
      <c r="C558" s="0" t="n">
        <v>61</v>
      </c>
      <c r="D558" s="0" t="n">
        <v>65</v>
      </c>
      <c r="E558" s="0" t="s">
        <v>65</v>
      </c>
      <c r="F558" s="0" t="n">
        <v>133896</v>
      </c>
      <c r="G558" s="0" t="s">
        <v>52</v>
      </c>
    </row>
    <row r="559" customFormat="false" ht="12.75" hidden="false" customHeight="false" outlineLevel="0" collapsed="false">
      <c r="A559" s="0" t="s">
        <v>45</v>
      </c>
      <c r="B559" s="0" t="s">
        <v>68</v>
      </c>
      <c r="C559" s="0" t="n">
        <v>66</v>
      </c>
      <c r="D559" s="0" t="n">
        <v>70</v>
      </c>
      <c r="E559" s="0" t="s">
        <v>65</v>
      </c>
      <c r="F559" s="0" t="n">
        <v>184560</v>
      </c>
      <c r="G559" s="0" t="s">
        <v>52</v>
      </c>
    </row>
    <row r="560" customFormat="false" ht="12.75" hidden="false" customHeight="false" outlineLevel="0" collapsed="false">
      <c r="A560" s="0" t="s">
        <v>45</v>
      </c>
      <c r="B560" s="0" t="s">
        <v>68</v>
      </c>
      <c r="C560" s="0" t="n">
        <v>71</v>
      </c>
      <c r="D560" s="0" t="n">
        <v>75</v>
      </c>
      <c r="E560" s="0" t="s">
        <v>65</v>
      </c>
      <c r="F560" s="0" t="n">
        <v>275031</v>
      </c>
      <c r="G560" s="0" t="s">
        <v>52</v>
      </c>
    </row>
    <row r="561" customFormat="false" ht="12.75" hidden="false" customHeight="false" outlineLevel="0" collapsed="false">
      <c r="A561" s="0" t="s">
        <v>45</v>
      </c>
      <c r="B561" s="0" t="s">
        <v>68</v>
      </c>
      <c r="C561" s="0" t="n">
        <v>0</v>
      </c>
      <c r="D561" s="0" t="n">
        <v>4</v>
      </c>
      <c r="E561" s="0" t="s">
        <v>66</v>
      </c>
      <c r="F561" s="0" t="n">
        <v>94091</v>
      </c>
      <c r="G561" s="0" t="s">
        <v>52</v>
      </c>
    </row>
    <row r="562" customFormat="false" ht="12.75" hidden="false" customHeight="false" outlineLevel="0" collapsed="false">
      <c r="A562" s="0" t="s">
        <v>45</v>
      </c>
      <c r="B562" s="0" t="s">
        <v>68</v>
      </c>
      <c r="C562" s="0" t="n">
        <v>5</v>
      </c>
      <c r="D562" s="0" t="n">
        <v>18</v>
      </c>
      <c r="E562" s="0" t="s">
        <v>66</v>
      </c>
      <c r="F562" s="0" t="n">
        <v>54283</v>
      </c>
      <c r="G562" s="0" t="s">
        <v>52</v>
      </c>
    </row>
    <row r="563" customFormat="false" ht="12.75" hidden="false" customHeight="false" outlineLevel="0" collapsed="false">
      <c r="A563" s="0" t="s">
        <v>45</v>
      </c>
      <c r="B563" s="0" t="s">
        <v>68</v>
      </c>
      <c r="C563" s="0" t="n">
        <v>19</v>
      </c>
      <c r="D563" s="0" t="n">
        <v>25</v>
      </c>
      <c r="E563" s="0" t="s">
        <v>66</v>
      </c>
      <c r="F563" s="0" t="n">
        <v>49216</v>
      </c>
      <c r="G563" s="0" t="s">
        <v>52</v>
      </c>
    </row>
    <row r="564" customFormat="false" ht="12.75" hidden="false" customHeight="false" outlineLevel="0" collapsed="false">
      <c r="A564" s="0" t="s">
        <v>45</v>
      </c>
      <c r="B564" s="0" t="s">
        <v>68</v>
      </c>
      <c r="C564" s="0" t="n">
        <v>26</v>
      </c>
      <c r="D564" s="0" t="n">
        <v>30</v>
      </c>
      <c r="E564" s="0" t="s">
        <v>66</v>
      </c>
      <c r="F564" s="0" t="n">
        <v>57902</v>
      </c>
      <c r="G564" s="0" t="s">
        <v>52</v>
      </c>
    </row>
    <row r="565" customFormat="false" ht="12.75" hidden="false" customHeight="false" outlineLevel="0" collapsed="false">
      <c r="A565" s="0" t="s">
        <v>45</v>
      </c>
      <c r="B565" s="0" t="s">
        <v>68</v>
      </c>
      <c r="C565" s="0" t="n">
        <v>31</v>
      </c>
      <c r="D565" s="0" t="n">
        <v>35</v>
      </c>
      <c r="E565" s="0" t="s">
        <v>66</v>
      </c>
      <c r="F565" s="0" t="n">
        <v>65140</v>
      </c>
      <c r="G565" s="0" t="s">
        <v>52</v>
      </c>
    </row>
    <row r="566" customFormat="false" ht="12.75" hidden="false" customHeight="false" outlineLevel="0" collapsed="false">
      <c r="A566" s="0" t="s">
        <v>45</v>
      </c>
      <c r="B566" s="0" t="s">
        <v>68</v>
      </c>
      <c r="C566" s="0" t="n">
        <v>36</v>
      </c>
      <c r="D566" s="0" t="n">
        <v>40</v>
      </c>
      <c r="E566" s="0" t="s">
        <v>66</v>
      </c>
      <c r="F566" s="0" t="n">
        <v>72376</v>
      </c>
      <c r="G566" s="0" t="s">
        <v>52</v>
      </c>
    </row>
    <row r="567" customFormat="false" ht="12.75" hidden="false" customHeight="false" outlineLevel="0" collapsed="false">
      <c r="A567" s="0" t="s">
        <v>45</v>
      </c>
      <c r="B567" s="0" t="s">
        <v>68</v>
      </c>
      <c r="C567" s="0" t="n">
        <v>41</v>
      </c>
      <c r="D567" s="0" t="n">
        <v>45</v>
      </c>
      <c r="E567" s="0" t="s">
        <v>66</v>
      </c>
      <c r="F567" s="0" t="n">
        <v>79614</v>
      </c>
      <c r="G567" s="0" t="s">
        <v>52</v>
      </c>
    </row>
    <row r="568" customFormat="false" ht="12.75" hidden="false" customHeight="false" outlineLevel="0" collapsed="false">
      <c r="A568" s="0" t="s">
        <v>45</v>
      </c>
      <c r="B568" s="0" t="s">
        <v>68</v>
      </c>
      <c r="C568" s="0" t="n">
        <v>46</v>
      </c>
      <c r="D568" s="0" t="n">
        <v>50</v>
      </c>
      <c r="E568" s="0" t="s">
        <v>66</v>
      </c>
      <c r="F568" s="0" t="n">
        <v>90471</v>
      </c>
      <c r="G568" s="0" t="s">
        <v>52</v>
      </c>
    </row>
    <row r="569" customFormat="false" ht="12.75" hidden="false" customHeight="false" outlineLevel="0" collapsed="false">
      <c r="A569" s="0" t="s">
        <v>45</v>
      </c>
      <c r="B569" s="0" t="s">
        <v>68</v>
      </c>
      <c r="C569" s="0" t="n">
        <v>51</v>
      </c>
      <c r="D569" s="0" t="n">
        <v>55</v>
      </c>
      <c r="E569" s="0" t="s">
        <v>66</v>
      </c>
      <c r="F569" s="0" t="n">
        <v>97709</v>
      </c>
      <c r="G569" s="0" t="s">
        <v>52</v>
      </c>
    </row>
    <row r="570" customFormat="false" ht="12.75" hidden="false" customHeight="false" outlineLevel="0" collapsed="false">
      <c r="A570" s="0" t="s">
        <v>45</v>
      </c>
      <c r="B570" s="0" t="s">
        <v>68</v>
      </c>
      <c r="C570" s="0" t="n">
        <v>56</v>
      </c>
      <c r="D570" s="0" t="n">
        <v>60</v>
      </c>
      <c r="E570" s="0" t="s">
        <v>66</v>
      </c>
      <c r="F570" s="0" t="n">
        <v>112184</v>
      </c>
      <c r="G570" s="0" t="s">
        <v>52</v>
      </c>
    </row>
    <row r="571" customFormat="false" ht="12.75" hidden="false" customHeight="false" outlineLevel="0" collapsed="false">
      <c r="A571" s="0" t="s">
        <v>45</v>
      </c>
      <c r="B571" s="0" t="s">
        <v>68</v>
      </c>
      <c r="C571" s="0" t="n">
        <v>61</v>
      </c>
      <c r="D571" s="0" t="n">
        <v>65</v>
      </c>
      <c r="E571" s="0" t="s">
        <v>66</v>
      </c>
      <c r="F571" s="0" t="n">
        <v>133896</v>
      </c>
      <c r="G571" s="0" t="s">
        <v>52</v>
      </c>
    </row>
    <row r="572" customFormat="false" ht="12.75" hidden="false" customHeight="false" outlineLevel="0" collapsed="false">
      <c r="A572" s="0" t="s">
        <v>45</v>
      </c>
      <c r="B572" s="0" t="s">
        <v>68</v>
      </c>
      <c r="C572" s="0" t="n">
        <v>66</v>
      </c>
      <c r="D572" s="0" t="n">
        <v>70</v>
      </c>
      <c r="E572" s="0" t="s">
        <v>66</v>
      </c>
      <c r="F572" s="0" t="n">
        <v>184560</v>
      </c>
      <c r="G572" s="0" t="s">
        <v>52</v>
      </c>
    </row>
    <row r="573" customFormat="false" ht="12.75" hidden="false" customHeight="false" outlineLevel="0" collapsed="false">
      <c r="A573" s="0" t="s">
        <v>45</v>
      </c>
      <c r="B573" s="0" t="s">
        <v>68</v>
      </c>
      <c r="C573" s="0" t="n">
        <v>71</v>
      </c>
      <c r="D573" s="0" t="n">
        <v>75</v>
      </c>
      <c r="E573" s="0" t="s">
        <v>66</v>
      </c>
      <c r="F573" s="0" t="n">
        <v>275031</v>
      </c>
      <c r="G573" s="0" t="s">
        <v>52</v>
      </c>
    </row>
    <row r="574" customFormat="false" ht="12.75" hidden="false" customHeight="false" outlineLevel="0" collapsed="false">
      <c r="A574" s="0" t="s">
        <v>45</v>
      </c>
      <c r="B574" s="0" t="s">
        <v>68</v>
      </c>
      <c r="C574" s="0" t="n">
        <v>0</v>
      </c>
      <c r="D574" s="0" t="n">
        <v>4</v>
      </c>
      <c r="E574" s="0" t="s">
        <v>67</v>
      </c>
      <c r="F574" s="0" t="n">
        <v>94091</v>
      </c>
      <c r="G574" s="0" t="s">
        <v>52</v>
      </c>
    </row>
    <row r="575" customFormat="false" ht="12.75" hidden="false" customHeight="false" outlineLevel="0" collapsed="false">
      <c r="A575" s="0" t="s">
        <v>45</v>
      </c>
      <c r="B575" s="0" t="s">
        <v>68</v>
      </c>
      <c r="C575" s="0" t="n">
        <v>5</v>
      </c>
      <c r="D575" s="0" t="n">
        <v>18</v>
      </c>
      <c r="E575" s="0" t="s">
        <v>67</v>
      </c>
      <c r="F575" s="0" t="n">
        <v>54283</v>
      </c>
      <c r="G575" s="0" t="s">
        <v>52</v>
      </c>
    </row>
    <row r="576" customFormat="false" ht="12.75" hidden="false" customHeight="false" outlineLevel="0" collapsed="false">
      <c r="A576" s="0" t="s">
        <v>45</v>
      </c>
      <c r="B576" s="0" t="s">
        <v>68</v>
      </c>
      <c r="C576" s="0" t="n">
        <v>19</v>
      </c>
      <c r="D576" s="0" t="n">
        <v>25</v>
      </c>
      <c r="E576" s="0" t="s">
        <v>67</v>
      </c>
      <c r="F576" s="0" t="n">
        <v>49216</v>
      </c>
      <c r="G576" s="0" t="s">
        <v>52</v>
      </c>
    </row>
    <row r="577" customFormat="false" ht="12.75" hidden="false" customHeight="false" outlineLevel="0" collapsed="false">
      <c r="A577" s="0" t="s">
        <v>45</v>
      </c>
      <c r="B577" s="0" t="s">
        <v>68</v>
      </c>
      <c r="C577" s="0" t="n">
        <v>26</v>
      </c>
      <c r="D577" s="0" t="n">
        <v>30</v>
      </c>
      <c r="E577" s="0" t="s">
        <v>67</v>
      </c>
      <c r="F577" s="0" t="n">
        <v>57902</v>
      </c>
      <c r="G577" s="0" t="s">
        <v>52</v>
      </c>
    </row>
    <row r="578" customFormat="false" ht="12.75" hidden="false" customHeight="false" outlineLevel="0" collapsed="false">
      <c r="A578" s="0" t="s">
        <v>45</v>
      </c>
      <c r="B578" s="0" t="s">
        <v>68</v>
      </c>
      <c r="C578" s="0" t="n">
        <v>31</v>
      </c>
      <c r="D578" s="0" t="n">
        <v>35</v>
      </c>
      <c r="E578" s="0" t="s">
        <v>67</v>
      </c>
      <c r="F578" s="0" t="n">
        <v>65140</v>
      </c>
      <c r="G578" s="0" t="s">
        <v>52</v>
      </c>
    </row>
    <row r="579" customFormat="false" ht="12.75" hidden="false" customHeight="false" outlineLevel="0" collapsed="false">
      <c r="A579" s="0" t="s">
        <v>45</v>
      </c>
      <c r="B579" s="0" t="s">
        <v>68</v>
      </c>
      <c r="C579" s="0" t="n">
        <v>36</v>
      </c>
      <c r="D579" s="0" t="n">
        <v>40</v>
      </c>
      <c r="E579" s="0" t="s">
        <v>67</v>
      </c>
      <c r="F579" s="0" t="n">
        <v>72376</v>
      </c>
      <c r="G579" s="0" t="s">
        <v>52</v>
      </c>
    </row>
    <row r="580" customFormat="false" ht="12.75" hidden="false" customHeight="false" outlineLevel="0" collapsed="false">
      <c r="A580" s="0" t="s">
        <v>45</v>
      </c>
      <c r="B580" s="0" t="s">
        <v>68</v>
      </c>
      <c r="C580" s="0" t="n">
        <v>41</v>
      </c>
      <c r="D580" s="0" t="n">
        <v>45</v>
      </c>
      <c r="E580" s="0" t="s">
        <v>67</v>
      </c>
      <c r="F580" s="0" t="n">
        <v>79614</v>
      </c>
      <c r="G580" s="0" t="s">
        <v>52</v>
      </c>
    </row>
    <row r="581" customFormat="false" ht="12.75" hidden="false" customHeight="false" outlineLevel="0" collapsed="false">
      <c r="A581" s="0" t="s">
        <v>45</v>
      </c>
      <c r="B581" s="0" t="s">
        <v>68</v>
      </c>
      <c r="C581" s="0" t="n">
        <v>46</v>
      </c>
      <c r="D581" s="0" t="n">
        <v>50</v>
      </c>
      <c r="E581" s="0" t="s">
        <v>67</v>
      </c>
      <c r="F581" s="0" t="n">
        <v>90471</v>
      </c>
      <c r="G581" s="0" t="s">
        <v>52</v>
      </c>
    </row>
    <row r="582" customFormat="false" ht="12.75" hidden="false" customHeight="false" outlineLevel="0" collapsed="false">
      <c r="A582" s="0" t="s">
        <v>45</v>
      </c>
      <c r="B582" s="0" t="s">
        <v>68</v>
      </c>
      <c r="C582" s="0" t="n">
        <v>51</v>
      </c>
      <c r="D582" s="0" t="n">
        <v>55</v>
      </c>
      <c r="E582" s="0" t="s">
        <v>67</v>
      </c>
      <c r="F582" s="0" t="n">
        <v>97709</v>
      </c>
      <c r="G582" s="0" t="s">
        <v>52</v>
      </c>
    </row>
    <row r="583" customFormat="false" ht="12.75" hidden="false" customHeight="false" outlineLevel="0" collapsed="false">
      <c r="A583" s="0" t="s">
        <v>45</v>
      </c>
      <c r="B583" s="0" t="s">
        <v>68</v>
      </c>
      <c r="C583" s="0" t="n">
        <v>56</v>
      </c>
      <c r="D583" s="0" t="n">
        <v>60</v>
      </c>
      <c r="E583" s="0" t="s">
        <v>67</v>
      </c>
      <c r="F583" s="0" t="n">
        <v>112184</v>
      </c>
      <c r="G583" s="0" t="s">
        <v>52</v>
      </c>
    </row>
    <row r="584" customFormat="false" ht="12.75" hidden="false" customHeight="false" outlineLevel="0" collapsed="false">
      <c r="A584" s="0" t="s">
        <v>45</v>
      </c>
      <c r="B584" s="0" t="s">
        <v>68</v>
      </c>
      <c r="C584" s="0" t="n">
        <v>61</v>
      </c>
      <c r="D584" s="0" t="n">
        <v>65</v>
      </c>
      <c r="E584" s="0" t="s">
        <v>67</v>
      </c>
      <c r="F584" s="0" t="n">
        <v>133896</v>
      </c>
      <c r="G584" s="0" t="s">
        <v>52</v>
      </c>
    </row>
    <row r="585" customFormat="false" ht="12.75" hidden="false" customHeight="false" outlineLevel="0" collapsed="false">
      <c r="A585" s="0" t="s">
        <v>45</v>
      </c>
      <c r="B585" s="0" t="s">
        <v>68</v>
      </c>
      <c r="C585" s="0" t="n">
        <v>66</v>
      </c>
      <c r="D585" s="0" t="n">
        <v>70</v>
      </c>
      <c r="E585" s="0" t="s">
        <v>67</v>
      </c>
      <c r="F585" s="0" t="n">
        <v>184560</v>
      </c>
      <c r="G585" s="0" t="s">
        <v>52</v>
      </c>
    </row>
    <row r="586" customFormat="false" ht="12.75" hidden="false" customHeight="false" outlineLevel="0" collapsed="false">
      <c r="A586" s="0" t="s">
        <v>45</v>
      </c>
      <c r="B586" s="0" t="s">
        <v>68</v>
      </c>
      <c r="C586" s="0" t="n">
        <v>71</v>
      </c>
      <c r="D586" s="0" t="n">
        <v>75</v>
      </c>
      <c r="E586" s="0" t="s">
        <v>67</v>
      </c>
      <c r="F586" s="0" t="n">
        <v>275031</v>
      </c>
      <c r="G586" s="0" t="s">
        <v>52</v>
      </c>
    </row>
  </sheetData>
  <autoFilter ref="A1:G586">
    <filterColumn colId="0">
      <customFilters and="true">
        <customFilter operator="equal" val="Ultima Plus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5" activeCellId="0" sqref="F1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8.42"/>
    <col collapsed="false" customWidth="true" hidden="false" outlineLevel="0" max="2" min="2" style="0" width="12.57"/>
    <col collapsed="false" customWidth="true" hidden="false" outlineLevel="0" max="3" min="3" style="0" width="66.42"/>
    <col collapsed="false" customWidth="true" hidden="false" outlineLevel="0" max="4" min="4" style="0" width="21.29"/>
  </cols>
  <sheetData>
    <row r="1" customFormat="false" ht="12.7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0" t="s">
        <v>6</v>
      </c>
      <c r="G1" s="0" t="s">
        <v>7</v>
      </c>
    </row>
    <row r="2" customFormat="false" ht="12.75" hidden="false" customHeight="false" outlineLevel="0" collapsed="false">
      <c r="A2" s="1" t="s">
        <v>69</v>
      </c>
      <c r="B2" s="1" t="s">
        <v>10</v>
      </c>
      <c r="C2" s="2" t="s">
        <v>11</v>
      </c>
      <c r="D2" s="3" t="s">
        <v>12</v>
      </c>
      <c r="E2" s="3" t="s">
        <v>13</v>
      </c>
      <c r="F2" s="10" t="s">
        <v>14</v>
      </c>
      <c r="G2" s="10" t="s">
        <v>44</v>
      </c>
    </row>
    <row r="3" customFormat="false" ht="25.5" hidden="false" customHeight="false" outlineLevel="0" collapsed="false">
      <c r="A3" s="1" t="s">
        <v>69</v>
      </c>
      <c r="B3" s="0" t="s">
        <v>70</v>
      </c>
      <c r="C3" s="16" t="s">
        <v>71</v>
      </c>
      <c r="D3" s="3" t="s">
        <v>12</v>
      </c>
      <c r="E3" s="3" t="s">
        <v>13</v>
      </c>
      <c r="F3" s="10" t="s">
        <v>14</v>
      </c>
      <c r="G3" s="10" t="s">
        <v>44</v>
      </c>
    </row>
    <row r="4" customFormat="false" ht="25.5" hidden="false" customHeight="false" outlineLevel="0" collapsed="false">
      <c r="A4" s="1" t="s">
        <v>69</v>
      </c>
      <c r="B4" s="0" t="s">
        <v>70</v>
      </c>
      <c r="C4" s="17" t="s">
        <v>71</v>
      </c>
      <c r="D4" s="3" t="s">
        <v>12</v>
      </c>
      <c r="E4" s="3" t="s">
        <v>13</v>
      </c>
      <c r="F4" s="10" t="s">
        <v>14</v>
      </c>
      <c r="G4" s="10" t="s">
        <v>45</v>
      </c>
    </row>
    <row r="5" customFormat="false" ht="25.5" hidden="false" customHeight="false" outlineLevel="0" collapsed="false">
      <c r="A5" s="1" t="s">
        <v>69</v>
      </c>
      <c r="B5" s="0" t="s">
        <v>70</v>
      </c>
      <c r="C5" s="16" t="s">
        <v>71</v>
      </c>
      <c r="D5" s="3" t="s">
        <v>12</v>
      </c>
      <c r="E5" s="3" t="s">
        <v>13</v>
      </c>
      <c r="F5" s="10" t="s">
        <v>14</v>
      </c>
      <c r="G5" s="10" t="s">
        <v>15</v>
      </c>
    </row>
    <row r="6" customFormat="false" ht="25.5" hidden="false" customHeight="false" outlineLevel="0" collapsed="false">
      <c r="A6" s="1" t="s">
        <v>69</v>
      </c>
      <c r="B6" s="0" t="s">
        <v>70</v>
      </c>
      <c r="C6" s="16" t="s">
        <v>71</v>
      </c>
      <c r="D6" s="3" t="s">
        <v>12</v>
      </c>
      <c r="E6" s="3" t="s">
        <v>13</v>
      </c>
      <c r="F6" s="10" t="s">
        <v>14</v>
      </c>
      <c r="G6" s="10" t="s">
        <v>16</v>
      </c>
    </row>
    <row r="7" customFormat="false" ht="38.25" hidden="false" customHeight="false" outlineLevel="0" collapsed="false">
      <c r="A7" s="1" t="s">
        <v>69</v>
      </c>
      <c r="B7" s="0" t="s">
        <v>70</v>
      </c>
      <c r="C7" s="17" t="s">
        <v>72</v>
      </c>
      <c r="D7" s="3" t="s">
        <v>12</v>
      </c>
      <c r="E7" s="3" t="s">
        <v>13</v>
      </c>
      <c r="F7" s="10" t="s">
        <v>14</v>
      </c>
      <c r="G7" s="10" t="s">
        <v>17</v>
      </c>
    </row>
    <row r="8" customFormat="false" ht="38.25" hidden="false" customHeight="false" outlineLevel="0" collapsed="false">
      <c r="A8" s="1" t="s">
        <v>69</v>
      </c>
      <c r="B8" s="0" t="s">
        <v>70</v>
      </c>
      <c r="C8" s="16" t="s">
        <v>73</v>
      </c>
      <c r="D8" s="3" t="s">
        <v>12</v>
      </c>
      <c r="E8" s="3" t="s">
        <v>13</v>
      </c>
      <c r="F8" s="10" t="s">
        <v>14</v>
      </c>
      <c r="G8" s="10" t="s">
        <v>18</v>
      </c>
    </row>
    <row r="9" customFormat="false" ht="38.25" hidden="false" customHeight="false" outlineLevel="0" collapsed="false">
      <c r="A9" s="1" t="s">
        <v>69</v>
      </c>
      <c r="B9" s="0" t="s">
        <v>70</v>
      </c>
      <c r="C9" s="16" t="s">
        <v>74</v>
      </c>
      <c r="D9" s="3" t="s">
        <v>12</v>
      </c>
      <c r="E9" s="3" t="s">
        <v>13</v>
      </c>
      <c r="F9" s="10" t="s">
        <v>14</v>
      </c>
      <c r="G9" s="10" t="s">
        <v>46</v>
      </c>
    </row>
    <row r="10" customFormat="false" ht="38.25" hidden="false" customHeight="false" outlineLevel="0" collapsed="false">
      <c r="A10" s="1" t="s">
        <v>69</v>
      </c>
      <c r="B10" s="0" t="s">
        <v>70</v>
      </c>
      <c r="C10" s="17" t="s">
        <v>75</v>
      </c>
      <c r="D10" s="3" t="s">
        <v>12</v>
      </c>
      <c r="E10" s="3" t="s">
        <v>13</v>
      </c>
      <c r="F10" s="10" t="s">
        <v>14</v>
      </c>
      <c r="G10" s="10" t="s">
        <v>47</v>
      </c>
    </row>
    <row r="11" customFormat="false" ht="38.25" hidden="false" customHeight="false" outlineLevel="0" collapsed="false">
      <c r="A11" s="1" t="s">
        <v>69</v>
      </c>
      <c r="B11" s="0" t="s">
        <v>70</v>
      </c>
      <c r="C11" s="16" t="s">
        <v>76</v>
      </c>
      <c r="D11" s="3" t="s">
        <v>12</v>
      </c>
      <c r="E11" s="3" t="s">
        <v>13</v>
      </c>
      <c r="F11" s="10" t="s">
        <v>14</v>
      </c>
      <c r="G11" s="1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0" t="s">
        <v>6</v>
      </c>
      <c r="G1" s="0" t="s">
        <v>7</v>
      </c>
    </row>
    <row r="2" customFormat="false" ht="38.25" hidden="false" customHeight="false" outlineLevel="0" collapsed="false">
      <c r="A2" s="1" t="s">
        <v>69</v>
      </c>
      <c r="B2" s="1" t="s">
        <v>10</v>
      </c>
      <c r="C2" s="2" t="s">
        <v>11</v>
      </c>
      <c r="D2" s="3" t="s">
        <v>12</v>
      </c>
      <c r="E2" s="3" t="s">
        <v>13</v>
      </c>
      <c r="F2" s="10" t="s">
        <v>14</v>
      </c>
      <c r="G2" s="10" t="s">
        <v>44</v>
      </c>
    </row>
    <row r="3" customFormat="false" ht="89.25" hidden="false" customHeight="false" outlineLevel="0" collapsed="false">
      <c r="A3" s="1" t="s">
        <v>69</v>
      </c>
      <c r="B3" s="0" t="s">
        <v>70</v>
      </c>
      <c r="C3" s="16" t="s">
        <v>71</v>
      </c>
      <c r="D3" s="3" t="s">
        <v>12</v>
      </c>
      <c r="E3" s="3" t="s">
        <v>13</v>
      </c>
      <c r="F3" s="10" t="s">
        <v>14</v>
      </c>
      <c r="G3" s="10" t="s">
        <v>44</v>
      </c>
    </row>
    <row r="4" customFormat="false" ht="89.25" hidden="false" customHeight="false" outlineLevel="0" collapsed="false">
      <c r="A4" s="1" t="s">
        <v>69</v>
      </c>
      <c r="B4" s="0" t="s">
        <v>70</v>
      </c>
      <c r="C4" s="17" t="s">
        <v>71</v>
      </c>
      <c r="D4" s="3" t="s">
        <v>12</v>
      </c>
      <c r="E4" s="3" t="s">
        <v>13</v>
      </c>
      <c r="F4" s="10" t="s">
        <v>14</v>
      </c>
      <c r="G4" s="10" t="s">
        <v>45</v>
      </c>
    </row>
    <row r="5" customFormat="false" ht="89.25" hidden="false" customHeight="false" outlineLevel="0" collapsed="false">
      <c r="A5" s="1" t="s">
        <v>69</v>
      </c>
      <c r="B5" s="0" t="s">
        <v>70</v>
      </c>
      <c r="C5" s="16" t="s">
        <v>71</v>
      </c>
      <c r="D5" s="3" t="s">
        <v>12</v>
      </c>
      <c r="E5" s="3" t="s">
        <v>13</v>
      </c>
      <c r="F5" s="10" t="s">
        <v>14</v>
      </c>
      <c r="G5" s="10" t="s">
        <v>15</v>
      </c>
    </row>
    <row r="6" customFormat="false" ht="89.25" hidden="false" customHeight="false" outlineLevel="0" collapsed="false">
      <c r="A6" s="1" t="s">
        <v>69</v>
      </c>
      <c r="B6" s="0" t="s">
        <v>70</v>
      </c>
      <c r="C6" s="16" t="s">
        <v>71</v>
      </c>
      <c r="D6" s="3" t="s">
        <v>12</v>
      </c>
      <c r="E6" s="3" t="s">
        <v>13</v>
      </c>
      <c r="F6" s="10" t="s">
        <v>14</v>
      </c>
      <c r="G6" s="10" t="s">
        <v>16</v>
      </c>
    </row>
    <row r="7" customFormat="false" ht="140.25" hidden="false" customHeight="false" outlineLevel="0" collapsed="false">
      <c r="A7" s="1" t="s">
        <v>69</v>
      </c>
      <c r="B7" s="0" t="s">
        <v>70</v>
      </c>
      <c r="C7" s="17" t="s">
        <v>72</v>
      </c>
      <c r="D7" s="3" t="s">
        <v>12</v>
      </c>
      <c r="E7" s="3" t="s">
        <v>13</v>
      </c>
      <c r="F7" s="10" t="s">
        <v>14</v>
      </c>
      <c r="G7" s="10" t="s">
        <v>17</v>
      </c>
    </row>
    <row r="8" customFormat="false" ht="140.25" hidden="false" customHeight="false" outlineLevel="0" collapsed="false">
      <c r="A8" s="1" t="s">
        <v>69</v>
      </c>
      <c r="B8" s="0" t="s">
        <v>70</v>
      </c>
      <c r="C8" s="16" t="s">
        <v>73</v>
      </c>
      <c r="D8" s="3" t="s">
        <v>12</v>
      </c>
      <c r="E8" s="3" t="s">
        <v>13</v>
      </c>
      <c r="F8" s="10" t="s">
        <v>14</v>
      </c>
      <c r="G8" s="10" t="s">
        <v>18</v>
      </c>
    </row>
    <row r="9" customFormat="false" ht="140.25" hidden="false" customHeight="false" outlineLevel="0" collapsed="false">
      <c r="A9" s="1" t="s">
        <v>69</v>
      </c>
      <c r="B9" s="0" t="s">
        <v>70</v>
      </c>
      <c r="C9" s="16" t="s">
        <v>74</v>
      </c>
      <c r="D9" s="3" t="s">
        <v>12</v>
      </c>
      <c r="E9" s="3" t="s">
        <v>13</v>
      </c>
      <c r="F9" s="10" t="s">
        <v>14</v>
      </c>
      <c r="G9" s="10" t="s">
        <v>46</v>
      </c>
    </row>
    <row r="10" customFormat="false" ht="140.25" hidden="false" customHeight="false" outlineLevel="0" collapsed="false">
      <c r="A10" s="1" t="s">
        <v>69</v>
      </c>
      <c r="B10" s="0" t="s">
        <v>70</v>
      </c>
      <c r="C10" s="17" t="s">
        <v>75</v>
      </c>
      <c r="D10" s="3" t="s">
        <v>12</v>
      </c>
      <c r="E10" s="3" t="s">
        <v>13</v>
      </c>
      <c r="F10" s="10" t="s">
        <v>14</v>
      </c>
      <c r="G10" s="10" t="s">
        <v>47</v>
      </c>
    </row>
    <row r="11" customFormat="false" ht="140.25" hidden="false" customHeight="false" outlineLevel="0" collapsed="false">
      <c r="A11" s="1" t="s">
        <v>69</v>
      </c>
      <c r="B11" s="0" t="s">
        <v>70</v>
      </c>
      <c r="C11" s="16" t="s">
        <v>76</v>
      </c>
      <c r="D11" s="3" t="s">
        <v>12</v>
      </c>
      <c r="E11" s="3" t="s">
        <v>13</v>
      </c>
      <c r="F11" s="10" t="s">
        <v>14</v>
      </c>
      <c r="G11" s="1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0" t="s">
        <v>6</v>
      </c>
      <c r="G1" s="0" t="s">
        <v>7</v>
      </c>
    </row>
    <row r="2" customFormat="false" ht="38.25" hidden="false" customHeight="false" outlineLevel="0" collapsed="false">
      <c r="A2" s="1" t="s">
        <v>69</v>
      </c>
      <c r="B2" s="1" t="s">
        <v>10</v>
      </c>
      <c r="C2" s="2" t="s">
        <v>11</v>
      </c>
      <c r="D2" s="3" t="s">
        <v>12</v>
      </c>
      <c r="E2" s="3" t="s">
        <v>13</v>
      </c>
      <c r="F2" s="10" t="s">
        <v>14</v>
      </c>
      <c r="G2" s="10" t="s">
        <v>44</v>
      </c>
    </row>
    <row r="3" customFormat="false" ht="89.25" hidden="false" customHeight="false" outlineLevel="0" collapsed="false">
      <c r="A3" s="1" t="s">
        <v>69</v>
      </c>
      <c r="B3" s="0" t="s">
        <v>70</v>
      </c>
      <c r="C3" s="16" t="s">
        <v>71</v>
      </c>
      <c r="D3" s="3" t="s">
        <v>12</v>
      </c>
      <c r="E3" s="3" t="s">
        <v>13</v>
      </c>
      <c r="F3" s="10" t="s">
        <v>14</v>
      </c>
      <c r="G3" s="10" t="s">
        <v>44</v>
      </c>
    </row>
    <row r="4" customFormat="false" ht="89.25" hidden="false" customHeight="false" outlineLevel="0" collapsed="false">
      <c r="A4" s="1" t="s">
        <v>69</v>
      </c>
      <c r="B4" s="0" t="s">
        <v>70</v>
      </c>
      <c r="C4" s="17" t="s">
        <v>71</v>
      </c>
      <c r="D4" s="3" t="s">
        <v>12</v>
      </c>
      <c r="E4" s="3" t="s">
        <v>13</v>
      </c>
      <c r="F4" s="10" t="s">
        <v>14</v>
      </c>
      <c r="G4" s="10" t="s">
        <v>45</v>
      </c>
    </row>
    <row r="5" customFormat="false" ht="89.25" hidden="false" customHeight="false" outlineLevel="0" collapsed="false">
      <c r="A5" s="1" t="s">
        <v>69</v>
      </c>
      <c r="B5" s="0" t="s">
        <v>70</v>
      </c>
      <c r="C5" s="16" t="s">
        <v>71</v>
      </c>
      <c r="D5" s="3" t="s">
        <v>12</v>
      </c>
      <c r="E5" s="3" t="s">
        <v>13</v>
      </c>
      <c r="F5" s="10" t="s">
        <v>14</v>
      </c>
      <c r="G5" s="10" t="s">
        <v>15</v>
      </c>
    </row>
    <row r="6" customFormat="false" ht="89.25" hidden="false" customHeight="false" outlineLevel="0" collapsed="false">
      <c r="A6" s="1" t="s">
        <v>69</v>
      </c>
      <c r="B6" s="0" t="s">
        <v>70</v>
      </c>
      <c r="C6" s="16" t="s">
        <v>71</v>
      </c>
      <c r="D6" s="3" t="s">
        <v>12</v>
      </c>
      <c r="E6" s="3" t="s">
        <v>13</v>
      </c>
      <c r="F6" s="10" t="s">
        <v>14</v>
      </c>
      <c r="G6" s="10" t="s">
        <v>16</v>
      </c>
    </row>
    <row r="7" customFormat="false" ht="140.25" hidden="false" customHeight="false" outlineLevel="0" collapsed="false">
      <c r="A7" s="1" t="s">
        <v>69</v>
      </c>
      <c r="B7" s="0" t="s">
        <v>70</v>
      </c>
      <c r="C7" s="17" t="s">
        <v>72</v>
      </c>
      <c r="D7" s="3" t="s">
        <v>12</v>
      </c>
      <c r="E7" s="3" t="s">
        <v>13</v>
      </c>
      <c r="F7" s="10" t="s">
        <v>14</v>
      </c>
      <c r="G7" s="10" t="s">
        <v>17</v>
      </c>
    </row>
    <row r="8" customFormat="false" ht="140.25" hidden="false" customHeight="false" outlineLevel="0" collapsed="false">
      <c r="A8" s="1" t="s">
        <v>69</v>
      </c>
      <c r="B8" s="0" t="s">
        <v>70</v>
      </c>
      <c r="C8" s="16" t="s">
        <v>73</v>
      </c>
      <c r="D8" s="3" t="s">
        <v>12</v>
      </c>
      <c r="E8" s="3" t="s">
        <v>13</v>
      </c>
      <c r="F8" s="10" t="s">
        <v>14</v>
      </c>
      <c r="G8" s="10" t="s">
        <v>18</v>
      </c>
    </row>
    <row r="9" customFormat="false" ht="140.25" hidden="false" customHeight="false" outlineLevel="0" collapsed="false">
      <c r="A9" s="1" t="s">
        <v>69</v>
      </c>
      <c r="B9" s="0" t="s">
        <v>70</v>
      </c>
      <c r="C9" s="16" t="s">
        <v>74</v>
      </c>
      <c r="D9" s="3" t="s">
        <v>12</v>
      </c>
      <c r="E9" s="3" t="s">
        <v>13</v>
      </c>
      <c r="F9" s="10" t="s">
        <v>14</v>
      </c>
      <c r="G9" s="10" t="s">
        <v>46</v>
      </c>
    </row>
    <row r="10" customFormat="false" ht="140.25" hidden="false" customHeight="false" outlineLevel="0" collapsed="false">
      <c r="A10" s="1" t="s">
        <v>69</v>
      </c>
      <c r="B10" s="0" t="s">
        <v>70</v>
      </c>
      <c r="C10" s="17" t="s">
        <v>75</v>
      </c>
      <c r="D10" s="3" t="s">
        <v>12</v>
      </c>
      <c r="E10" s="3" t="s">
        <v>13</v>
      </c>
      <c r="F10" s="10" t="s">
        <v>14</v>
      </c>
      <c r="G10" s="10" t="s">
        <v>47</v>
      </c>
    </row>
    <row r="11" customFormat="false" ht="140.25" hidden="false" customHeight="false" outlineLevel="0" collapsed="false">
      <c r="A11" s="1" t="s">
        <v>69</v>
      </c>
      <c r="B11" s="0" t="s">
        <v>70</v>
      </c>
      <c r="C11" s="16" t="s">
        <v>76</v>
      </c>
      <c r="D11" s="3" t="s">
        <v>12</v>
      </c>
      <c r="E11" s="3" t="s">
        <v>13</v>
      </c>
      <c r="F11" s="10" t="s">
        <v>14</v>
      </c>
      <c r="G11" s="1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2024-10-15T11:40:37Z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