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20" yWindow="60" windowWidth="24210" windowHeight="11805" tabRatio="828" activeTab="1"/>
  </bookViews>
  <sheets>
    <sheet name="Header" sheetId="23" r:id="rId1"/>
    <sheet name="Details" sheetId="1" r:id="rId2"/>
    <sheet name="ValidationList" sheetId="2" r:id="rId3"/>
    <sheet name="DefinedCriteria" sheetId="21" r:id="rId4"/>
    <sheet name="RuleBased" sheetId="22" r:id="rId5"/>
    <sheet name="RepeatGroups" sheetId="6" r:id="rId6"/>
    <sheet name="RuleGroups" sheetId="16" r:id="rId7"/>
    <sheet name="SubScripts" sheetId="19" r:id="rId8"/>
    <sheet name="UOM" sheetId="4" r:id="rId9"/>
    <sheet name="Help" sheetId="11" r:id="rId10"/>
    <sheet name="SpecialNote" sheetId="12" r:id="rId11"/>
    <sheet name="Defects" sheetId="3" r:id="rId12"/>
    <sheet name="Media" sheetId="15" r:id="rId13"/>
    <sheet name="AdditionalReferences" sheetId="24" r:id="rId14"/>
    <sheet name="LinkedScripts" sheetId="20" r:id="rId15"/>
  </sheets>
  <definedNames>
    <definedName name="VEHICLE_CAT1" localSheetId="6">ValidationList!#REF!</definedName>
    <definedName name="VEHICLE_CAT1">ValidationList!#REF!</definedName>
  </definedNames>
  <calcPr calcId="145621"/>
</workbook>
</file>

<file path=xl/calcChain.xml><?xml version="1.0" encoding="utf-8"?>
<calcChain xmlns="http://schemas.openxmlformats.org/spreadsheetml/2006/main">
  <c r="K2" i="4" l="1"/>
  <c r="E2" i="16"/>
  <c r="B2" i="16"/>
  <c r="F2" i="3" l="1"/>
  <c r="F2" i="12" l="1"/>
  <c r="E2" i="11" l="1"/>
  <c r="G2" i="2" l="1"/>
  <c r="AB2" i="1" l="1"/>
  <c r="Y2" i="1"/>
  <c r="W2" i="1"/>
  <c r="AC2" i="1" l="1"/>
  <c r="N2" i="1"/>
  <c r="M2" i="1"/>
  <c r="L2" i="1"/>
  <c r="K2" i="1"/>
  <c r="J2" i="1"/>
  <c r="E2" i="22" l="1"/>
  <c r="AA2" i="1"/>
  <c r="Q2" i="1"/>
  <c r="E2" i="6"/>
  <c r="B2" i="6"/>
  <c r="H2" i="1" l="1"/>
</calcChain>
</file>

<file path=xl/sharedStrings.xml><?xml version="1.0" encoding="utf-8"?>
<sst xmlns="http://schemas.openxmlformats.org/spreadsheetml/2006/main" count="157" uniqueCount="121">
  <si>
    <t>Script Template</t>
  </si>
  <si>
    <t>Script Name:</t>
  </si>
  <si>
    <t>Script Code:</t>
  </si>
  <si>
    <t>Script Category:</t>
  </si>
  <si>
    <t>Version:</t>
  </si>
  <si>
    <t>Created by:</t>
  </si>
  <si>
    <t>Client Signoff Signature</t>
  </si>
  <si>
    <t>Carry through Information</t>
  </si>
  <si>
    <t>Field Name</t>
  </si>
  <si>
    <t>Field Value</t>
  </si>
  <si>
    <t>Field Type</t>
  </si>
  <si>
    <t>Field Label</t>
  </si>
  <si>
    <t>Info Only</t>
  </si>
  <si>
    <t>Workflow Status Definition</t>
  </si>
  <si>
    <t xml:space="preserve">STATUS </t>
  </si>
  <si>
    <t>SYSTEM (Y/N)</t>
  </si>
  <si>
    <t>NEXT STATUSES</t>
  </si>
  <si>
    <t>BULK (Y/N)</t>
  </si>
  <si>
    <t>Header Level Additional Reference</t>
  </si>
  <si>
    <t>Category</t>
  </si>
  <si>
    <t>Question Level</t>
  </si>
  <si>
    <t>Question Text</t>
  </si>
  <si>
    <t>Input Type</t>
  </si>
  <si>
    <t>Mandatory? (M, O, NA, OR)</t>
  </si>
  <si>
    <t>Field Size</t>
  </si>
  <si>
    <t>Dec places</t>
  </si>
  <si>
    <t>Validation List Name</t>
  </si>
  <si>
    <t>Default Values</t>
  </si>
  <si>
    <t>Validation Type</t>
  </si>
  <si>
    <t>Other Reference</t>
  </si>
  <si>
    <t>Script Code</t>
  </si>
  <si>
    <t>Menu Text</t>
  </si>
  <si>
    <t>Question No/Sequence No</t>
  </si>
  <si>
    <t>Special Note</t>
  </si>
  <si>
    <t>Defect set</t>
  </si>
  <si>
    <t>Unit of Measure</t>
  </si>
  <si>
    <t>Lower Limit</t>
  </si>
  <si>
    <t>Upper Limit</t>
  </si>
  <si>
    <t>Lower Warning</t>
  </si>
  <si>
    <t>Upper Warning</t>
  </si>
  <si>
    <t>Additional References</t>
  </si>
  <si>
    <t>Help ID</t>
  </si>
  <si>
    <t>Help Category</t>
  </si>
  <si>
    <t>Help Description</t>
  </si>
  <si>
    <t>Help Text</t>
  </si>
  <si>
    <t>Special Note ID</t>
  </si>
  <si>
    <t>Special Note Category</t>
  </si>
  <si>
    <t>Special Note Description</t>
  </si>
  <si>
    <t>Special Note Text</t>
  </si>
  <si>
    <t>Auto Popup Y/N</t>
  </si>
  <si>
    <t>Defect Set Name</t>
  </si>
  <si>
    <t>Defect Set Description</t>
  </si>
  <si>
    <t>Defect Code</t>
  </si>
  <si>
    <t>Defect Description</t>
  </si>
  <si>
    <t>Unit of Measure Category ID</t>
  </si>
  <si>
    <t>Unit of Measure Type</t>
  </si>
  <si>
    <t>Weight Score</t>
  </si>
  <si>
    <t>Colour Code</t>
  </si>
  <si>
    <t>Reference Item ID</t>
  </si>
  <si>
    <t>Reference Category ID</t>
  </si>
  <si>
    <t>Reference Sub Category ID</t>
  </si>
  <si>
    <t>Script Item Reference ID</t>
  </si>
  <si>
    <t>Script Sequence Number</t>
  </si>
  <si>
    <t>Attached Media</t>
  </si>
  <si>
    <t>Media ID</t>
  </si>
  <si>
    <t>File Type</t>
  </si>
  <si>
    <t>Content</t>
  </si>
  <si>
    <t>Number of Groups</t>
  </si>
  <si>
    <t>Trigger Response</t>
  </si>
  <si>
    <t>Repeating Groups</t>
  </si>
  <si>
    <t>Operation</t>
  </si>
  <si>
    <t>Rule Group</t>
  </si>
  <si>
    <t>Sub Scripts</t>
  </si>
  <si>
    <t>Sequence Number</t>
  </si>
  <si>
    <t>Reference Item Description</t>
  </si>
  <si>
    <t>Sub Category Description</t>
  </si>
  <si>
    <t>Validation Description</t>
  </si>
  <si>
    <t>Unit of Measure Category</t>
  </si>
  <si>
    <t>Linked Scripts</t>
  </si>
  <si>
    <t>Name</t>
  </si>
  <si>
    <t>Linked WorkSheet</t>
  </si>
  <si>
    <t>Script Description</t>
  </si>
  <si>
    <t>Event Type</t>
  </si>
  <si>
    <t>Default Type</t>
  </si>
  <si>
    <t>Precedence</t>
  </si>
  <si>
    <t>Item</t>
  </si>
  <si>
    <t>Description</t>
  </si>
  <si>
    <t>File Name</t>
  </si>
  <si>
    <t>Ref Only</t>
  </si>
  <si>
    <t>Import Date</t>
  </si>
  <si>
    <t>Import User</t>
  </si>
  <si>
    <t>From</t>
  </si>
  <si>
    <t>Seq</t>
  </si>
  <si>
    <t>Type</t>
  </si>
  <si>
    <t>To</t>
  </si>
  <si>
    <t>Value</t>
  </si>
  <si>
    <t>Trigger</t>
  </si>
  <si>
    <t>Rule Based</t>
  </si>
  <si>
    <t>Defined Criteria</t>
  </si>
  <si>
    <t>Script ID</t>
  </si>
  <si>
    <t>Previous Response</t>
  </si>
  <si>
    <t>GreaterThan/Before</t>
  </si>
  <si>
    <t>Less Than/After</t>
  </si>
  <si>
    <t>Between Max/Start</t>
  </si>
  <si>
    <t>Between Min/End</t>
  </si>
  <si>
    <t>LevelID</t>
  </si>
  <si>
    <t>Type ID</t>
  </si>
  <si>
    <t>UOM Type</t>
  </si>
  <si>
    <t>Script Version (s)</t>
  </si>
  <si>
    <t>Date Created:</t>
  </si>
  <si>
    <t>Date Modified:</t>
  </si>
  <si>
    <t xml:space="preserve">Validation Item  </t>
  </si>
  <si>
    <t>Goto SEQ</t>
  </si>
  <si>
    <t>Goto Sub Item</t>
  </si>
  <si>
    <t>Online Date</t>
  </si>
  <si>
    <t>Version Details</t>
  </si>
  <si>
    <t>Modified by:</t>
  </si>
  <si>
    <t>Reference Category Description</t>
  </si>
  <si>
    <t>Reference Sub Category</t>
  </si>
  <si>
    <t>Reference Description</t>
  </si>
  <si>
    <t>Equivalent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</si>
</sst>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3" applyBorder="1"/>
    <xf numFmtId="0" fontId="0" fillId="0" borderId="0" xfId="0" applyFont="1"/>
    <xf numFmtId="0" fontId="1" fillId="0" borderId="0" xfId="0" applyFont="1"/>
    <xf numFmtId="0" fontId="11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0" xfId="0" quotePrefix="1"/>
    <xf numFmtId="0" fontId="8" fillId="0" borderId="0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wrapText="1"/>
    </xf>
    <xf numFmtId="0" fontId="0" fillId="0" borderId="0" xfId="0" applyFill="1" applyBorder="1"/>
    <xf numFmtId="0" fontId="13" fillId="0" borderId="0" xfId="0" applyFont="1"/>
    <xf numFmtId="0" fontId="5" fillId="0" borderId="0" xfId="0" applyFont="1"/>
    <xf numFmtId="14" fontId="0" fillId="0" borderId="0" xfId="0" applyNumberFormat="1" applyBorder="1" applyAlignment="1">
      <alignment horizontal="left" wrapText="1"/>
    </xf>
    <xf numFmtId="0" fontId="10" fillId="0" borderId="0" xfId="3"/>
    <xf numFmtId="14" fontId="0" fillId="0" borderId="3" xfId="0" applyNumberForma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0" borderId="0" xfId="0" applyFont="1" applyFill="1"/>
    <xf numFmtId="0" fontId="7" fillId="0" borderId="0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Fill="1"/>
    <xf numFmtId="0" fontId="5" fillId="0" borderId="0" xfId="0" applyFont="1" applyAlignment="1">
      <alignment wrapText="1"/>
    </xf>
  </cellXfs>
  <cellStyles count="4">
    <cellStyle name="Hyperlink" xfId="3" builtinId="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70" zoomScaleNormal="70" workbookViewId="0">
      <selection activeCell="A14" sqref="A14"/>
    </sheetView>
  </sheetViews>
  <sheetFormatPr defaultRowHeight="15" x14ac:dyDescent="0.25"/>
  <cols>
    <col min="1" max="1" width="25.28515625" customWidth="1"/>
    <col min="2" max="2" width="34.5703125" customWidth="1"/>
    <col min="3" max="3" width="31" customWidth="1"/>
    <col min="4" max="4" width="31.140625" customWidth="1"/>
    <col min="5" max="5" width="25.5703125" customWidth="1"/>
    <col min="6" max="6" width="5.85546875" customWidth="1"/>
    <col min="7" max="7" width="30.140625" customWidth="1"/>
    <col min="8" max="8" width="25.28515625" customWidth="1"/>
  </cols>
  <sheetData>
    <row r="1" spans="1:35" ht="1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1"/>
      <c r="X1" s="1"/>
      <c r="Y1" s="1"/>
      <c r="Z1" s="1"/>
      <c r="AA1" s="1"/>
      <c r="AC1" s="1"/>
      <c r="AE1" s="1"/>
      <c r="AF1" s="1"/>
      <c r="AG1" s="1"/>
      <c r="AH1" s="1"/>
      <c r="AI1" s="1"/>
    </row>
    <row r="2" spans="1:35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1"/>
      <c r="X2" s="1"/>
      <c r="Y2" s="1"/>
      <c r="Z2" s="1"/>
      <c r="AA2" s="1"/>
      <c r="AC2" s="1"/>
      <c r="AE2" s="1"/>
      <c r="AF2" s="1"/>
      <c r="AG2" s="1"/>
      <c r="AH2" s="1"/>
      <c r="AI2" s="1"/>
    </row>
    <row r="3" spans="1:35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1"/>
      <c r="X3" s="1"/>
      <c r="Y3" s="1"/>
      <c r="Z3" s="1"/>
      <c r="AA3" s="1"/>
      <c r="AC3" s="1"/>
      <c r="AE3" s="1"/>
      <c r="AF3" s="1"/>
      <c r="AG3" s="1"/>
      <c r="AH3" s="1"/>
      <c r="AI3" s="1"/>
    </row>
    <row r="4" spans="1:3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"/>
      <c r="X4" s="1"/>
      <c r="Y4" s="1"/>
      <c r="Z4" s="1"/>
      <c r="AA4" s="1"/>
      <c r="AC4" s="1"/>
      <c r="AE4" s="1"/>
      <c r="AF4" s="1"/>
      <c r="AG4" s="1"/>
      <c r="AH4" s="1"/>
      <c r="AI4" s="1"/>
    </row>
    <row r="5" spans="1:35" x14ac:dyDescent="0.2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1"/>
      <c r="AE5" s="1"/>
      <c r="AF5" s="1"/>
      <c r="AG5" s="1"/>
      <c r="AH5" s="1"/>
      <c r="AI5" s="1"/>
    </row>
    <row r="6" spans="1:35" x14ac:dyDescent="0.25">
      <c r="A6" s="5" t="s">
        <v>1</v>
      </c>
      <c r="B6" s="6"/>
      <c r="C6" s="6"/>
      <c r="D6" s="6"/>
      <c r="E6" s="1"/>
      <c r="F6" s="1"/>
      <c r="G6" s="1" t="s">
        <v>2</v>
      </c>
      <c r="H6" s="6"/>
      <c r="I6" s="1"/>
      <c r="J6" s="1"/>
      <c r="K6" s="1"/>
      <c r="L6" s="1"/>
      <c r="M6" s="1"/>
      <c r="N6" s="1"/>
      <c r="O6" s="1"/>
      <c r="P6" s="1"/>
      <c r="Q6" s="1"/>
      <c r="R6" s="5"/>
      <c r="S6" s="1"/>
      <c r="T6" s="1"/>
      <c r="U6" s="1"/>
      <c r="V6" s="1"/>
      <c r="W6" s="1"/>
      <c r="X6" s="1"/>
      <c r="Y6" s="1"/>
      <c r="Z6" s="1"/>
      <c r="AA6" s="1"/>
      <c r="AC6" s="1"/>
      <c r="AE6" s="1"/>
      <c r="AF6" s="1"/>
      <c r="AG6" s="1"/>
      <c r="AH6" s="1"/>
      <c r="AI6" s="1"/>
    </row>
    <row r="7" spans="1:35" x14ac:dyDescent="0.2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"/>
      <c r="T7" s="1"/>
      <c r="U7" s="1"/>
      <c r="V7" s="1"/>
      <c r="W7" s="1"/>
      <c r="X7" s="1"/>
      <c r="Y7" s="1"/>
      <c r="Z7" s="1"/>
      <c r="AA7" s="1"/>
      <c r="AC7" s="1"/>
      <c r="AE7" s="1"/>
      <c r="AF7" s="1"/>
      <c r="AG7" s="1"/>
      <c r="AH7" s="1"/>
      <c r="AI7" s="1"/>
    </row>
    <row r="8" spans="1:35" x14ac:dyDescent="0.25">
      <c r="A8" s="5" t="s">
        <v>3</v>
      </c>
      <c r="B8" s="6"/>
      <c r="C8" s="6"/>
      <c r="D8" s="6"/>
      <c r="E8" s="1"/>
      <c r="F8" s="1"/>
      <c r="G8" s="1" t="s">
        <v>114</v>
      </c>
      <c r="H8" s="7"/>
      <c r="I8" s="1"/>
      <c r="J8" s="1"/>
      <c r="K8" s="1"/>
      <c r="L8" s="1"/>
      <c r="M8" s="1"/>
      <c r="N8" s="1"/>
      <c r="O8" s="1"/>
      <c r="P8" s="1"/>
      <c r="Q8" s="1"/>
      <c r="R8" s="5"/>
      <c r="S8" s="1"/>
      <c r="T8" s="1"/>
      <c r="U8" s="1"/>
      <c r="V8" s="1"/>
      <c r="W8" s="1"/>
      <c r="X8" s="1"/>
      <c r="Y8" s="1"/>
      <c r="Z8" s="1"/>
      <c r="AA8" s="1"/>
      <c r="AC8" s="1"/>
      <c r="AE8" s="1"/>
      <c r="AF8" s="1"/>
      <c r="AG8" s="1"/>
      <c r="AH8" s="1"/>
      <c r="AI8" s="1"/>
    </row>
    <row r="9" spans="1:35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/>
      <c r="AE9" s="1"/>
      <c r="AF9" s="1"/>
      <c r="AG9" s="1"/>
      <c r="AH9" s="1"/>
      <c r="AI9" s="1"/>
    </row>
    <row r="10" spans="1:35" x14ac:dyDescent="0.25">
      <c r="A10" s="5" t="s">
        <v>4</v>
      </c>
      <c r="B10" s="6"/>
      <c r="C10" s="6"/>
      <c r="D10" s="6"/>
      <c r="E10" s="1"/>
      <c r="F10" s="1"/>
      <c r="G10" s="42" t="s">
        <v>115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5"/>
      <c r="S10" s="1"/>
      <c r="T10" s="1"/>
      <c r="U10" s="1"/>
      <c r="V10" s="1"/>
      <c r="W10" s="1"/>
      <c r="X10" s="1"/>
      <c r="Y10" s="1"/>
      <c r="Z10" s="1"/>
      <c r="AA10" s="1"/>
      <c r="AC10" s="1"/>
      <c r="AE10" s="1"/>
      <c r="AF10" s="1"/>
      <c r="AG10" s="1"/>
      <c r="AH10" s="1"/>
      <c r="AI10" s="1"/>
    </row>
    <row r="11" spans="1:35" x14ac:dyDescent="0.25">
      <c r="A11" s="1"/>
      <c r="B11" s="3"/>
      <c r="C11" s="3"/>
      <c r="D11" s="3"/>
      <c r="E11" s="1"/>
      <c r="F11" s="1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1"/>
      <c r="AE11" s="1"/>
      <c r="AF11" s="1"/>
      <c r="AG11" s="1"/>
      <c r="AH11" s="1"/>
      <c r="AI11" s="1"/>
    </row>
    <row r="12" spans="1:35" x14ac:dyDescent="0.25">
      <c r="A12" s="5" t="s">
        <v>109</v>
      </c>
      <c r="B12" s="37"/>
      <c r="C12" s="6"/>
      <c r="D12" s="6"/>
      <c r="E12" s="1"/>
      <c r="F12" s="1"/>
      <c r="G12" s="34" t="s">
        <v>5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C12" s="1"/>
      <c r="AE12" s="1"/>
      <c r="AF12" s="1"/>
      <c r="AG12" s="1"/>
      <c r="AH12" s="1"/>
      <c r="AI12" s="1"/>
    </row>
    <row r="13" spans="1:35" x14ac:dyDescent="0.25">
      <c r="F13" s="1"/>
      <c r="G13" s="34"/>
      <c r="H13" s="1"/>
      <c r="I13" s="1"/>
      <c r="J13" s="1"/>
      <c r="K13" s="1"/>
      <c r="L13" s="1"/>
      <c r="M13" s="1"/>
      <c r="N13" s="1"/>
      <c r="O13" s="1"/>
      <c r="P13" s="1"/>
      <c r="Q13" s="1"/>
      <c r="S13" s="1"/>
      <c r="U13" s="1"/>
      <c r="V13" s="1"/>
      <c r="W13" s="1"/>
      <c r="X13" s="1"/>
      <c r="Y13" s="1"/>
      <c r="Z13" s="1"/>
      <c r="AA13" s="1"/>
      <c r="AC13" s="1"/>
      <c r="AE13" s="1"/>
      <c r="AF13" s="1"/>
      <c r="AG13" s="1"/>
      <c r="AH13" s="1"/>
      <c r="AI13" s="1"/>
    </row>
    <row r="14" spans="1:35" s="1" customFormat="1" x14ac:dyDescent="0.25">
      <c r="A14" s="43" t="s">
        <v>110</v>
      </c>
      <c r="B14" s="37"/>
      <c r="C14" s="6"/>
      <c r="D14" s="6"/>
      <c r="G14" s="34" t="s">
        <v>116</v>
      </c>
      <c r="H14" s="14"/>
    </row>
    <row r="15" spans="1:35" s="1" customFormat="1" x14ac:dyDescent="0.25">
      <c r="A15" s="5"/>
      <c r="B15" s="35"/>
      <c r="C15" s="3"/>
      <c r="D15" s="3"/>
      <c r="H15" s="40"/>
    </row>
    <row r="16" spans="1:35" s="1" customFormat="1" x14ac:dyDescent="0.25">
      <c r="A16" s="5"/>
      <c r="B16" s="35"/>
      <c r="C16" s="3"/>
      <c r="D16" s="3"/>
      <c r="G16" s="23" t="s">
        <v>6</v>
      </c>
      <c r="H16" s="7"/>
    </row>
    <row r="17" spans="1:35" s="1" customFormat="1" x14ac:dyDescent="0.25">
      <c r="A17" s="5"/>
      <c r="B17" s="35"/>
      <c r="C17" s="3"/>
      <c r="D17" s="3"/>
    </row>
    <row r="18" spans="1:35" ht="30" x14ac:dyDescent="0.25">
      <c r="A18" s="11" t="s">
        <v>18</v>
      </c>
      <c r="B18" s="11"/>
      <c r="C18" s="11"/>
      <c r="D18" s="11"/>
      <c r="E18" s="11"/>
      <c r="F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"/>
      <c r="X18" s="1"/>
      <c r="Y18" s="1"/>
      <c r="Z18" s="1"/>
      <c r="AA18" s="1"/>
      <c r="AC18" s="1"/>
      <c r="AD18" s="9"/>
      <c r="AE18" s="9"/>
      <c r="AF18" s="9"/>
      <c r="AG18" s="9"/>
      <c r="AH18" s="9"/>
      <c r="AI18" s="9"/>
    </row>
    <row r="19" spans="1:35" x14ac:dyDescent="0.25">
      <c r="A19" s="16" t="s">
        <v>19</v>
      </c>
      <c r="B19" s="12" t="s">
        <v>75</v>
      </c>
      <c r="C19" s="2" t="s">
        <v>74</v>
      </c>
      <c r="D19" s="2" t="s">
        <v>29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"/>
      <c r="S19" s="15"/>
      <c r="T19" s="15"/>
      <c r="U19" s="15"/>
      <c r="V19" s="15"/>
      <c r="W19" s="1"/>
      <c r="X19" s="1"/>
      <c r="Y19" s="1"/>
      <c r="Z19" s="1"/>
      <c r="AA19" s="1"/>
      <c r="AC19" s="1"/>
      <c r="AD19" s="9"/>
      <c r="AE19" s="9"/>
      <c r="AF19" s="9"/>
      <c r="AG19" s="9"/>
      <c r="AH19" s="9"/>
      <c r="AI19" s="9"/>
    </row>
    <row r="20" spans="1:35" s="1" customFormat="1" x14ac:dyDescent="0.25">
      <c r="A20" s="17"/>
      <c r="B20" s="13"/>
      <c r="C20" s="13"/>
      <c r="D20" s="3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S20" s="15"/>
      <c r="T20" s="15"/>
      <c r="U20" s="15"/>
      <c r="V20" s="15"/>
      <c r="AD20" s="9"/>
      <c r="AE20" s="9"/>
      <c r="AF20" s="9"/>
      <c r="AG20" s="9"/>
      <c r="AH20" s="9"/>
      <c r="AI20" s="9"/>
    </row>
    <row r="21" spans="1:35" x14ac:dyDescent="0.25">
      <c r="A21" s="8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"/>
      <c r="X21" s="1"/>
      <c r="Y21" s="1"/>
      <c r="Z21" s="1"/>
      <c r="AA21" s="1"/>
      <c r="AC21" s="1"/>
      <c r="AD21" s="11"/>
      <c r="AE21" s="11"/>
      <c r="AF21" s="11"/>
      <c r="AG21" s="11"/>
      <c r="AH21" s="11"/>
      <c r="AI21" s="11"/>
    </row>
    <row r="22" spans="1:35" x14ac:dyDescent="0.25">
      <c r="A22" s="9" t="s">
        <v>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"/>
      <c r="X22" s="1"/>
      <c r="Y22" s="1"/>
      <c r="Z22" s="1"/>
      <c r="AA22" s="1"/>
      <c r="AC22" s="1"/>
      <c r="AD22" s="11"/>
      <c r="AE22" s="11"/>
      <c r="AF22" s="11"/>
      <c r="AG22" s="11"/>
      <c r="AH22" s="11"/>
      <c r="AI22" s="11"/>
    </row>
    <row r="23" spans="1:35" x14ac:dyDescent="0.25">
      <c r="A23" s="12" t="s">
        <v>8</v>
      </c>
      <c r="B23" s="12" t="s">
        <v>9</v>
      </c>
      <c r="C23" s="12" t="s">
        <v>10</v>
      </c>
      <c r="D23" s="12" t="s">
        <v>11</v>
      </c>
      <c r="E23" s="12" t="s">
        <v>12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  <c r="Y23" s="1"/>
      <c r="Z23" s="1"/>
      <c r="AA23" s="1"/>
      <c r="AC23" s="1"/>
      <c r="AD23" s="11"/>
      <c r="AE23" s="11"/>
      <c r="AF23" s="11"/>
      <c r="AG23" s="11"/>
      <c r="AH23" s="11"/>
      <c r="AI23" s="11"/>
    </row>
    <row r="24" spans="1:35" x14ac:dyDescent="0.25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  <c r="Z24" s="1"/>
      <c r="AA24" s="1"/>
      <c r="AC24" s="1"/>
      <c r="AD24" s="10"/>
      <c r="AE24" s="10"/>
      <c r="AF24" s="10"/>
      <c r="AG24" s="10"/>
      <c r="AH24" s="10"/>
      <c r="AI24" s="10"/>
    </row>
    <row r="25" spans="1:35" ht="30" x14ac:dyDescent="0.25">
      <c r="A25" s="9" t="s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"/>
      <c r="X25" s="1"/>
      <c r="Y25" s="1"/>
      <c r="Z25" s="1"/>
      <c r="AA25" s="1"/>
      <c r="AC25" s="1"/>
      <c r="AD25" s="11"/>
      <c r="AE25" s="11"/>
      <c r="AF25" s="11"/>
      <c r="AG25" s="11"/>
      <c r="AH25" s="11"/>
      <c r="AI25" s="11"/>
    </row>
    <row r="26" spans="1:35" x14ac:dyDescent="0.25">
      <c r="A26" s="12" t="s">
        <v>14</v>
      </c>
      <c r="B26" s="12" t="s">
        <v>15</v>
      </c>
      <c r="C26" s="12" t="s">
        <v>17</v>
      </c>
      <c r="D26" s="12" t="s">
        <v>16</v>
      </c>
      <c r="E26" s="12" t="s">
        <v>82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/>
      <c r="R26" s="9"/>
      <c r="S26" s="9"/>
      <c r="T26" s="9"/>
      <c r="U26" s="9"/>
      <c r="V26" s="9"/>
      <c r="W26" s="1"/>
      <c r="X26" s="1"/>
      <c r="Y26" s="1"/>
      <c r="Z26" s="1"/>
      <c r="AA26" s="1"/>
      <c r="AC26" s="1"/>
      <c r="AD26" s="15"/>
      <c r="AE26" s="15"/>
      <c r="AF26" s="15"/>
      <c r="AG26" s="15"/>
      <c r="AH26" s="15"/>
      <c r="AI26" s="15"/>
    </row>
    <row r="27" spans="1:35" x14ac:dyDescent="0.25">
      <c r="A27" s="13"/>
      <c r="B27" s="13"/>
      <c r="C27" s="13"/>
      <c r="D27" s="13"/>
      <c r="E27" s="2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"/>
      <c r="X27" s="1"/>
      <c r="Y27" s="1"/>
      <c r="Z27" s="1"/>
      <c r="AA27" s="1"/>
      <c r="AC27" s="1"/>
      <c r="AD27" s="11"/>
      <c r="AE27" s="11"/>
      <c r="AF27" s="11"/>
      <c r="AG27" s="11"/>
      <c r="AH27" s="11"/>
      <c r="AI27" s="11"/>
    </row>
    <row r="28" spans="1:3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"/>
      <c r="X28" s="1"/>
      <c r="Y28" s="1"/>
      <c r="Z28" s="1"/>
      <c r="AA28" s="1"/>
      <c r="AC28" s="1"/>
      <c r="AD28" s="11"/>
      <c r="AE28" s="11"/>
      <c r="AF28" s="11"/>
      <c r="AG28" s="11"/>
      <c r="AH28" s="11"/>
      <c r="AI28" s="11"/>
    </row>
  </sheetData>
  <mergeCells count="1">
    <mergeCell ref="A1:V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activeCell="B1" sqref="B1"/>
      <selection pane="bottomLeft" activeCell="D2" sqref="D2"/>
    </sheetView>
  </sheetViews>
  <sheetFormatPr defaultRowHeight="15" x14ac:dyDescent="0.25"/>
  <cols>
    <col min="1" max="1" width="13.5703125" customWidth="1"/>
    <col min="2" max="2" width="22.140625" bestFit="1" customWidth="1"/>
    <col min="3" max="3" width="24.28515625" customWidth="1"/>
    <col min="4" max="4" width="39" customWidth="1"/>
    <col min="5" max="5" width="20.7109375" customWidth="1"/>
  </cols>
  <sheetData>
    <row r="1" spans="1:5" x14ac:dyDescent="0.25">
      <c r="A1" s="18" t="s">
        <v>41</v>
      </c>
      <c r="B1" s="18" t="s">
        <v>42</v>
      </c>
      <c r="C1" s="18" t="s">
        <v>43</v>
      </c>
      <c r="D1" s="18" t="s">
        <v>44</v>
      </c>
      <c r="E1" s="18" t="s">
        <v>78</v>
      </c>
    </row>
    <row r="2" spans="1:5" x14ac:dyDescent="0.25">
      <c r="B2" s="1"/>
      <c r="C2" s="1"/>
      <c r="D2" s="1"/>
      <c r="E2" s="1" t="str">
        <f>IFERROR(HYPERLINK("#LinkedScripts!"&amp;ADDRESS(MATCH(C2, LinkedScripts!B:B,0),1,4),"Yes"),"")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pane ySplit="1" topLeftCell="A2" activePane="bottomLeft" state="frozen"/>
      <selection activeCell="B1" sqref="B1"/>
      <selection pane="bottomLeft" activeCell="F2" sqref="F2"/>
    </sheetView>
  </sheetViews>
  <sheetFormatPr defaultRowHeight="15" x14ac:dyDescent="0.25"/>
  <cols>
    <col min="1" max="1" width="0" hidden="1" customWidth="1"/>
    <col min="2" max="2" width="13.5703125" customWidth="1"/>
    <col min="3" max="3" width="26.7109375" customWidth="1"/>
    <col min="4" max="4" width="49.85546875" bestFit="1" customWidth="1"/>
    <col min="5" max="5" width="10.85546875" customWidth="1"/>
    <col min="6" max="6" width="20.7109375" style="1" customWidth="1"/>
  </cols>
  <sheetData>
    <row r="1" spans="1:6" ht="26.25" x14ac:dyDescent="0.25">
      <c r="A1" s="18" t="s">
        <v>45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78</v>
      </c>
    </row>
    <row r="2" spans="1:6" x14ac:dyDescent="0.25">
      <c r="A2">
        <v>3</v>
      </c>
      <c r="B2" s="1"/>
      <c r="C2" s="1"/>
      <c r="D2" s="1"/>
      <c r="E2" s="1"/>
      <c r="F2" s="1" t="str">
        <f>IFERROR(HYPERLINK("#LinkedScripts!"&amp;ADDRESS(MATCH(C2, LinkedScripts!B:B,0),1,4),"Yes"),"")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"/>
  <sheetViews>
    <sheetView topLeftCell="B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4.28515625" style="23" customWidth="1"/>
    <col min="2" max="2" width="44" style="23" customWidth="1"/>
    <col min="3" max="3" width="12.7109375" style="23" customWidth="1"/>
    <col min="4" max="4" width="46.140625" style="23" customWidth="1"/>
    <col min="5" max="6" width="20.7109375" style="1" customWidth="1"/>
    <col min="7" max="16384" width="9.140625" style="23"/>
  </cols>
  <sheetData>
    <row r="1" spans="1:6" s="24" customFormat="1" ht="26.25" x14ac:dyDescent="0.25">
      <c r="A1" s="18" t="s">
        <v>50</v>
      </c>
      <c r="B1" s="18" t="s">
        <v>51</v>
      </c>
      <c r="C1" s="18" t="s">
        <v>52</v>
      </c>
      <c r="D1" s="18" t="s">
        <v>53</v>
      </c>
      <c r="E1" s="18" t="s">
        <v>33</v>
      </c>
      <c r="F1" s="18" t="s">
        <v>78</v>
      </c>
    </row>
    <row r="2" spans="1:6" x14ac:dyDescent="0.25">
      <c r="A2" s="25"/>
      <c r="B2" s="25"/>
      <c r="C2" s="25"/>
      <c r="D2" s="25"/>
      <c r="E2" s="25"/>
      <c r="F2" s="1" t="str">
        <f>IFERROR(HYPERLINK("#LinkedScripts!"&amp;ADDRESS(MATCH(A2, LinkedScripts!B:B,0),1,4),"Yes"),"")</f>
        <v/>
      </c>
    </row>
    <row r="3" spans="1:6" x14ac:dyDescent="0.25">
      <c r="A3" s="25"/>
      <c r="B3" s="25"/>
      <c r="C3" s="25"/>
    </row>
    <row r="4" spans="1:6" x14ac:dyDescent="0.25">
      <c r="A4" s="25"/>
      <c r="B4" s="25"/>
      <c r="C4" s="25"/>
    </row>
    <row r="5" spans="1:6" x14ac:dyDescent="0.25">
      <c r="A5" s="25"/>
      <c r="B5" s="25"/>
      <c r="C5" s="25"/>
    </row>
    <row r="6" spans="1:6" x14ac:dyDescent="0.25">
      <c r="A6" s="25"/>
      <c r="B6" s="25"/>
      <c r="C6" s="25"/>
      <c r="D6" s="26"/>
    </row>
    <row r="7" spans="1:6" x14ac:dyDescent="0.25">
      <c r="A7" s="25"/>
      <c r="B7" s="25"/>
      <c r="C7" s="25"/>
      <c r="D7" s="26"/>
    </row>
    <row r="8" spans="1:6" x14ac:dyDescent="0.25">
      <c r="A8" s="25"/>
      <c r="B8" s="25"/>
      <c r="C8" s="25"/>
      <c r="D8" s="26"/>
    </row>
    <row r="9" spans="1:6" x14ac:dyDescent="0.25">
      <c r="A9" s="25"/>
      <c r="B9" s="25"/>
      <c r="C9" s="25"/>
    </row>
    <row r="10" spans="1:6" x14ac:dyDescent="0.25">
      <c r="A10" s="25"/>
      <c r="B10" s="25"/>
      <c r="C10" s="25"/>
    </row>
    <row r="11" spans="1:6" x14ac:dyDescent="0.25">
      <c r="A11" s="25"/>
      <c r="B11" s="25"/>
      <c r="C11" s="25"/>
    </row>
    <row r="12" spans="1:6" x14ac:dyDescent="0.25">
      <c r="C12" s="25"/>
    </row>
    <row r="13" spans="1:6" x14ac:dyDescent="0.25">
      <c r="C13" s="25"/>
    </row>
    <row r="14" spans="1:6" x14ac:dyDescent="0.25">
      <c r="C14" s="25"/>
    </row>
    <row r="15" spans="1:6" x14ac:dyDescent="0.25">
      <c r="C15" s="25"/>
    </row>
    <row r="16" spans="1:6" x14ac:dyDescent="0.25">
      <c r="C16" s="25"/>
    </row>
    <row r="17" spans="3:3" x14ac:dyDescent="0.25">
      <c r="C17" s="25"/>
    </row>
    <row r="18" spans="3:3" x14ac:dyDescent="0.25">
      <c r="C18" s="25"/>
    </row>
    <row r="19" spans="3:3" x14ac:dyDescent="0.25">
      <c r="C19" s="25"/>
    </row>
    <row r="20" spans="3:3" x14ac:dyDescent="0.25">
      <c r="C20" s="25"/>
    </row>
    <row r="21" spans="3:3" x14ac:dyDescent="0.25">
      <c r="C21" s="25"/>
    </row>
    <row r="22" spans="3:3" x14ac:dyDescent="0.25">
      <c r="C22" s="25"/>
    </row>
    <row r="23" spans="3:3" x14ac:dyDescent="0.25">
      <c r="C23" s="25"/>
    </row>
    <row r="24" spans="3:3" x14ac:dyDescent="0.25">
      <c r="C24" s="25"/>
    </row>
    <row r="25" spans="3:3" x14ac:dyDescent="0.25">
      <c r="C25" s="25"/>
    </row>
    <row r="26" spans="3:3" x14ac:dyDescent="0.25">
      <c r="C26" s="25"/>
    </row>
    <row r="27" spans="3:3" x14ac:dyDescent="0.25">
      <c r="C27" s="25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1" topLeftCell="A2" activePane="bottomLeft" state="frozen"/>
      <selection pane="bottomLeft" activeCell="J1" sqref="F1:J1"/>
    </sheetView>
  </sheetViews>
  <sheetFormatPr defaultRowHeight="15" x14ac:dyDescent="0.25"/>
  <cols>
    <col min="1" max="1" width="17.140625" customWidth="1"/>
    <col min="2" max="2" width="23.7109375" customWidth="1"/>
    <col min="3" max="3" width="22" customWidth="1"/>
    <col min="4" max="4" width="13.5703125" customWidth="1"/>
    <col min="5" max="5" width="19" customWidth="1"/>
    <col min="6" max="6" width="21.7109375" customWidth="1"/>
    <col min="7" max="7" width="14.140625" customWidth="1"/>
    <col min="8" max="8" width="16.5703125" customWidth="1"/>
    <col min="9" max="9" width="9" bestFit="1" customWidth="1"/>
    <col min="10" max="10" width="9.7109375" bestFit="1" customWidth="1"/>
    <col min="11" max="11" width="16.28515625" customWidth="1"/>
  </cols>
  <sheetData>
    <row r="1" spans="1:11" ht="33.75" customHeight="1" x14ac:dyDescent="0.25">
      <c r="A1" s="18" t="s">
        <v>61</v>
      </c>
      <c r="B1" s="18" t="s">
        <v>62</v>
      </c>
      <c r="C1" s="18" t="s">
        <v>29</v>
      </c>
      <c r="D1" s="18" t="s">
        <v>64</v>
      </c>
      <c r="E1" s="18" t="s">
        <v>87</v>
      </c>
      <c r="F1" s="18" t="s">
        <v>86</v>
      </c>
      <c r="G1" s="18" t="s">
        <v>65</v>
      </c>
      <c r="H1" s="18" t="s">
        <v>88</v>
      </c>
      <c r="I1" s="18" t="s">
        <v>89</v>
      </c>
      <c r="J1" s="18" t="s">
        <v>90</v>
      </c>
      <c r="K1" s="18" t="s">
        <v>66</v>
      </c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5" sqref="E5"/>
    </sheetView>
  </sheetViews>
  <sheetFormatPr defaultRowHeight="15" x14ac:dyDescent="0.25"/>
  <cols>
    <col min="1" max="2" width="20.5703125" style="1" customWidth="1"/>
    <col min="3" max="5" width="18.7109375" style="1" customWidth="1"/>
    <col min="6" max="6" width="18.140625" style="1" customWidth="1"/>
    <col min="7" max="7" width="19.42578125" style="1" customWidth="1"/>
    <col min="8" max="8" width="18.7109375" style="1" customWidth="1"/>
    <col min="9" max="9" width="14.42578125" style="1" customWidth="1"/>
    <col min="10" max="16384" width="9.140625" style="1"/>
  </cols>
  <sheetData>
    <row r="1" spans="1:9" ht="26.25" x14ac:dyDescent="0.25">
      <c r="A1" s="18" t="s">
        <v>61</v>
      </c>
      <c r="B1" s="18" t="s">
        <v>62</v>
      </c>
      <c r="C1" s="18" t="s">
        <v>59</v>
      </c>
      <c r="D1" s="18" t="s">
        <v>117</v>
      </c>
      <c r="E1" s="18" t="s">
        <v>60</v>
      </c>
      <c r="F1" s="18" t="s">
        <v>118</v>
      </c>
      <c r="G1" s="18" t="s">
        <v>58</v>
      </c>
      <c r="H1" s="18" t="s">
        <v>119</v>
      </c>
      <c r="I1" s="18" t="s">
        <v>29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1" customWidth="1"/>
    <col min="2" max="2" width="16.28515625" style="1" customWidth="1"/>
    <col min="3" max="3" width="17.7109375" customWidth="1"/>
    <col min="4" max="4" width="40.85546875" customWidth="1"/>
    <col min="5" max="5" width="22.140625" customWidth="1"/>
    <col min="6" max="6" width="19.5703125" customWidth="1"/>
  </cols>
  <sheetData>
    <row r="1" spans="1:6" x14ac:dyDescent="0.25">
      <c r="A1" s="18" t="s">
        <v>80</v>
      </c>
      <c r="B1" s="18" t="s">
        <v>79</v>
      </c>
      <c r="C1" s="18" t="s">
        <v>30</v>
      </c>
      <c r="D1" s="18" t="s">
        <v>81</v>
      </c>
      <c r="E1" s="31" t="s">
        <v>108</v>
      </c>
      <c r="F1" s="28"/>
    </row>
    <row r="2" spans="1:6" x14ac:dyDescent="0.25">
      <c r="C2" s="1"/>
      <c r="D2" s="1"/>
      <c r="E2" s="1"/>
    </row>
    <row r="3" spans="1:6" s="1" customFormat="1" x14ac:dyDescent="0.25"/>
    <row r="4" spans="1:6" s="1" customFormat="1" x14ac:dyDescent="0.25"/>
    <row r="5" spans="1:6" s="1" customFormat="1" x14ac:dyDescent="0.25">
      <c r="C5" s="32"/>
      <c r="D5" s="32"/>
      <c r="E5" s="32"/>
    </row>
    <row r="6" spans="1:6" x14ac:dyDescent="0.25">
      <c r="A6" s="32"/>
      <c r="C6" s="1"/>
      <c r="D6" s="1"/>
      <c r="E6" s="1"/>
    </row>
    <row r="7" spans="1:6" x14ac:dyDescent="0.25">
      <c r="A7" s="32"/>
      <c r="C7" s="1"/>
      <c r="D7" s="1"/>
      <c r="E7" s="1"/>
    </row>
    <row r="8" spans="1:6" x14ac:dyDescent="0.25">
      <c r="A8" s="32"/>
      <c r="B8" s="32"/>
      <c r="C8" s="1"/>
      <c r="D8" s="1"/>
      <c r="E8" s="1"/>
    </row>
    <row r="9" spans="1:6" x14ac:dyDescent="0.25">
      <c r="C9" s="1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85546875" customWidth="1"/>
    <col min="2" max="2" width="21.140625" customWidth="1"/>
    <col min="3" max="3" width="23" customWidth="1"/>
    <col min="4" max="4" width="29" customWidth="1"/>
    <col min="5" max="5" width="22.42578125" customWidth="1"/>
    <col min="6" max="6" width="22.42578125" style="1" customWidth="1"/>
    <col min="7" max="7" width="22.42578125" style="1" hidden="1" customWidth="1"/>
    <col min="8" max="9" width="22.42578125" style="1" customWidth="1"/>
    <col min="10" max="11" width="11" style="1" customWidth="1"/>
    <col min="12" max="12" width="15.5703125" customWidth="1"/>
    <col min="13" max="13" width="13.5703125" customWidth="1"/>
    <col min="14" max="14" width="20.42578125" customWidth="1"/>
    <col min="15" max="15" width="22.42578125" style="1" customWidth="1"/>
    <col min="16" max="16" width="22.42578125" style="1" hidden="1" customWidth="1"/>
    <col min="17" max="21" width="22.42578125" style="1" customWidth="1"/>
    <col min="22" max="22" width="18" style="1" hidden="1" customWidth="1"/>
    <col min="23" max="23" width="22.42578125" style="1" customWidth="1"/>
    <col min="24" max="24" width="22.42578125" style="1" hidden="1" customWidth="1"/>
    <col min="25" max="25" width="22.42578125" style="1" customWidth="1"/>
    <col min="26" max="26" width="22.42578125" style="1" hidden="1" customWidth="1"/>
    <col min="27" max="27" width="22.42578125" style="1" customWidth="1"/>
    <col min="28" max="29" width="19.28515625" style="1" customWidth="1"/>
  </cols>
  <sheetData>
    <row r="1" spans="1:29" s="19" customFormat="1" ht="25.5" x14ac:dyDescent="0.2">
      <c r="A1" s="18" t="s">
        <v>32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26</v>
      </c>
      <c r="H1" s="18" t="s">
        <v>26</v>
      </c>
      <c r="I1" s="18" t="s">
        <v>27</v>
      </c>
      <c r="J1" s="18" t="s">
        <v>98</v>
      </c>
      <c r="K1" s="18" t="s">
        <v>97</v>
      </c>
      <c r="L1" s="18" t="s">
        <v>69</v>
      </c>
      <c r="M1" s="18" t="s">
        <v>71</v>
      </c>
      <c r="N1" s="18" t="s">
        <v>72</v>
      </c>
      <c r="O1" s="18" t="s">
        <v>25</v>
      </c>
      <c r="P1" s="18" t="s">
        <v>35</v>
      </c>
      <c r="Q1" s="18" t="s">
        <v>35</v>
      </c>
      <c r="R1" s="18" t="s">
        <v>36</v>
      </c>
      <c r="S1" s="18" t="s">
        <v>37</v>
      </c>
      <c r="T1" s="18" t="s">
        <v>38</v>
      </c>
      <c r="U1" s="18" t="s">
        <v>39</v>
      </c>
      <c r="V1" s="18" t="s">
        <v>41</v>
      </c>
      <c r="W1" s="18" t="s">
        <v>41</v>
      </c>
      <c r="X1" s="18" t="s">
        <v>45</v>
      </c>
      <c r="Y1" s="18" t="s">
        <v>33</v>
      </c>
      <c r="Z1" s="18" t="s">
        <v>34</v>
      </c>
      <c r="AA1" s="18" t="s">
        <v>34</v>
      </c>
      <c r="AB1" s="18" t="s">
        <v>63</v>
      </c>
      <c r="AC1" s="18" t="s">
        <v>40</v>
      </c>
    </row>
    <row r="2" spans="1:29" s="19" customFormat="1" x14ac:dyDescent="0.25">
      <c r="A2" s="20"/>
      <c r="B2" s="20"/>
      <c r="C2" s="20"/>
      <c r="D2" s="20"/>
      <c r="E2" s="20"/>
      <c r="F2" s="20"/>
      <c r="G2" s="20"/>
      <c r="H2" s="22" t="str">
        <f>IFERROR(HYPERLINK("#ValidationList!"&amp;ADDRESS(MATCH(G2,ValidationList!A:A,0),1,4),G2),"")</f>
        <v/>
      </c>
      <c r="I2" s="20"/>
      <c r="J2" s="22" t="str">
        <f>IFERROR(HYPERLINK("#DefinedCriteria!"&amp;ADDRESS(MATCH(A2, DefinedCriteria!B:B,0),1,4),"Yes"),"")</f>
        <v/>
      </c>
      <c r="K2" s="21" t="str">
        <f>IFERROR(HYPERLINK("#RuleBased!"&amp;ADDRESS(MATCH(A2, RuleBased!B:B,0),1,4),"Yes"),"")</f>
        <v/>
      </c>
      <c r="L2" s="22" t="str">
        <f>IFERROR(HYPERLINK("#RepeatGroups!"&amp;ADDRESS(MATCH(A2,RepeatGroups!C:C,0),1,4),"Yes"),"")</f>
        <v/>
      </c>
      <c r="M2" s="22" t="str">
        <f>IFERROR(HYPERLINK("#RuleGroups!"&amp;ADDRESS(MATCH(A2, RuleGroups!C:C,0),1,4),"Yes"),"")</f>
        <v/>
      </c>
      <c r="N2" s="20" t="str">
        <f>IFERROR(HYPERLINK("#SubScripts!"&amp;ADDRESS(MATCH(A2, SubScripts!B:B,0),1,4),"Yes"),"")</f>
        <v/>
      </c>
      <c r="O2" s="22"/>
      <c r="P2" s="22"/>
      <c r="Q2" s="22" t="str">
        <f>IFERROR(HYPERLINK("#UOM!"&amp;ADDRESS(MATCH(A2,UOM!A:A,0),1,4),P2),"")</f>
        <v/>
      </c>
      <c r="R2" s="22"/>
      <c r="S2" s="22"/>
      <c r="T2" s="20"/>
      <c r="U2" s="22"/>
      <c r="V2" s="20"/>
      <c r="W2" s="22" t="str">
        <f>IFERROR(HYPERLINK("#Help!"&amp;ADDRESS(MATCH(V2,Help!A:A,0),1,4),V2),"")</f>
        <v/>
      </c>
      <c r="X2" s="20"/>
      <c r="Y2" s="22" t="str">
        <f>IFERROR(HYPERLINK("#SpecialNote!"&amp;ADDRESS(MATCH(X2,SpecialNote!A:A,0),1,4),X2),"")</f>
        <v/>
      </c>
      <c r="Z2" s="20"/>
      <c r="AA2" s="22" t="str">
        <f>IFERROR(HYPERLINK("#Defects!"&amp;ADDRESS(MATCH(Z2,Defects!A:A,0),1,4),Z2),"")</f>
        <v/>
      </c>
      <c r="AB2" s="20" t="str">
        <f>IFERROR(HYPERLINK("#Media!"&amp;ADDRESS(MATCH(A2, Media!B:B,0),1,4),"Yes"),"")</f>
        <v/>
      </c>
      <c r="AC2" s="22" t="str">
        <f>IFERROR(HYPERLINK("#AdditionalReferences!"&amp;ADDRESS(MATCH(A2, AdditionalReferences!B:B,0),1,4),"Yes"),"")</f>
        <v/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9" customWidth="1"/>
    <col min="2" max="2" width="39.140625" style="1" customWidth="1"/>
    <col min="3" max="3" width="21.42578125" bestFit="1" customWidth="1"/>
    <col min="4" max="4" width="12.140625" bestFit="1" customWidth="1"/>
    <col min="5" max="5" width="13.85546875" bestFit="1" customWidth="1"/>
    <col min="6" max="6" width="11.85546875" customWidth="1"/>
    <col min="7" max="7" width="27.28515625" customWidth="1"/>
  </cols>
  <sheetData>
    <row r="1" spans="1:7" s="24" customFormat="1" ht="26.25" x14ac:dyDescent="0.25">
      <c r="A1" s="18" t="s">
        <v>28</v>
      </c>
      <c r="B1" s="18" t="s">
        <v>76</v>
      </c>
      <c r="C1" s="18" t="s">
        <v>85</v>
      </c>
      <c r="D1" s="18" t="s">
        <v>120</v>
      </c>
      <c r="E1" s="18" t="s">
        <v>56</v>
      </c>
      <c r="F1" s="18" t="s">
        <v>57</v>
      </c>
      <c r="G1" s="18" t="s">
        <v>78</v>
      </c>
    </row>
    <row r="2" spans="1:7" x14ac:dyDescent="0.25">
      <c r="A2" s="1"/>
      <c r="C2" s="1"/>
      <c r="D2" s="1"/>
      <c r="E2" s="1"/>
      <c r="F2" s="1"/>
      <c r="G2" s="1" t="str">
        <f>IFERROR(HYPERLINK("#LinkedScripts!"&amp;ADDRESS(MATCH(A2, LinkedScripts!B:B,0),1,4),"Yes"),"")</f>
        <v/>
      </c>
    </row>
    <row r="3" spans="1:7" x14ac:dyDescent="0.25">
      <c r="A3" s="1"/>
      <c r="C3" s="1"/>
      <c r="D3" s="1"/>
      <c r="E3" s="1"/>
      <c r="F3" s="1"/>
      <c r="G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80" zoomScaleNormal="8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2" max="2" width="21.7109375" customWidth="1"/>
    <col min="3" max="5" width="21.7109375" style="1" customWidth="1"/>
    <col min="6" max="6" width="21.28515625" customWidth="1"/>
    <col min="7" max="7" width="14.85546875" customWidth="1"/>
    <col min="8" max="8" width="17.5703125" customWidth="1"/>
    <col min="9" max="9" width="24" customWidth="1"/>
    <col min="10" max="10" width="22" customWidth="1"/>
    <col min="12" max="12" width="17.7109375" customWidth="1"/>
  </cols>
  <sheetData>
    <row r="1" spans="1:12" ht="40.5" customHeight="1" x14ac:dyDescent="0.25">
      <c r="A1" s="18" t="s">
        <v>99</v>
      </c>
      <c r="B1" s="18" t="s">
        <v>73</v>
      </c>
      <c r="C1" s="18" t="s">
        <v>111</v>
      </c>
      <c r="D1" s="18" t="s">
        <v>112</v>
      </c>
      <c r="E1" s="18" t="s">
        <v>113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  <c r="L1" s="18" t="s">
        <v>107</v>
      </c>
    </row>
    <row r="2" spans="1:12" s="39" customFormat="1" x14ac:dyDescent="0.25">
      <c r="A2" s="38"/>
      <c r="B2" s="38"/>
      <c r="C2" s="38"/>
      <c r="D2" s="38"/>
      <c r="E2" s="38"/>
      <c r="F2" s="38"/>
      <c r="G2" s="10"/>
      <c r="H2" s="10"/>
      <c r="I2" s="10"/>
      <c r="J2" s="10"/>
      <c r="K2" s="10"/>
      <c r="L2" s="10"/>
    </row>
    <row r="3" spans="1:12" x14ac:dyDescent="0.25">
      <c r="A3" s="1"/>
      <c r="B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34"/>
      <c r="D4" s="36"/>
      <c r="E4" s="34"/>
      <c r="F4" s="34"/>
      <c r="G4" s="34"/>
      <c r="H4" s="34"/>
      <c r="I4" s="34"/>
      <c r="J4" s="27"/>
      <c r="K4" s="1"/>
      <c r="L4" s="1"/>
    </row>
    <row r="5" spans="1:12" x14ac:dyDescent="0.25">
      <c r="A5" s="1"/>
      <c r="B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2.85546875" customWidth="1"/>
    <col min="3" max="3" width="23.42578125" customWidth="1"/>
    <col min="4" max="4" width="22.7109375" customWidth="1"/>
    <col min="5" max="5" width="44" customWidth="1"/>
  </cols>
  <sheetData>
    <row r="1" spans="1:5" ht="26.25" x14ac:dyDescent="0.25">
      <c r="A1" s="18" t="s">
        <v>99</v>
      </c>
      <c r="B1" s="18" t="s">
        <v>73</v>
      </c>
      <c r="C1" s="18" t="s">
        <v>100</v>
      </c>
      <c r="D1" s="18" t="s">
        <v>28</v>
      </c>
      <c r="E1" s="18" t="s">
        <v>28</v>
      </c>
    </row>
    <row r="2" spans="1:5" x14ac:dyDescent="0.25">
      <c r="A2" s="1"/>
      <c r="B2" s="34"/>
      <c r="C2" s="34"/>
      <c r="D2" s="34"/>
      <c r="E2" s="34" t="str">
        <f>IFERROR(HYPERLINK("#ValidationList!"&amp;ADDRESS(MATCH(D2,ValidationList!A:A,0),1,4),D2),"")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activeCell="B1" sqref="B1:F1"/>
    </sheetView>
  </sheetViews>
  <sheetFormatPr defaultRowHeight="15" x14ac:dyDescent="0.25"/>
  <cols>
    <col min="1" max="1" width="16.85546875" customWidth="1"/>
    <col min="2" max="2" width="21.28515625" style="1" customWidth="1"/>
    <col min="3" max="3" width="15.28515625" customWidth="1"/>
    <col min="4" max="4" width="16.5703125" customWidth="1"/>
    <col min="5" max="5" width="40.28515625" style="1" bestFit="1" customWidth="1"/>
    <col min="6" max="6" width="15.85546875" customWidth="1"/>
    <col min="7" max="7" width="11.5703125" customWidth="1"/>
    <col min="8" max="8" width="16.85546875" customWidth="1"/>
  </cols>
  <sheetData>
    <row r="1" spans="1:8" s="24" customFormat="1" ht="26.25" x14ac:dyDescent="0.25">
      <c r="A1" s="18" t="s">
        <v>61</v>
      </c>
      <c r="B1" s="18" t="s">
        <v>91</v>
      </c>
      <c r="C1" s="18" t="s">
        <v>92</v>
      </c>
      <c r="D1" s="18" t="s">
        <v>92</v>
      </c>
      <c r="E1" s="18" t="s">
        <v>94</v>
      </c>
      <c r="F1" s="18" t="s">
        <v>93</v>
      </c>
      <c r="G1" s="18" t="s">
        <v>67</v>
      </c>
      <c r="H1" s="18" t="s">
        <v>68</v>
      </c>
    </row>
    <row r="2" spans="1:8" x14ac:dyDescent="0.25">
      <c r="A2" s="1"/>
      <c r="B2" s="33" t="str">
        <f ca="1">IFERROR(INDIRECT("Details!C"&amp;MATCH(C2,Details!A:A)),"")</f>
        <v/>
      </c>
      <c r="C2" s="33"/>
      <c r="D2" s="33"/>
      <c r="E2" s="33" t="str">
        <f ca="1">IFERROR(INDIRECT("Details!C"&amp;MATCH(D2,Details!A:A)),"")</f>
        <v/>
      </c>
      <c r="F2" s="33"/>
      <c r="G2" s="1"/>
      <c r="H2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activeCell="B1" sqref="B1:F1"/>
    </sheetView>
  </sheetViews>
  <sheetFormatPr defaultRowHeight="15" x14ac:dyDescent="0.25"/>
  <cols>
    <col min="1" max="2" width="16.85546875" style="1" customWidth="1"/>
    <col min="3" max="3" width="15.28515625" style="1" customWidth="1"/>
    <col min="4" max="4" width="16.5703125" style="1" customWidth="1"/>
    <col min="5" max="5" width="31.42578125" style="1" bestFit="1" customWidth="1"/>
    <col min="6" max="6" width="11.5703125" style="1" customWidth="1"/>
    <col min="7" max="7" width="15.85546875" style="1" customWidth="1"/>
    <col min="8" max="8" width="11.7109375" style="1" customWidth="1"/>
    <col min="9" max="16384" width="9.140625" style="1"/>
  </cols>
  <sheetData>
    <row r="1" spans="1:8" s="24" customFormat="1" ht="26.25" x14ac:dyDescent="0.25">
      <c r="A1" s="18" t="s">
        <v>61</v>
      </c>
      <c r="B1" s="18" t="s">
        <v>91</v>
      </c>
      <c r="C1" s="18" t="s">
        <v>92</v>
      </c>
      <c r="D1" s="18" t="s">
        <v>92</v>
      </c>
      <c r="E1" s="18" t="s">
        <v>94</v>
      </c>
      <c r="F1" s="18" t="s">
        <v>85</v>
      </c>
      <c r="G1" s="18" t="s">
        <v>70</v>
      </c>
      <c r="H1" s="18" t="s">
        <v>95</v>
      </c>
    </row>
    <row r="2" spans="1:8" x14ac:dyDescent="0.25">
      <c r="B2" s="33" t="str">
        <f ca="1">IFERROR(INDIRECT("Details!C"&amp;MATCH(C2,Details!A:A)),"")</f>
        <v/>
      </c>
      <c r="C2" s="33"/>
      <c r="D2" s="33"/>
      <c r="E2" s="33" t="str">
        <f ca="1">IFERROR(INDIRECT("Details!C"&amp;MATCH(D2,Details!A:A)),"")</f>
        <v/>
      </c>
      <c r="G2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F1" sqref="D1:F1"/>
    </sheetView>
  </sheetViews>
  <sheetFormatPr defaultRowHeight="15" x14ac:dyDescent="0.25"/>
  <cols>
    <col min="1" max="1" width="14.140625" customWidth="1"/>
    <col min="2" max="2" width="18" customWidth="1"/>
    <col min="3" max="3" width="19.28515625" customWidth="1"/>
    <col min="4" max="4" width="19.28515625" style="1" customWidth="1"/>
    <col min="5" max="5" width="17.140625" customWidth="1"/>
    <col min="6" max="6" width="16.5703125" customWidth="1"/>
    <col min="7" max="7" width="14.140625" customWidth="1"/>
  </cols>
  <sheetData>
    <row r="1" spans="1:7" ht="26.25" x14ac:dyDescent="0.25">
      <c r="A1" s="18" t="s">
        <v>61</v>
      </c>
      <c r="B1" s="18" t="s">
        <v>73</v>
      </c>
      <c r="C1" s="18" t="s">
        <v>30</v>
      </c>
      <c r="D1" s="18" t="s">
        <v>81</v>
      </c>
      <c r="E1" s="18" t="s">
        <v>31</v>
      </c>
      <c r="F1" s="18" t="s">
        <v>96</v>
      </c>
      <c r="G1" s="28"/>
    </row>
    <row r="2" spans="1:7" x14ac:dyDescent="0.25">
      <c r="A2" s="1"/>
      <c r="B2" s="1"/>
      <c r="C2" s="1"/>
      <c r="D2" s="33"/>
      <c r="E2" s="1"/>
      <c r="F2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pane ySplit="1" topLeftCell="A2" activePane="bottomLeft" state="frozen"/>
      <selection pane="bottomLeft" activeCell="J1" sqref="I1:J1"/>
    </sheetView>
  </sheetViews>
  <sheetFormatPr defaultRowHeight="15" x14ac:dyDescent="0.25"/>
  <cols>
    <col min="1" max="1" width="14.85546875" style="1" customWidth="1"/>
    <col min="2" max="2" width="18.140625" customWidth="1"/>
    <col min="3" max="3" width="18.140625" style="1" customWidth="1"/>
    <col min="4" max="4" width="18.28515625" bestFit="1" customWidth="1"/>
    <col min="5" max="5" width="12.5703125" customWidth="1"/>
    <col min="6" max="6" width="11.42578125" bestFit="1" customWidth="1"/>
    <col min="7" max="7" width="14.7109375" bestFit="1" customWidth="1"/>
    <col min="8" max="9" width="14.7109375" style="1" customWidth="1"/>
    <col min="10" max="10" width="15.85546875" bestFit="1" customWidth="1"/>
    <col min="11" max="11" width="20.7109375" style="1" customWidth="1"/>
  </cols>
  <sheetData>
    <row r="1" spans="1:11" s="24" customFormat="1" ht="26.25" x14ac:dyDescent="0.25">
      <c r="A1" s="18" t="s">
        <v>32</v>
      </c>
      <c r="B1" s="18" t="s">
        <v>54</v>
      </c>
      <c r="C1" s="18" t="s">
        <v>77</v>
      </c>
      <c r="D1" s="18" t="s">
        <v>55</v>
      </c>
      <c r="E1" s="18" t="s">
        <v>37</v>
      </c>
      <c r="F1" s="18" t="s">
        <v>36</v>
      </c>
      <c r="G1" s="18" t="s">
        <v>39</v>
      </c>
      <c r="H1" s="18" t="s">
        <v>38</v>
      </c>
      <c r="I1" s="18" t="s">
        <v>83</v>
      </c>
      <c r="J1" s="18" t="s">
        <v>84</v>
      </c>
      <c r="K1" s="18" t="s">
        <v>78</v>
      </c>
    </row>
    <row r="2" spans="1:11" x14ac:dyDescent="0.25">
      <c r="B2" s="1"/>
      <c r="D2" s="1"/>
      <c r="E2" s="1"/>
      <c r="F2" s="1"/>
      <c r="G2" s="1"/>
      <c r="J2" s="1"/>
      <c r="K2" s="1" t="str">
        <f>IFERROR(HYPERLINK("#LinkedScripts!"&amp;ADDRESS(MATCH(C2, LinkedScripts!B:B,0),1,4),"Yes"),"")</f>
        <v/>
      </c>
    </row>
    <row r="3" spans="1:11" x14ac:dyDescent="0.25">
      <c r="B3" s="1"/>
      <c r="D3" s="1"/>
      <c r="E3" s="1"/>
      <c r="F3" s="1"/>
      <c r="G3" s="1"/>
      <c r="J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Header</vt:lpstr>
      <vt:lpstr>Details</vt:lpstr>
      <vt:lpstr>ValidationList</vt:lpstr>
      <vt:lpstr>DefinedCriteria</vt:lpstr>
      <vt:lpstr>RuleBased</vt:lpstr>
      <vt:lpstr>RepeatGroups</vt:lpstr>
      <vt:lpstr>RuleGroups</vt:lpstr>
      <vt:lpstr>SubScripts</vt:lpstr>
      <vt:lpstr>UOM</vt:lpstr>
      <vt:lpstr>Help</vt:lpstr>
      <vt:lpstr>SpecialNote</vt:lpstr>
      <vt:lpstr>Defects</vt:lpstr>
      <vt:lpstr>Media</vt:lpstr>
      <vt:lpstr>AdditionalReferences</vt:lpstr>
      <vt:lpstr>LinkedScripts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Cashman</dc:creator>
  <cp:lastModifiedBy>Paddy Cashman</cp:lastModifiedBy>
  <dcterms:created xsi:type="dcterms:W3CDTF">2015-10-28T16:14:46Z</dcterms:created>
  <dcterms:modified xsi:type="dcterms:W3CDTF">2016-04-01T08:50:13Z</dcterms:modified>
</cp:coreProperties>
</file>