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0f856930905bd/Desktop/"/>
    </mc:Choice>
  </mc:AlternateContent>
  <xr:revisionPtr revIDLastSave="13" documentId="8_{BE5FF9A9-4AE0-48F5-AACB-F2B8799D7A6D}" xr6:coauthVersionLast="47" xr6:coauthVersionMax="47" xr10:uidLastSave="{854BB5D0-D3E0-4751-9C7D-D4617BE2A617}"/>
  <bookViews>
    <workbookView xWindow="-120" yWindow="-120" windowWidth="20730" windowHeight="11040" xr2:uid="{F1E60C22-57D3-4F61-9075-37F3D8042EFD}"/>
  </bookViews>
  <sheets>
    <sheet name="Results by constituency_edit_" sheetId="2" r:id="rId1"/>
    <sheet name="Results by district_edit_" sheetId="3" r:id="rId2"/>
  </sheets>
  <definedNames>
    <definedName name="ExternalData_1" localSheetId="0" hidden="1">'Results by constituency_edit_'!$A$1:$M$120</definedName>
    <definedName name="ExternalData_1" localSheetId="1" hidden="1">'Results by district_edit_'!$A$1:$F$35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355599-18E9-4961-84A6-F2BBC64CBB43}" keepAlive="1" name="Query - Results by constituency[edit]" description="Connection to the 'Results by constituency[edit]' query in the workbook." type="5" refreshedVersion="8" background="1" saveData="1">
    <dbPr connection="Provider=Microsoft.Mashup.OleDb.1;Data Source=$Workbook$;Location=&quot;Results by constituency[edit]&quot;;Extended Properties=&quot;&quot;" command="SELECT * FROM [Results by constituency[edit]]]"/>
  </connection>
  <connection id="2" xr16:uid="{0CFF934C-7279-490C-97AC-6EABC6D77F7C}" keepAlive="1" name="Query - Results by district[edit]" description="Connection to the 'Results by district[edit]' query in the workbook." type="5" refreshedVersion="8" background="1" saveData="1">
    <dbPr connection="Provider=Microsoft.Mashup.OleDb.1;Data Source=$Workbook$;Location=&quot;Results by district[edit]&quot;;Extended Properties=&quot;&quot;" command="SELECT * FROM [Results by district[edit]]]"/>
  </connection>
</connections>
</file>

<file path=xl/sharedStrings.xml><?xml version="1.0" encoding="utf-8"?>
<sst xmlns="http://schemas.openxmlformats.org/spreadsheetml/2006/main" count="1767" uniqueCount="984">
  <si>
    <t>District</t>
  </si>
  <si>
    <t>Constituency No.</t>
  </si>
  <si>
    <t>Constituency Name</t>
  </si>
  <si>
    <t>Runner Up Candidate</t>
  </si>
  <si>
    <t>Runner Up Party2</t>
  </si>
  <si>
    <t>Runner Up Votes</t>
  </si>
  <si>
    <t>Runner Up %</t>
  </si>
  <si>
    <t>Komaram Bheem Asifabad</t>
  </si>
  <si>
    <t>1</t>
  </si>
  <si>
    <t>Sirpur</t>
  </si>
  <si>
    <t>Palvai Harish Babu</t>
  </si>
  <si>
    <t>BJP</t>
  </si>
  <si>
    <t>34.09</t>
  </si>
  <si>
    <t>Koneru Konappa</t>
  </si>
  <si>
    <t>BRS</t>
  </si>
  <si>
    <t>32.43</t>
  </si>
  <si>
    <t>Mancherial</t>
  </si>
  <si>
    <t>2</t>
  </si>
  <si>
    <t>Chennur (SC)</t>
  </si>
  <si>
    <t>Gaddam Vivekanand</t>
  </si>
  <si>
    <t>INC</t>
  </si>
  <si>
    <t>57.51</t>
  </si>
  <si>
    <t>Balka Suman</t>
  </si>
  <si>
    <t>32.86</t>
  </si>
  <si>
    <t>3</t>
  </si>
  <si>
    <t>Bellampalli (SC)</t>
  </si>
  <si>
    <t>Gaddam Vinod</t>
  </si>
  <si>
    <t>82,217</t>
  </si>
  <si>
    <t>57.96</t>
  </si>
  <si>
    <t>Durgam Chinnaiah</t>
  </si>
  <si>
    <t>45,339</t>
  </si>
  <si>
    <t>31.96</t>
  </si>
  <si>
    <t>4</t>
  </si>
  <si>
    <t>Kokkirala Premsagar Rao</t>
  </si>
  <si>
    <t>1,05,945</t>
  </si>
  <si>
    <t>55.03</t>
  </si>
  <si>
    <t>Verabelli Raghunath</t>
  </si>
  <si>
    <t>39,829</t>
  </si>
  <si>
    <t>20.69</t>
  </si>
  <si>
    <t>5</t>
  </si>
  <si>
    <t>Asifabad (ST)</t>
  </si>
  <si>
    <t>Kova Laxmi</t>
  </si>
  <si>
    <t>83,036</t>
  </si>
  <si>
    <t>44.97</t>
  </si>
  <si>
    <t>Ajmera Shyam</t>
  </si>
  <si>
    <t>60,238</t>
  </si>
  <si>
    <t>32.62</t>
  </si>
  <si>
    <t>Adilabad</t>
  </si>
  <si>
    <t>6</t>
  </si>
  <si>
    <t>Khanapur (ST)</t>
  </si>
  <si>
    <t>Vedma Bhojju</t>
  </si>
  <si>
    <t>58,870</t>
  </si>
  <si>
    <t>33.79</t>
  </si>
  <si>
    <t>Johnson Naik Bhukya</t>
  </si>
  <si>
    <t>54,168</t>
  </si>
  <si>
    <t>31.09</t>
  </si>
  <si>
    <t>7</t>
  </si>
  <si>
    <t>Payal Shanker</t>
  </si>
  <si>
    <t>67,608</t>
  </si>
  <si>
    <t>35.84</t>
  </si>
  <si>
    <t>Jogu Ramanna</t>
  </si>
  <si>
    <t>60,916</t>
  </si>
  <si>
    <t>32.29</t>
  </si>
  <si>
    <t>8</t>
  </si>
  <si>
    <t>Boath (ST)</t>
  </si>
  <si>
    <t>Anil Jadhav</t>
  </si>
  <si>
    <t>76,792</t>
  </si>
  <si>
    <t>44.13</t>
  </si>
  <si>
    <t>Soyam Bapu Rao</t>
  </si>
  <si>
    <t>53,992</t>
  </si>
  <si>
    <t>31.03</t>
  </si>
  <si>
    <t>Nirmal</t>
  </si>
  <si>
    <t>9</t>
  </si>
  <si>
    <t>Alleti Maheshwar Reddy</t>
  </si>
  <si>
    <t>1,06,400</t>
  </si>
  <si>
    <t>54.03</t>
  </si>
  <si>
    <t>Allola Indrakaran Reddy</t>
  </si>
  <si>
    <t>55,697</t>
  </si>
  <si>
    <t>28.28</t>
  </si>
  <si>
    <t>10</t>
  </si>
  <si>
    <t>Mudhole</t>
  </si>
  <si>
    <t>Rama Rao Pawar</t>
  </si>
  <si>
    <t>98,252</t>
  </si>
  <si>
    <t>48.59</t>
  </si>
  <si>
    <t>Gaddigari Vittal Reddy</t>
  </si>
  <si>
    <t>74,254</t>
  </si>
  <si>
    <t>36.72</t>
  </si>
  <si>
    <t>Nizamabad</t>
  </si>
  <si>
    <t>11</t>
  </si>
  <si>
    <t>Armur</t>
  </si>
  <si>
    <t>Paidi Rakesh Reddy</t>
  </si>
  <si>
    <t>72,658</t>
  </si>
  <si>
    <t>44.90</t>
  </si>
  <si>
    <t>Prodduturi Vinay Kumar Reddy</t>
  </si>
  <si>
    <t>42,989</t>
  </si>
  <si>
    <t>26.56</t>
  </si>
  <si>
    <t>12</t>
  </si>
  <si>
    <t>Bodhan</t>
  </si>
  <si>
    <t>P. Sudarshan Reddy</t>
  </si>
  <si>
    <t>66,963</t>
  </si>
  <si>
    <t>38.95</t>
  </si>
  <si>
    <t>Mohammed Shakil Aamir</t>
  </si>
  <si>
    <t>63,901</t>
  </si>
  <si>
    <t>37.17</t>
  </si>
  <si>
    <t>Kamareddy</t>
  </si>
  <si>
    <t>13</t>
  </si>
  <si>
    <t>Jukkal (SC)</t>
  </si>
  <si>
    <t>Laxmi Kantha Rao Thota</t>
  </si>
  <si>
    <t>64,489</t>
  </si>
  <si>
    <t>39.19</t>
  </si>
  <si>
    <t>Hanmant Shinde</t>
  </si>
  <si>
    <t>63,337</t>
  </si>
  <si>
    <t>38.49</t>
  </si>
  <si>
    <t>14</t>
  </si>
  <si>
    <t>Banswada</t>
  </si>
  <si>
    <t>Pocharam Srinivas Reddy</t>
  </si>
  <si>
    <t>76,278</t>
  </si>
  <si>
    <t>47.65</t>
  </si>
  <si>
    <t>Eanugu Ravinder Reddy</t>
  </si>
  <si>
    <t>52,814</t>
  </si>
  <si>
    <t>32.99</t>
  </si>
  <si>
    <t>15</t>
  </si>
  <si>
    <t>Yellareddy</t>
  </si>
  <si>
    <t>K. Madan Mohan Rao</t>
  </si>
  <si>
    <t>86,989</t>
  </si>
  <si>
    <t>47.07</t>
  </si>
  <si>
    <t>Jajala Surendar</t>
  </si>
  <si>
    <t>62,988</t>
  </si>
  <si>
    <t>34.08</t>
  </si>
  <si>
    <t>16</t>
  </si>
  <si>
    <t>Katipally Venkata Ramana Reddy</t>
  </si>
  <si>
    <t>66,652</t>
  </si>
  <si>
    <t>34.55</t>
  </si>
  <si>
    <t>Kalvakuntla Chandrashekar Rao</t>
  </si>
  <si>
    <t>59,911</t>
  </si>
  <si>
    <t>31.06</t>
  </si>
  <si>
    <t>17</t>
  </si>
  <si>
    <t>Nizamabad Urban</t>
  </si>
  <si>
    <t>Dhanpal Suryanarayana Gupta</t>
  </si>
  <si>
    <t>75,240</t>
  </si>
  <si>
    <t>40.82</t>
  </si>
  <si>
    <t>Mohammed Ali Shabbir</t>
  </si>
  <si>
    <t>59,853</t>
  </si>
  <si>
    <t>32.47</t>
  </si>
  <si>
    <t>18</t>
  </si>
  <si>
    <t>Nizamabad Rural</t>
  </si>
  <si>
    <t>Rekulapally Bhoopathi Reddy</t>
  </si>
  <si>
    <t>78,378</t>
  </si>
  <si>
    <t>40.19</t>
  </si>
  <si>
    <t>Bajireddy Goverdhan</t>
  </si>
  <si>
    <t>56,415</t>
  </si>
  <si>
    <t>28.93</t>
  </si>
  <si>
    <t>19</t>
  </si>
  <si>
    <t>Balkonda</t>
  </si>
  <si>
    <t>Vemula Prashanth Reddy</t>
  </si>
  <si>
    <t>70,417</t>
  </si>
  <si>
    <t>40.28</t>
  </si>
  <si>
    <t>Muthyala Sunil Kumar</t>
  </si>
  <si>
    <t>65,884</t>
  </si>
  <si>
    <t>37.68</t>
  </si>
  <si>
    <t>Jagtial</t>
  </si>
  <si>
    <t>20</t>
  </si>
  <si>
    <t>Korutla</t>
  </si>
  <si>
    <t>Kalvakuntla Sanjay</t>
  </si>
  <si>
    <t>72,115</t>
  </si>
  <si>
    <t>39.28</t>
  </si>
  <si>
    <t>Dharmapuri Arvind</t>
  </si>
  <si>
    <t>61,810</t>
  </si>
  <si>
    <t>33.67</t>
  </si>
  <si>
    <t>21</t>
  </si>
  <si>
    <t>M. Sanjay Kumar</t>
  </si>
  <si>
    <t>70,243</t>
  </si>
  <si>
    <t>39.83</t>
  </si>
  <si>
    <t>T. Jeevan Reddy</t>
  </si>
  <si>
    <t>54,421</t>
  </si>
  <si>
    <t>30.86</t>
  </si>
  <si>
    <t>22</t>
  </si>
  <si>
    <t>Dharmapuri (SC)</t>
  </si>
  <si>
    <t>Adluri Laxman Kumar</t>
  </si>
  <si>
    <t>91,393</t>
  </si>
  <si>
    <t>50.30</t>
  </si>
  <si>
    <t>Koppula Eshwar</t>
  </si>
  <si>
    <t>69,354</t>
  </si>
  <si>
    <t>38.17</t>
  </si>
  <si>
    <t>Peddapalli</t>
  </si>
  <si>
    <t>23</t>
  </si>
  <si>
    <t>Ramagundam</t>
  </si>
  <si>
    <t>Makkan Singh Raj Thakur</t>
  </si>
  <si>
    <t>92,227</t>
  </si>
  <si>
    <t>60.28</t>
  </si>
  <si>
    <t>Korukanti Chandar Patel</t>
  </si>
  <si>
    <t>35,433</t>
  </si>
  <si>
    <t>23.16</t>
  </si>
  <si>
    <t>24</t>
  </si>
  <si>
    <t>Manthani</t>
  </si>
  <si>
    <t>Duddilla Sridhar Babu</t>
  </si>
  <si>
    <t>1,03,822</t>
  </si>
  <si>
    <t>52.82</t>
  </si>
  <si>
    <t>Putta Madhukar</t>
  </si>
  <si>
    <t>72,442</t>
  </si>
  <si>
    <t>36.86</t>
  </si>
  <si>
    <t>25</t>
  </si>
  <si>
    <t>Chinthakunta Vijaya Ramana Rao</t>
  </si>
  <si>
    <t>1,18,888</t>
  </si>
  <si>
    <t>57.17</t>
  </si>
  <si>
    <t>Dasari Manohar Reddy</t>
  </si>
  <si>
    <t>63,780</t>
  </si>
  <si>
    <t>30.67</t>
  </si>
  <si>
    <t>Karimnagar</t>
  </si>
  <si>
    <t>26</t>
  </si>
  <si>
    <t>Gangula Kamalakar</t>
  </si>
  <si>
    <t>92,179</t>
  </si>
  <si>
    <t>40.12</t>
  </si>
  <si>
    <t>Bandi Sanjay Kumar</t>
  </si>
  <si>
    <t>89,016</t>
  </si>
  <si>
    <t>38.74</t>
  </si>
  <si>
    <t>27</t>
  </si>
  <si>
    <t>Choppadandi (SC)</t>
  </si>
  <si>
    <t>Medipally Satyam</t>
  </si>
  <si>
    <t>90,395</t>
  </si>
  <si>
    <t>49.62</t>
  </si>
  <si>
    <t>Sunke Ravishankar</t>
  </si>
  <si>
    <t>52,956</t>
  </si>
  <si>
    <t>29.07</t>
  </si>
  <si>
    <t>Rajanna Sircilla</t>
  </si>
  <si>
    <t>28</t>
  </si>
  <si>
    <t>Vemulawada</t>
  </si>
  <si>
    <t>Aadi Srinivas</t>
  </si>
  <si>
    <t>71,451</t>
  </si>
  <si>
    <t>41.03</t>
  </si>
  <si>
    <t>Chalimeda Lakshmi Narasimha Rao</t>
  </si>
  <si>
    <t>56,870</t>
  </si>
  <si>
    <t>32.66</t>
  </si>
  <si>
    <t>29</t>
  </si>
  <si>
    <t>Sircilla</t>
  </si>
  <si>
    <t>K. T. Rama Rao</t>
  </si>
  <si>
    <t>89,244</t>
  </si>
  <si>
    <t>47.28</t>
  </si>
  <si>
    <t>K. K. Mahender Reddy</t>
  </si>
  <si>
    <t>59,557</t>
  </si>
  <si>
    <t>31.56</t>
  </si>
  <si>
    <t>30</t>
  </si>
  <si>
    <t>Manakondur (SC)</t>
  </si>
  <si>
    <t>Kavvampally Satyanarayana</t>
  </si>
  <si>
    <t>96,773</t>
  </si>
  <si>
    <t>52.08</t>
  </si>
  <si>
    <t>Erupula Balakishan</t>
  </si>
  <si>
    <t>64,408</t>
  </si>
  <si>
    <t>34.66</t>
  </si>
  <si>
    <t>31</t>
  </si>
  <si>
    <t>Huzurabad</t>
  </si>
  <si>
    <t>Padi Kaushik Reddy</t>
  </si>
  <si>
    <t>80,333</t>
  </si>
  <si>
    <t>38.38</t>
  </si>
  <si>
    <t>Etela Rajender</t>
  </si>
  <si>
    <t>63,460</t>
  </si>
  <si>
    <t>30.32</t>
  </si>
  <si>
    <t>32</t>
  </si>
  <si>
    <t>Husnabad (SC)</t>
  </si>
  <si>
    <t>Ponnam Prabhakar</t>
  </si>
  <si>
    <t>1,00,955</t>
  </si>
  <si>
    <t>48.84</t>
  </si>
  <si>
    <t>Voditela Satish Kumar</t>
  </si>
  <si>
    <t>81,611</t>
  </si>
  <si>
    <t>39.48</t>
  </si>
  <si>
    <t>Siddipet</t>
  </si>
  <si>
    <t>33</t>
  </si>
  <si>
    <t>Thanneeru Harish Rao</t>
  </si>
  <si>
    <t>1,05,514</t>
  </si>
  <si>
    <t>58.17</t>
  </si>
  <si>
    <t>Pujala Hari Krishna</t>
  </si>
  <si>
    <t>23,206</t>
  </si>
  <si>
    <t>12.79</t>
  </si>
  <si>
    <t>Medak</t>
  </si>
  <si>
    <t>34</t>
  </si>
  <si>
    <t>Mynampally Rohith</t>
  </si>
  <si>
    <t>87,126</t>
  </si>
  <si>
    <t>46.63</t>
  </si>
  <si>
    <t>Padma Devender Reddy</t>
  </si>
  <si>
    <t>76,969</t>
  </si>
  <si>
    <t>41.19</t>
  </si>
  <si>
    <t>Sangareddy</t>
  </si>
  <si>
    <t>35</t>
  </si>
  <si>
    <t>Narayankhed</t>
  </si>
  <si>
    <t>Patlolla Sanjeeva Reddy</t>
  </si>
  <si>
    <t>91,373</t>
  </si>
  <si>
    <t>47.09</t>
  </si>
  <si>
    <t>Mahareddy Bhupal Reddy</t>
  </si>
  <si>
    <t>84,826</t>
  </si>
  <si>
    <t>43.72</t>
  </si>
  <si>
    <t>36</t>
  </si>
  <si>
    <t>Andole (SC)</t>
  </si>
  <si>
    <t>C. Damodar Raja Narasimha</t>
  </si>
  <si>
    <t>1,14,147</t>
  </si>
  <si>
    <t>53.65</t>
  </si>
  <si>
    <t>Chanti Karanthi Kiran</t>
  </si>
  <si>
    <t>85,954</t>
  </si>
  <si>
    <t>40.40</t>
  </si>
  <si>
    <t>37</t>
  </si>
  <si>
    <t>Narsapur</t>
  </si>
  <si>
    <t>Vakiti Sunitha Laxma Reddy</t>
  </si>
  <si>
    <t>88,410</t>
  </si>
  <si>
    <t>44.64</t>
  </si>
  <si>
    <t>Aavula Raji Reddy</t>
  </si>
  <si>
    <t>79,555</t>
  </si>
  <si>
    <t>40.17</t>
  </si>
  <si>
    <t>38</t>
  </si>
  <si>
    <t>Zahirabad (SC)</t>
  </si>
  <si>
    <t>Koninty Manik Rao</t>
  </si>
  <si>
    <t>97,205</t>
  </si>
  <si>
    <t>46.49</t>
  </si>
  <si>
    <t>A. Chandrasekhar Rao</t>
  </si>
  <si>
    <t>84,415</t>
  </si>
  <si>
    <t>40.37</t>
  </si>
  <si>
    <t>39</t>
  </si>
  <si>
    <t>Chinta Prabhakar</t>
  </si>
  <si>
    <t>83,112</t>
  </si>
  <si>
    <t>44.32</t>
  </si>
  <si>
    <t>Jagga Reddy</t>
  </si>
  <si>
    <t>74,895</t>
  </si>
  <si>
    <t>39.94</t>
  </si>
  <si>
    <t>40</t>
  </si>
  <si>
    <t>Patancheru</t>
  </si>
  <si>
    <t>Gudem Mahipal Reddy</t>
  </si>
  <si>
    <t>1,05,387</t>
  </si>
  <si>
    <t>38.06</t>
  </si>
  <si>
    <t>Kata Srinivas Goud</t>
  </si>
  <si>
    <t>98,296</t>
  </si>
  <si>
    <t>35.50</t>
  </si>
  <si>
    <t>41</t>
  </si>
  <si>
    <t>Dubbak</t>
  </si>
  <si>
    <t>Kotha Prabhakar Reddy</t>
  </si>
  <si>
    <t>97,879</t>
  </si>
  <si>
    <t>56.01</t>
  </si>
  <si>
    <t>Raghunandan Rao</t>
  </si>
  <si>
    <t>44,366</t>
  </si>
  <si>
    <t>25.39</t>
  </si>
  <si>
    <t>42</t>
  </si>
  <si>
    <t>Gajwel</t>
  </si>
  <si>
    <t>K Chandrashekar Rao</t>
  </si>
  <si>
    <t>1,11,684</t>
  </si>
  <si>
    <t>48.05</t>
  </si>
  <si>
    <t>66,653</t>
  </si>
  <si>
    <t>28.68</t>
  </si>
  <si>
    <t>Medchal-Malkajgiri</t>
  </si>
  <si>
    <t>43</t>
  </si>
  <si>
    <t>Medchal</t>
  </si>
  <si>
    <t>Chamakura Malla Reddy</t>
  </si>
  <si>
    <t>1,86,017</t>
  </si>
  <si>
    <t>46.44</t>
  </si>
  <si>
    <t>Thotakura Vajresh Yadav</t>
  </si>
  <si>
    <t>1,52,598</t>
  </si>
  <si>
    <t>38.10</t>
  </si>
  <si>
    <t>44</t>
  </si>
  <si>
    <t>Malkajgiri</t>
  </si>
  <si>
    <t>Marri Rajashekar Reddy</t>
  </si>
  <si>
    <t>1,25,049</t>
  </si>
  <si>
    <t>47.12</t>
  </si>
  <si>
    <t>Mynampally Hanumanth Rao</t>
  </si>
  <si>
    <t>75,519</t>
  </si>
  <si>
    <t>28.45</t>
  </si>
  <si>
    <t>45</t>
  </si>
  <si>
    <t>Quthbullapur</t>
  </si>
  <si>
    <t>K. P. Vivekanand</t>
  </si>
  <si>
    <t>1,87,999</t>
  </si>
  <si>
    <t>46.80</t>
  </si>
  <si>
    <t>Kuna Srisailam Goud</t>
  </si>
  <si>
    <t>1,02,423</t>
  </si>
  <si>
    <t>25.50</t>
  </si>
  <si>
    <t>46</t>
  </si>
  <si>
    <t>Kukatpally</t>
  </si>
  <si>
    <t>Madhavaram Krishna Rao</t>
  </si>
  <si>
    <t>1,35,636</t>
  </si>
  <si>
    <t>54.08</t>
  </si>
  <si>
    <t>Bandi Ramesh</t>
  </si>
  <si>
    <t>65,248</t>
  </si>
  <si>
    <t>26.02</t>
  </si>
  <si>
    <t>47</t>
  </si>
  <si>
    <t>Uppal</t>
  </si>
  <si>
    <t>Bandari Lakshma Reddy</t>
  </si>
  <si>
    <t>1,32,927</t>
  </si>
  <si>
    <t>48.33</t>
  </si>
  <si>
    <t>Mandumula Parameshwar Reddy</t>
  </si>
  <si>
    <t>83,897</t>
  </si>
  <si>
    <t>30.51</t>
  </si>
  <si>
    <t>Ranga Reddy</t>
  </si>
  <si>
    <t>48</t>
  </si>
  <si>
    <t>Ibrahimpatnam</t>
  </si>
  <si>
    <t>Malreddy Ranga Reddy</t>
  </si>
  <si>
    <t>1,26,506</t>
  </si>
  <si>
    <t>50.92</t>
  </si>
  <si>
    <t>Manchireddy Kishan Reddy</t>
  </si>
  <si>
    <t>89,806</t>
  </si>
  <si>
    <t>36.14</t>
  </si>
  <si>
    <t>49</t>
  </si>
  <si>
    <t>L. B. Nagar</t>
  </si>
  <si>
    <t>Devireddy Sudhir Reddy</t>
  </si>
  <si>
    <t>1,11,380</t>
  </si>
  <si>
    <t>37.74</t>
  </si>
  <si>
    <t>Sama Ranga Reddy</t>
  </si>
  <si>
    <t>89,075</t>
  </si>
  <si>
    <t>30.18</t>
  </si>
  <si>
    <t>50</t>
  </si>
  <si>
    <t>Maheshwaram</t>
  </si>
  <si>
    <t>Sabitha Indra Reddy</t>
  </si>
  <si>
    <t>1,25,578</t>
  </si>
  <si>
    <t>40.99</t>
  </si>
  <si>
    <t>Andela Sriramulu Yadav</t>
  </si>
  <si>
    <t>99,391</t>
  </si>
  <si>
    <t>32.45</t>
  </si>
  <si>
    <t>51</t>
  </si>
  <si>
    <t>Rajendranagar</t>
  </si>
  <si>
    <t>T. Prakash Goud</t>
  </si>
  <si>
    <t>1,21,734</t>
  </si>
  <si>
    <t>37.09</t>
  </si>
  <si>
    <t>Thokala Srinivas Reddy</t>
  </si>
  <si>
    <t>89,638</t>
  </si>
  <si>
    <t>27.31</t>
  </si>
  <si>
    <t>52</t>
  </si>
  <si>
    <t>Serilingampally</t>
  </si>
  <si>
    <t>Arekapudi Gandhi</t>
  </si>
  <si>
    <t>1,57,332</t>
  </si>
  <si>
    <t>43.97</t>
  </si>
  <si>
    <t>Jagadeeswar Goud</t>
  </si>
  <si>
    <t>1,10,780</t>
  </si>
  <si>
    <t>30.96</t>
  </si>
  <si>
    <t>53</t>
  </si>
  <si>
    <t>Chevella (SC)</t>
  </si>
  <si>
    <t>Kale Yadaiah</t>
  </si>
  <si>
    <t>76,218</t>
  </si>
  <si>
    <t>38.73</t>
  </si>
  <si>
    <t>Beem Bharath Pamena</t>
  </si>
  <si>
    <t>75,950</t>
  </si>
  <si>
    <t>38.59</t>
  </si>
  <si>
    <t>Vikarabad</t>
  </si>
  <si>
    <t>54</t>
  </si>
  <si>
    <t>Pargi</t>
  </si>
  <si>
    <t>Tammannagari Ram Mohan Reddy</t>
  </si>
  <si>
    <t>98,536</t>
  </si>
  <si>
    <t>48.93</t>
  </si>
  <si>
    <t>K. Mahesh Reddy</t>
  </si>
  <si>
    <t>74,523</t>
  </si>
  <si>
    <t>37.01</t>
  </si>
  <si>
    <t>55</t>
  </si>
  <si>
    <t>Vicarabad (SC)</t>
  </si>
  <si>
    <t>Gaddam Prasad Kumar</t>
  </si>
  <si>
    <t>86,885</t>
  </si>
  <si>
    <t>49.85</t>
  </si>
  <si>
    <t>Methuku Anand</t>
  </si>
  <si>
    <t>73,992</t>
  </si>
  <si>
    <t>42.46</t>
  </si>
  <si>
    <t>56</t>
  </si>
  <si>
    <t>Tandur</t>
  </si>
  <si>
    <t>B. Manohar Reddy</t>
  </si>
  <si>
    <t>84,662</t>
  </si>
  <si>
    <t>48.32</t>
  </si>
  <si>
    <t>Pilot Rohith Reddy</t>
  </si>
  <si>
    <t>78,079</t>
  </si>
  <si>
    <t>44.56</t>
  </si>
  <si>
    <t>Hyderabad</t>
  </si>
  <si>
    <t>57</t>
  </si>
  <si>
    <t>Musheerabad</t>
  </si>
  <si>
    <t>Muta Gopal</t>
  </si>
  <si>
    <t>75,207</t>
  </si>
  <si>
    <t>49.07</t>
  </si>
  <si>
    <t>Anjan Kumar Yadav</t>
  </si>
  <si>
    <t>37,410</t>
  </si>
  <si>
    <t>24.41</t>
  </si>
  <si>
    <t>58</t>
  </si>
  <si>
    <t>Malakpet</t>
  </si>
  <si>
    <t>Ahmed Bin Abdullah Balala</t>
  </si>
  <si>
    <t>AIMIM</t>
  </si>
  <si>
    <t>55,805</t>
  </si>
  <si>
    <t>42.27</t>
  </si>
  <si>
    <t>Shaik Akbar</t>
  </si>
  <si>
    <t>29,699</t>
  </si>
  <si>
    <t>22.50</t>
  </si>
  <si>
    <t>59</t>
  </si>
  <si>
    <t>Amberpet</t>
  </si>
  <si>
    <t>Kaleru Venkatesh</t>
  </si>
  <si>
    <t>74,416</t>
  </si>
  <si>
    <t>50.80</t>
  </si>
  <si>
    <t>Chenaboyanna Krishna Yadav</t>
  </si>
  <si>
    <t>49,879</t>
  </si>
  <si>
    <t>34.05</t>
  </si>
  <si>
    <t>60</t>
  </si>
  <si>
    <t>Khairatabad</t>
  </si>
  <si>
    <t>Danam Nagender</t>
  </si>
  <si>
    <t>67,368</t>
  </si>
  <si>
    <t>43.48</t>
  </si>
  <si>
    <t>P. Vijaya Reddy</t>
  </si>
  <si>
    <t>45,358</t>
  </si>
  <si>
    <t>29.28</t>
  </si>
  <si>
    <t>61</t>
  </si>
  <si>
    <t>Jubilee Hills</t>
  </si>
  <si>
    <t>Maganti Gopinath</t>
  </si>
  <si>
    <t>80,549</t>
  </si>
  <si>
    <t>43.94</t>
  </si>
  <si>
    <t>Mohammed Azharuddin</t>
  </si>
  <si>
    <t>64,212</t>
  </si>
  <si>
    <t>35.03</t>
  </si>
  <si>
    <t>62</t>
  </si>
  <si>
    <t>Sanathnagar</t>
  </si>
  <si>
    <t>Talasani Srinivas Yadav</t>
  </si>
  <si>
    <t>72,557</t>
  </si>
  <si>
    <t>56.57</t>
  </si>
  <si>
    <t>Marri Shashidhar Reddy</t>
  </si>
  <si>
    <t>30,730</t>
  </si>
  <si>
    <t>23.96</t>
  </si>
  <si>
    <t>63</t>
  </si>
  <si>
    <t>Nampally</t>
  </si>
  <si>
    <t>Mohammad Majid Hussain</t>
  </si>
  <si>
    <t>62,185</t>
  </si>
  <si>
    <t>40.83</t>
  </si>
  <si>
    <t>Mohammed Feroz Khan</t>
  </si>
  <si>
    <t>60,148</t>
  </si>
  <si>
    <t>39.49</t>
  </si>
  <si>
    <t>64</t>
  </si>
  <si>
    <t>Karwan</t>
  </si>
  <si>
    <t>Kausar Mohiuddin</t>
  </si>
  <si>
    <t>83,388</t>
  </si>
  <si>
    <t>47.42</t>
  </si>
  <si>
    <t>Amar Singh</t>
  </si>
  <si>
    <t>41,402</t>
  </si>
  <si>
    <t>23.55</t>
  </si>
  <si>
    <t>65</t>
  </si>
  <si>
    <t>Goshamahal</t>
  </si>
  <si>
    <t>T. Raja Singh</t>
  </si>
  <si>
    <t>80,182</t>
  </si>
  <si>
    <t>Nand Kishore Vyas</t>
  </si>
  <si>
    <t>58,725</t>
  </si>
  <si>
    <t>39.61</t>
  </si>
  <si>
    <t>66</t>
  </si>
  <si>
    <t>Charminar</t>
  </si>
  <si>
    <t>Mir Zulfeqar Ali</t>
  </si>
  <si>
    <t>49,103</t>
  </si>
  <si>
    <t>50.05</t>
  </si>
  <si>
    <t>Megha Rani Agarwal</t>
  </si>
  <si>
    <t>26,250</t>
  </si>
  <si>
    <t>26.76</t>
  </si>
  <si>
    <t>67</t>
  </si>
  <si>
    <t>Chandrayangutta</t>
  </si>
  <si>
    <t>Akbaruddin Owaisi</t>
  </si>
  <si>
    <t>99,776</t>
  </si>
  <si>
    <t>64.89</t>
  </si>
  <si>
    <t>Muppi Seetharam Reddy</t>
  </si>
  <si>
    <t>18,116</t>
  </si>
  <si>
    <t>11.78</t>
  </si>
  <si>
    <t>68</t>
  </si>
  <si>
    <t>Yakutpura</t>
  </si>
  <si>
    <t>Jaffer Hussain</t>
  </si>
  <si>
    <t>46,153</t>
  </si>
  <si>
    <t>Amjed Ullah Khan</t>
  </si>
  <si>
    <t>MBT</t>
  </si>
  <si>
    <t>45,275</t>
  </si>
  <si>
    <t>32.24</t>
  </si>
  <si>
    <t>69</t>
  </si>
  <si>
    <t>Bahadurpura</t>
  </si>
  <si>
    <t>Mohammed Mubeen</t>
  </si>
  <si>
    <t>89,451</t>
  </si>
  <si>
    <t>62.24</t>
  </si>
  <si>
    <t>Mir Inayath Ali Baqri</t>
  </si>
  <si>
    <t>22,426</t>
  </si>
  <si>
    <t>15.60</t>
  </si>
  <si>
    <t>70</t>
  </si>
  <si>
    <t>Secunderabad</t>
  </si>
  <si>
    <t>T. Padma Rao Goud</t>
  </si>
  <si>
    <t>78,223</t>
  </si>
  <si>
    <t>55.42</t>
  </si>
  <si>
    <t>Adam Santosh Kumar</t>
  </si>
  <si>
    <t>32,983</t>
  </si>
  <si>
    <t>23.37</t>
  </si>
  <si>
    <t>71</t>
  </si>
  <si>
    <t>Secunderabad Cantt. (SC)</t>
  </si>
  <si>
    <t>G. Lasya Nanditha</t>
  </si>
  <si>
    <t>59,057</t>
  </si>
  <si>
    <t>47.43</t>
  </si>
  <si>
    <t>Sri Ganesh Narayan</t>
  </si>
  <si>
    <t>41,888</t>
  </si>
  <si>
    <t>33.64</t>
  </si>
  <si>
    <t>72</t>
  </si>
  <si>
    <t>Kodangal</t>
  </si>
  <si>
    <t>Anumula Revanth Reddy</t>
  </si>
  <si>
    <t>1,07,429</t>
  </si>
  <si>
    <t>55.05</t>
  </si>
  <si>
    <t>Patnam Narender Reddy</t>
  </si>
  <si>
    <t>74,897</t>
  </si>
  <si>
    <t>Narayanpet</t>
  </si>
  <si>
    <t>73</t>
  </si>
  <si>
    <t>Chittem Parnika Reddy</t>
  </si>
  <si>
    <t>84,708</t>
  </si>
  <si>
    <t>46.31</t>
  </si>
  <si>
    <t>S. Rajender Reddy</t>
  </si>
  <si>
    <t>76,757</t>
  </si>
  <si>
    <t>41.97</t>
  </si>
  <si>
    <t>Mahabubnagar</t>
  </si>
  <si>
    <t>74</t>
  </si>
  <si>
    <t>Mahbubnagar</t>
  </si>
  <si>
    <t>Yennam Srinivas Reddy</t>
  </si>
  <si>
    <t>87,227</t>
  </si>
  <si>
    <t>48.04</t>
  </si>
  <si>
    <t>V. Srinivas Goud</t>
  </si>
  <si>
    <t>37.72</t>
  </si>
  <si>
    <t>75</t>
  </si>
  <si>
    <t>Jadcherla</t>
  </si>
  <si>
    <t>Janampalli Anirudh Reddy</t>
  </si>
  <si>
    <t>90,865</t>
  </si>
  <si>
    <t>Charlakola Laxma Rreddy</t>
  </si>
  <si>
    <t>75,694</t>
  </si>
  <si>
    <t>41.90</t>
  </si>
  <si>
    <t>76</t>
  </si>
  <si>
    <t>Devarkadra</t>
  </si>
  <si>
    <t>Gavinolla Madhusudan Reddy</t>
  </si>
  <si>
    <t>88,551</t>
  </si>
  <si>
    <t>45.31</t>
  </si>
  <si>
    <t>Alla Venkateswar Reddy</t>
  </si>
  <si>
    <t>87,159</t>
  </si>
  <si>
    <t>44.60</t>
  </si>
  <si>
    <t>77</t>
  </si>
  <si>
    <t>Makthal</t>
  </si>
  <si>
    <t>Vakiti Srihari</t>
  </si>
  <si>
    <t>74,917</t>
  </si>
  <si>
    <t>39.88</t>
  </si>
  <si>
    <t>Chittem Ram Mohan Reddy</t>
  </si>
  <si>
    <t>57,392</t>
  </si>
  <si>
    <t>30.55</t>
  </si>
  <si>
    <t>Wanaparthy</t>
  </si>
  <si>
    <t>78</t>
  </si>
  <si>
    <t>Tudi Megha Reddy</t>
  </si>
  <si>
    <t>1,07,115</t>
  </si>
  <si>
    <t>50.25</t>
  </si>
  <si>
    <t>Singireddy Niranjan Reddy</t>
  </si>
  <si>
    <t>81,795</t>
  </si>
  <si>
    <t>38.37</t>
  </si>
  <si>
    <t>Jogulamba Gadwal</t>
  </si>
  <si>
    <t>79</t>
  </si>
  <si>
    <t>Gadwal</t>
  </si>
  <si>
    <t>Bandla Krishna Mohan Reddy</t>
  </si>
  <si>
    <t>94,097</t>
  </si>
  <si>
    <t>43.79</t>
  </si>
  <si>
    <t>Saritha Thirupathaiah</t>
  </si>
  <si>
    <t>87,061</t>
  </si>
  <si>
    <t>40.52</t>
  </si>
  <si>
    <t>80</t>
  </si>
  <si>
    <t>Alampur (SC)</t>
  </si>
  <si>
    <t>Vijayudu</t>
  </si>
  <si>
    <t>1,04,060</t>
  </si>
  <si>
    <t>52.88</t>
  </si>
  <si>
    <t>S. A. Sampath Kumar</t>
  </si>
  <si>
    <t>73,487</t>
  </si>
  <si>
    <t>37.34</t>
  </si>
  <si>
    <t>Nagarkunool</t>
  </si>
  <si>
    <t>81</t>
  </si>
  <si>
    <t>Nagarkurnool</t>
  </si>
  <si>
    <t>Kuchkulla Rajesh Reddy</t>
  </si>
  <si>
    <t>87,161</t>
  </si>
  <si>
    <t>47.21</t>
  </si>
  <si>
    <t>Marri Janardhan Reddy</t>
  </si>
  <si>
    <t>81,913</t>
  </si>
  <si>
    <t>44.37</t>
  </si>
  <si>
    <t>82</t>
  </si>
  <si>
    <t>Achampet (SC)</t>
  </si>
  <si>
    <t>Chikkudu Vamshi Krishna</t>
  </si>
  <si>
    <t>1,15,337</t>
  </si>
  <si>
    <t>58.96</t>
  </si>
  <si>
    <t>Guvvala Balaraju</t>
  </si>
  <si>
    <t>66,011</t>
  </si>
  <si>
    <t>33.74</t>
  </si>
  <si>
    <t>83</t>
  </si>
  <si>
    <t>Kalwakurthy</t>
  </si>
  <si>
    <t>Kasireddy Narayan Reddy</t>
  </si>
  <si>
    <t>75,858</t>
  </si>
  <si>
    <t>37.41</t>
  </si>
  <si>
    <t>Talloju Achary</t>
  </si>
  <si>
    <t>70,448</t>
  </si>
  <si>
    <t>34.75</t>
  </si>
  <si>
    <t>84</t>
  </si>
  <si>
    <t>Shadnagar</t>
  </si>
  <si>
    <t>K. Shankaraiah</t>
  </si>
  <si>
    <t>77,817</t>
  </si>
  <si>
    <t>39.79</t>
  </si>
  <si>
    <t>Yelganamoni Anjaiah</t>
  </si>
  <si>
    <t>70,689</t>
  </si>
  <si>
    <t>36.15</t>
  </si>
  <si>
    <t>85</t>
  </si>
  <si>
    <t>Kollapur</t>
  </si>
  <si>
    <t>Jupally Krishna Rao</t>
  </si>
  <si>
    <t>93,609</t>
  </si>
  <si>
    <t>48.70</t>
  </si>
  <si>
    <t>Beeram Harsha Vardhan Reddy</t>
  </si>
  <si>
    <t>63,678</t>
  </si>
  <si>
    <t>33.13</t>
  </si>
  <si>
    <t>Nalgonda</t>
  </si>
  <si>
    <t>86</t>
  </si>
  <si>
    <t>Devarakonda (ST)</t>
  </si>
  <si>
    <t>Nenavath Balu Naik</t>
  </si>
  <si>
    <t>1,11,344</t>
  </si>
  <si>
    <t>52.06</t>
  </si>
  <si>
    <t>Ravindra Kumar Ramavath</t>
  </si>
  <si>
    <t>81,323</t>
  </si>
  <si>
    <t>38.02</t>
  </si>
  <si>
    <t>87</t>
  </si>
  <si>
    <t>Nagarjuna Sagar</t>
  </si>
  <si>
    <t>Kunduru Jayaveer Reddy</t>
  </si>
  <si>
    <t>1,19,831</t>
  </si>
  <si>
    <t>59.30</t>
  </si>
  <si>
    <t>Nomula Bhagath Kumar</t>
  </si>
  <si>
    <t>63,982</t>
  </si>
  <si>
    <t>31.66</t>
  </si>
  <si>
    <t>88</t>
  </si>
  <si>
    <t>Miryalaguda</t>
  </si>
  <si>
    <t>Bathula Laxma Reddy</t>
  </si>
  <si>
    <t>1,14,462</t>
  </si>
  <si>
    <t>59.08</t>
  </si>
  <si>
    <t>Nallamothu Bhaskar Rao</t>
  </si>
  <si>
    <t>65,680</t>
  </si>
  <si>
    <t>33.90</t>
  </si>
  <si>
    <t>Suryapet</t>
  </si>
  <si>
    <t>89</t>
  </si>
  <si>
    <t>Huzurnagar</t>
  </si>
  <si>
    <t>Nalamada Uttam Kumar Reddy</t>
  </si>
  <si>
    <t>1,16,707</t>
  </si>
  <si>
    <t>54.21</t>
  </si>
  <si>
    <t>Shanampudi Saidi Reddy</t>
  </si>
  <si>
    <t>71,819</t>
  </si>
  <si>
    <t>33.36</t>
  </si>
  <si>
    <t>90</t>
  </si>
  <si>
    <t>Kodad</t>
  </si>
  <si>
    <t>Nalamada Padmavathi Reddy</t>
  </si>
  <si>
    <t>1,25,783</t>
  </si>
  <si>
    <t>60.19</t>
  </si>
  <si>
    <t>Bollam Mallaiah Yadav</t>
  </si>
  <si>
    <t>67,611</t>
  </si>
  <si>
    <t>32.35</t>
  </si>
  <si>
    <t>91</t>
  </si>
  <si>
    <t>Guntakandla Jagadish Reddy</t>
  </si>
  <si>
    <t>75,143</t>
  </si>
  <si>
    <t>36.36</t>
  </si>
  <si>
    <t>Damodar Reddy Ramreddy</t>
  </si>
  <si>
    <t>70,537</t>
  </si>
  <si>
    <t>34.13</t>
  </si>
  <si>
    <t>92</t>
  </si>
  <si>
    <t>Komatireddy Venkat Reddy</t>
  </si>
  <si>
    <t>1,07,405</t>
  </si>
  <si>
    <t>52.64</t>
  </si>
  <si>
    <t>Kancharla. Bhupal Reddy</t>
  </si>
  <si>
    <t>53,073</t>
  </si>
  <si>
    <t>26.01</t>
  </si>
  <si>
    <t>93</t>
  </si>
  <si>
    <t>Munugode</t>
  </si>
  <si>
    <t>Komatireddy Raj Gopal Reddy</t>
  </si>
  <si>
    <t>1,19,624</t>
  </si>
  <si>
    <t>51.21</t>
  </si>
  <si>
    <t>Kusukuntla Prabhakar Reddy</t>
  </si>
  <si>
    <t>79,034</t>
  </si>
  <si>
    <t>33.83</t>
  </si>
  <si>
    <t>Yadadri Bhuvanagiri</t>
  </si>
  <si>
    <t>94</t>
  </si>
  <si>
    <t>Bhongir</t>
  </si>
  <si>
    <t>Kumbam Anil Kumar Reddy</t>
  </si>
  <si>
    <t>1,02,742</t>
  </si>
  <si>
    <t>52.40</t>
  </si>
  <si>
    <t>Pailla Shekar Reddy</t>
  </si>
  <si>
    <t>76,541</t>
  </si>
  <si>
    <t>39.04</t>
  </si>
  <si>
    <t>95</t>
  </si>
  <si>
    <t>Nakrekal (SC)</t>
  </si>
  <si>
    <t>Vemula Veeresham</t>
  </si>
  <si>
    <t>1,33,540</t>
  </si>
  <si>
    <t>60.97</t>
  </si>
  <si>
    <t>Chirumarthy Lingaiah</t>
  </si>
  <si>
    <t>64,701</t>
  </si>
  <si>
    <t>29.54</t>
  </si>
  <si>
    <t>96</t>
  </si>
  <si>
    <t>Thungathurthi (SC)</t>
  </si>
  <si>
    <t>Mandula Samuel</t>
  </si>
  <si>
    <t>1,29,535</t>
  </si>
  <si>
    <t>57.53</t>
  </si>
  <si>
    <t>Gadari Kishore</t>
  </si>
  <si>
    <t>78,441</t>
  </si>
  <si>
    <t>34.84</t>
  </si>
  <si>
    <t>97</t>
  </si>
  <si>
    <t>Alair</t>
  </si>
  <si>
    <t>Beerla Ilaiah</t>
  </si>
  <si>
    <t>1,22,140</t>
  </si>
  <si>
    <t>57.41</t>
  </si>
  <si>
    <t>Gongidi Sunitha</t>
  </si>
  <si>
    <t>72,504</t>
  </si>
  <si>
    <t>Jangoan</t>
  </si>
  <si>
    <t>98</t>
  </si>
  <si>
    <t>Jangaon</t>
  </si>
  <si>
    <t>Palla Rajeshwar Reddy</t>
  </si>
  <si>
    <t>98,975</t>
  </si>
  <si>
    <t>48.61</t>
  </si>
  <si>
    <t>Kommuri Pratap Reddy</t>
  </si>
  <si>
    <t>83,192</t>
  </si>
  <si>
    <t>40.86</t>
  </si>
  <si>
    <t>99</t>
  </si>
  <si>
    <t>Ghanpur Station (SC)</t>
  </si>
  <si>
    <t>Kadiyam Srihari</t>
  </si>
  <si>
    <t>1,01,696</t>
  </si>
  <si>
    <t>47.13</t>
  </si>
  <si>
    <t>Singhapuram Indira</t>
  </si>
  <si>
    <t>93,917</t>
  </si>
  <si>
    <t>43.53</t>
  </si>
  <si>
    <t>100</t>
  </si>
  <si>
    <t>Palakurthi</t>
  </si>
  <si>
    <t>Mamidala Yashaswini Reddy</t>
  </si>
  <si>
    <t>1,26,848</t>
  </si>
  <si>
    <t>57.62</t>
  </si>
  <si>
    <t>Errabelli Dayakar Rao</t>
  </si>
  <si>
    <t>79,214</t>
  </si>
  <si>
    <t>35.98</t>
  </si>
  <si>
    <t>Mahabubabad</t>
  </si>
  <si>
    <t>101</t>
  </si>
  <si>
    <t>Dornakal (ST)</t>
  </si>
  <si>
    <t>Jatoth Ram Chander Naik</t>
  </si>
  <si>
    <t>1,15,587</t>
  </si>
  <si>
    <t>60.01</t>
  </si>
  <si>
    <t>Dharamsoth Redya Naik</t>
  </si>
  <si>
    <t>62,456</t>
  </si>
  <si>
    <t>32.42</t>
  </si>
  <si>
    <t>102</t>
  </si>
  <si>
    <t>Mahabubabad (ST)</t>
  </si>
  <si>
    <t>Murali Naik Bhukya</t>
  </si>
  <si>
    <t>1,16,644</t>
  </si>
  <si>
    <t>55.46</t>
  </si>
  <si>
    <t>Banoth Shankar Naik</t>
  </si>
  <si>
    <t>66,473</t>
  </si>
  <si>
    <t>31.6</t>
  </si>
  <si>
    <t>Warangal</t>
  </si>
  <si>
    <t>103</t>
  </si>
  <si>
    <t>Narsampet</t>
  </si>
  <si>
    <t>Donthi Madhava Reddy</t>
  </si>
  <si>
    <t>1,04,185</t>
  </si>
  <si>
    <t>50.73</t>
  </si>
  <si>
    <t>Peddi Sudarshan Reddy</t>
  </si>
  <si>
    <t>85,296</t>
  </si>
  <si>
    <t>41.53</t>
  </si>
  <si>
    <t>104</t>
  </si>
  <si>
    <t>Parkal</t>
  </si>
  <si>
    <t>Revuri Prakash Reddy</t>
  </si>
  <si>
    <t>72,573</t>
  </si>
  <si>
    <t>38.46</t>
  </si>
  <si>
    <t>Challa. Dharma Reddy.</t>
  </si>
  <si>
    <t>64,632</t>
  </si>
  <si>
    <t>34.25</t>
  </si>
  <si>
    <t>Hanamkonda</t>
  </si>
  <si>
    <t>105</t>
  </si>
  <si>
    <t>Warangal West</t>
  </si>
  <si>
    <t>Naini Rajender Reddy</t>
  </si>
  <si>
    <t>72,649</t>
  </si>
  <si>
    <t>43.50</t>
  </si>
  <si>
    <t>Dasyam Vinay Bhasker</t>
  </si>
  <si>
    <t>57,318</t>
  </si>
  <si>
    <t>34.32</t>
  </si>
  <si>
    <t>106</t>
  </si>
  <si>
    <t>Warangal East</t>
  </si>
  <si>
    <t>Konda Surekha</t>
  </si>
  <si>
    <t>67,757</t>
  </si>
  <si>
    <t>39.47</t>
  </si>
  <si>
    <t>Errabelli Pradeep Kumar Rao</t>
  </si>
  <si>
    <t>52,105</t>
  </si>
  <si>
    <t>30.35</t>
  </si>
  <si>
    <t>107</t>
  </si>
  <si>
    <t>Waradhanapet (SC)</t>
  </si>
  <si>
    <t>K. R. Nagaraj</t>
  </si>
  <si>
    <t>1,06,696</t>
  </si>
  <si>
    <t>48.77</t>
  </si>
  <si>
    <t>Aroori Ramesh</t>
  </si>
  <si>
    <t>87,238</t>
  </si>
  <si>
    <t>Jayashankar Bhupalpalle</t>
  </si>
  <si>
    <t>108</t>
  </si>
  <si>
    <t>Bhupalpalle</t>
  </si>
  <si>
    <t>Gandra Satyanarayana Rao</t>
  </si>
  <si>
    <t>1,23,116</t>
  </si>
  <si>
    <t>54.55</t>
  </si>
  <si>
    <t>Gandra Venkata Ramana Reddy</t>
  </si>
  <si>
    <t>31.20</t>
  </si>
  <si>
    <t>Mulugu</t>
  </si>
  <si>
    <t>109</t>
  </si>
  <si>
    <t>Mulug (ST)</t>
  </si>
  <si>
    <t>Seethakka</t>
  </si>
  <si>
    <t>1,02,267</t>
  </si>
  <si>
    <t>54.52</t>
  </si>
  <si>
    <t>Bade Nagajyothi</t>
  </si>
  <si>
    <t>68,567</t>
  </si>
  <si>
    <t>36.55</t>
  </si>
  <si>
    <t>Bhadradri Kothagudem</t>
  </si>
  <si>
    <t>110</t>
  </si>
  <si>
    <t>Pinapaka (ST)</t>
  </si>
  <si>
    <t>Payam Venkateswarlu</t>
  </si>
  <si>
    <t>90,510</t>
  </si>
  <si>
    <t>56.61</t>
  </si>
  <si>
    <t>Kantha Rao Rega</t>
  </si>
  <si>
    <t>56,004</t>
  </si>
  <si>
    <t>111</t>
  </si>
  <si>
    <t>Yellandu (ST)</t>
  </si>
  <si>
    <t>Koram Kanakaiah</t>
  </si>
  <si>
    <t>1,09,171</t>
  </si>
  <si>
    <t>61.22</t>
  </si>
  <si>
    <t>Banoth Hari Priya</t>
  </si>
  <si>
    <t>51,862</t>
  </si>
  <si>
    <t>29.08</t>
  </si>
  <si>
    <t>Khammam</t>
  </si>
  <si>
    <t>112</t>
  </si>
  <si>
    <t>Tummala Nageswara Rao</t>
  </si>
  <si>
    <t>1,36,016</t>
  </si>
  <si>
    <t>57.58</t>
  </si>
  <si>
    <t>Puvvada Ajay Kumar</t>
  </si>
  <si>
    <t>86,635</t>
  </si>
  <si>
    <t>36.67</t>
  </si>
  <si>
    <t>113</t>
  </si>
  <si>
    <t>Palair</t>
  </si>
  <si>
    <t>Ponguleti Srinivasa Reddy</t>
  </si>
  <si>
    <t>1,27,820</t>
  </si>
  <si>
    <t>58.94</t>
  </si>
  <si>
    <t>Kandala Upender Reddy</t>
  </si>
  <si>
    <t>71,170</t>
  </si>
  <si>
    <t>32.82</t>
  </si>
  <si>
    <t>114</t>
  </si>
  <si>
    <t>Madhira (SC)</t>
  </si>
  <si>
    <t>Mallu Bhatti Vikramarka</t>
  </si>
  <si>
    <t>1,08,970</t>
  </si>
  <si>
    <t>55.49</t>
  </si>
  <si>
    <t>Lingala Kamal Raju</t>
  </si>
  <si>
    <t>73,518</t>
  </si>
  <si>
    <t>37.44</t>
  </si>
  <si>
    <t>115</t>
  </si>
  <si>
    <t>Wyra (ST)</t>
  </si>
  <si>
    <t>Ramdas Maloth</t>
  </si>
  <si>
    <t>93,913</t>
  </si>
  <si>
    <t>55.44</t>
  </si>
  <si>
    <t>Banoth Madanlal</t>
  </si>
  <si>
    <t>60,868</t>
  </si>
  <si>
    <t>35.93</t>
  </si>
  <si>
    <t>116</t>
  </si>
  <si>
    <t>Sathupalli (SC)</t>
  </si>
  <si>
    <t>Matta Ragamayee</t>
  </si>
  <si>
    <t>1,11,245</t>
  </si>
  <si>
    <t>51.66</t>
  </si>
  <si>
    <t>Sandra Venkata Veeraiah</t>
  </si>
  <si>
    <t>91,805</t>
  </si>
  <si>
    <t>42.63</t>
  </si>
  <si>
    <t>117</t>
  </si>
  <si>
    <t>Kothagudem</t>
  </si>
  <si>
    <t>Kunamneni Sambasiva Rao</t>
  </si>
  <si>
    <t>CPI</t>
  </si>
  <si>
    <t>80,336</t>
  </si>
  <si>
    <t>42.75</t>
  </si>
  <si>
    <t>Jalagam Venkat Rao</t>
  </si>
  <si>
    <t>AIFB</t>
  </si>
  <si>
    <t>53,789</t>
  </si>
  <si>
    <t>28.62</t>
  </si>
  <si>
    <t>118</t>
  </si>
  <si>
    <t>Aswaraopeta (ST)</t>
  </si>
  <si>
    <t>Jare Adinarayana</t>
  </si>
  <si>
    <t>74,993</t>
  </si>
  <si>
    <t>Mecha Nageswara Rao</t>
  </si>
  <si>
    <t>46,088</t>
  </si>
  <si>
    <t>119</t>
  </si>
  <si>
    <t>Bhadrachalam (ST)</t>
  </si>
  <si>
    <t>Tellam Venkata Rao</t>
  </si>
  <si>
    <t>53,252</t>
  </si>
  <si>
    <t>45.08</t>
  </si>
  <si>
    <t>Podem Veeraiah</t>
  </si>
  <si>
    <t>47,533</t>
  </si>
  <si>
    <t>40.24</t>
  </si>
  <si>
    <t>Seats</t>
  </si>
  <si>
    <t>INC+</t>
  </si>
  <si>
    <t>BJP+</t>
  </si>
  <si>
    <t>0</t>
  </si>
  <si>
    <t>Total</t>
  </si>
  <si>
    <t>Zahirabad</t>
  </si>
  <si>
    <t>Chevella</t>
  </si>
  <si>
    <t>Rangareddy</t>
  </si>
  <si>
    <t>Erstwhile District</t>
  </si>
  <si>
    <t>Lok sabha Constituency</t>
  </si>
  <si>
    <t>Margin by no. of votes</t>
  </si>
  <si>
    <t>Margin by vote %</t>
  </si>
  <si>
    <t>Winner Candidate</t>
  </si>
  <si>
    <t>Winner Party2</t>
  </si>
  <si>
    <t>Winner Votes</t>
  </si>
  <si>
    <t>Winner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</si>
</sst>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microsoft.com/office/2017/10/relationships/person" Target="persons/person2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0.xml"/><Relationship Id="rId5" Type="http://schemas.openxmlformats.org/officeDocument/2006/relationships/styles" Target="styles.xml"/><Relationship Id="rId10" Type="http://schemas.microsoft.com/office/2017/10/relationships/person" Target="persons/person3.xml"/><Relationship Id="rId4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712C58-0C58-4E9C-B379-CEC7E6FAAE35}" autoFormatId="16" applyNumberFormats="0" applyBorderFormats="0" applyFontFormats="0" applyPatternFormats="0" applyAlignmentFormats="0" applyWidthHeightFormats="0">
  <queryTableRefresh nextId="21" unboundColumnsRight="2">
    <queryTableFields count="15">
      <queryTableField id="1" name="District" tableColumnId="1"/>
      <queryTableField id="17" dataBound="0" tableColumnId="5"/>
      <queryTableField id="2" name="Constituency No." tableColumnId="2"/>
      <queryTableField id="3" name="Constituency Name" tableColumnId="3"/>
      <queryTableField id="18" dataBound="0" tableColumnId="10"/>
      <queryTableField id="4" name="Winner[62][63] Candidate" tableColumnId="4"/>
      <queryTableField id="6" name="Winner[62][63] Party2" tableColumnId="6"/>
      <queryTableField id="7" name="Winner[62][63] Votes" tableColumnId="7"/>
      <queryTableField id="8" name="Winner[62][63] %" tableColumnId="8"/>
      <queryTableField id="9" name="Runner Up Candidate" tableColumnId="9"/>
      <queryTableField id="11" name="Runner Up Party2" tableColumnId="11"/>
      <queryTableField id="12" name="Runner Up Votes" tableColumnId="12"/>
      <queryTableField id="13" name="Runner Up %" tableColumnId="13"/>
      <queryTableField id="20" dataBound="0" tableColumnId="16"/>
      <queryTableField id="19" dataBound="0" tableColumnId="15"/>
    </queryTableFields>
    <queryTableDeletedFields count="4">
      <deletedField name="Winner[62][63] Party"/>
      <deletedField name="Runner Up Party"/>
      <deletedField name="Column15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E959C62-91AA-440D-87DE-C84D6C71BCA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3CD07-E3D1-499E-BAB4-C1A5F3F6BB82}" name="Results_by_constituency_edit" displayName="Results_by_constituency_edit" ref="A1:O120" tableType="queryTable" totalsRowShown="0">
  <autoFilter ref="A1:O120" xr:uid="{2AD3CD07-E3D1-499E-BAB4-C1A5F3F6BB82}"/>
  <tableColumns count="15">
    <tableColumn id="1" xr3:uid="{4F3723A7-5CC6-4E62-9FC4-D97A84C9511C}" uniqueName="1" name="District" queryTableFieldId="1" dataDxfId="19"/>
    <tableColumn id="5" xr3:uid="{8C0E625C-7DC2-41F7-9A4E-3B199029EB97}" uniqueName="5" name="Erstwhile District" queryTableFieldId="17"/>
    <tableColumn id="2" xr3:uid="{FA0752F4-E904-4877-A69E-501919D887DA}" uniqueName="2" name="Constituency No." queryTableFieldId="2" dataDxfId="18"/>
    <tableColumn id="3" xr3:uid="{8F878DF8-08CF-4298-A3D8-DAA869C985C3}" uniqueName="3" name="Constituency Name" queryTableFieldId="3" dataDxfId="17"/>
    <tableColumn id="10" xr3:uid="{D594AD2A-868E-461C-8C89-F022A899FE03}" uniqueName="10" name="Lok sabha Constituency" queryTableFieldId="18"/>
    <tableColumn id="4" xr3:uid="{431A6E01-62A3-48D0-B494-A8E2F03BAE17}" uniqueName="4" name="Winner Candidate" queryTableFieldId="4" dataDxfId="16"/>
    <tableColumn id="6" xr3:uid="{ED36EE77-0B34-4F68-BEF5-FC8604EE5B59}" uniqueName="6" name="Winner Party2" queryTableFieldId="6" dataDxfId="15"/>
    <tableColumn id="7" xr3:uid="{D96F7F23-0122-47AF-9E33-6A1E3CFCDB7A}" uniqueName="7" name="Winner Votes" queryTableFieldId="7" dataDxfId="14"/>
    <tableColumn id="8" xr3:uid="{48076A56-307C-45DB-B350-F9A49622EB34}" uniqueName="8" name="Winner %" queryTableFieldId="8" dataDxfId="13"/>
    <tableColumn id="9" xr3:uid="{8D64ACCB-6541-4DCB-A627-9ED2A5A1957F}" uniqueName="9" name="Runner Up Candidate" queryTableFieldId="9" dataDxfId="12"/>
    <tableColumn id="11" xr3:uid="{0B535BE3-31BC-48DD-A4DB-BB8413EF2815}" uniqueName="11" name="Runner Up Party2" queryTableFieldId="11" dataDxfId="11"/>
    <tableColumn id="12" xr3:uid="{2B77DA01-AD18-4062-9183-8FA7EF272D7C}" uniqueName="12" name="Runner Up Votes" queryTableFieldId="12" dataDxfId="10"/>
    <tableColumn id="13" xr3:uid="{8A18C815-3D87-4E3C-BF28-BF6E9A32780B}" uniqueName="13" name="Runner Up %" queryTableFieldId="13" dataDxfId="9"/>
    <tableColumn id="16" xr3:uid="{ED048ECD-F22B-4A9C-BD95-DF407BA223F0}" uniqueName="16" name="Margin by no. of votes" queryTableFieldId="20" dataDxfId="8">
      <calculatedColumnFormula>Results_by_constituency_edit[[#This Row],[Winner Votes]]-Results_by_constituency_edit[[#This Row],[Runner Up Votes]]</calculatedColumnFormula>
    </tableColumn>
    <tableColumn id="15" xr3:uid="{ECBE26E2-66CA-411C-B645-383DE4EA6C7F}" uniqueName="15" name="Margin by vote %" queryTableFieldId="19" dataDxfId="7">
      <calculatedColumnFormula>Results_by_constituency_edit[[#This Row],[Winner %]]-Results_by_constituency_edit[[#This Row],[Runner Up %]]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94305-4DE9-44E0-B490-2CF700514170}" name="Results_by_district_edit" displayName="Results_by_district_edit" ref="A1:F35" tableType="queryTable" totalsRowShown="0" headerRowDxfId="6">
  <autoFilter ref="A1:F35" xr:uid="{E1894305-4DE9-44E0-B490-2CF700514170}"/>
  <tableColumns count="6">
    <tableColumn id="1" xr3:uid="{8115BBE0-F3FB-453A-AE3C-E5243D120403}" uniqueName="1" name="District" queryTableFieldId="1" dataDxfId="5"/>
    <tableColumn id="2" xr3:uid="{3A942816-5D36-4F64-823D-BC37D87A60BD}" uniqueName="2" name="Seats" queryTableFieldId="2" dataDxfId="4"/>
    <tableColumn id="3" xr3:uid="{7127C5FA-15AD-466E-ADF8-9234870834ED}" uniqueName="3" name="INC+" queryTableFieldId="3" dataDxfId="3"/>
    <tableColumn id="4" xr3:uid="{A2595124-A0B8-4869-9CEF-0743F335ABD9}" uniqueName="4" name="BRS" queryTableFieldId="4" dataDxfId="2"/>
    <tableColumn id="5" xr3:uid="{5483B24D-0E21-4FE9-99BA-8F796F839454}" uniqueName="5" name="BJP+" queryTableFieldId="5" dataDxfId="1"/>
    <tableColumn id="6" xr3:uid="{96FA7CDD-3DFA-4302-A952-BB70A9BFBCB9}" uniqueName="6" name="AIMIM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901B-BF5F-4B48-8C7B-E87FC7A94909}">
  <dimension ref="A1:O120"/>
  <sheetViews>
    <sheetView tabSelected="1" topLeftCell="F1" workbookViewId="0">
      <selection activeCell="O2" sqref="O2"/>
    </sheetView>
  </sheetViews>
  <sheetFormatPr defaultRowHeight="15" x14ac:dyDescent="0.25"/>
  <cols>
    <col min="1" max="1" width="24.7109375" bestFit="1" customWidth="1"/>
    <col min="2" max="2" width="24.7109375" customWidth="1"/>
    <col min="3" max="3" width="18.5703125" bestFit="1" customWidth="1"/>
    <col min="4" max="4" width="23.7109375" bestFit="1" customWidth="1"/>
    <col min="5" max="5" width="31.5703125" bestFit="1" customWidth="1"/>
    <col min="6" max="6" width="23.140625" bestFit="1" customWidth="1"/>
    <col min="7" max="7" width="22.7109375" bestFit="1" customWidth="1"/>
    <col min="8" max="8" width="19" bestFit="1" customWidth="1"/>
    <col min="9" max="9" width="32.28515625" bestFit="1" customWidth="1"/>
    <col min="10" max="10" width="18.85546875" bestFit="1" customWidth="1"/>
    <col min="11" max="11" width="18.42578125" bestFit="1" customWidth="1"/>
    <col min="12" max="12" width="14.7109375" bestFit="1" customWidth="1"/>
    <col min="13" max="13" width="11.140625" bestFit="1" customWidth="1"/>
    <col min="14" max="15" width="11.140625" customWidth="1"/>
  </cols>
  <sheetData>
    <row r="1" spans="1:15" x14ac:dyDescent="0.25">
      <c r="A1" t="s">
        <v>0</v>
      </c>
      <c r="B1" t="s">
        <v>976</v>
      </c>
      <c r="C1" t="s">
        <v>1</v>
      </c>
      <c r="D1" t="s">
        <v>2</v>
      </c>
      <c r="E1" t="s">
        <v>977</v>
      </c>
      <c r="F1" t="s">
        <v>980</v>
      </c>
      <c r="G1" t="s">
        <v>981</v>
      </c>
      <c r="H1" t="s">
        <v>982</v>
      </c>
      <c r="I1" t="s">
        <v>983</v>
      </c>
      <c r="J1" t="s">
        <v>3</v>
      </c>
      <c r="K1" t="s">
        <v>4</v>
      </c>
      <c r="L1" t="s">
        <v>5</v>
      </c>
      <c r="M1" t="s">
        <v>6</v>
      </c>
      <c r="N1" t="s">
        <v>978</v>
      </c>
      <c r="O1" t="s">
        <v>979</v>
      </c>
    </row>
    <row r="2" spans="1:15" x14ac:dyDescent="0.25">
      <c r="A2" t="s">
        <v>7</v>
      </c>
      <c r="B2" t="s">
        <v>47</v>
      </c>
      <c r="C2" t="s">
        <v>8</v>
      </c>
      <c r="D2" t="s">
        <v>9</v>
      </c>
      <c r="E2" t="s">
        <v>47</v>
      </c>
      <c r="F2" t="s">
        <v>10</v>
      </c>
      <c r="G2" t="s">
        <v>11</v>
      </c>
      <c r="H2">
        <v>63702</v>
      </c>
      <c r="I2" t="s">
        <v>12</v>
      </c>
      <c r="J2" t="s">
        <v>13</v>
      </c>
      <c r="K2" t="s">
        <v>14</v>
      </c>
      <c r="L2">
        <v>60614</v>
      </c>
      <c r="M2" t="s">
        <v>15</v>
      </c>
      <c r="N2">
        <f>Results_by_constituency_edit[[#This Row],[Winner Votes]]-Results_by_constituency_edit[[#This Row],[Runner Up Votes]]</f>
        <v>3088</v>
      </c>
      <c r="O2">
        <f>Results_by_constituency_edit[[#This Row],[Winner %]]-Results_by_constituency_edit[[#This Row],[Runner Up %]]</f>
        <v>1.6600000000000037</v>
      </c>
    </row>
    <row r="3" spans="1:15" x14ac:dyDescent="0.25">
      <c r="A3" t="s">
        <v>16</v>
      </c>
      <c r="B3" t="s">
        <v>47</v>
      </c>
      <c r="C3" t="s">
        <v>17</v>
      </c>
      <c r="D3" t="s">
        <v>18</v>
      </c>
      <c r="E3" t="s">
        <v>184</v>
      </c>
      <c r="F3" t="s">
        <v>19</v>
      </c>
      <c r="G3" t="s">
        <v>20</v>
      </c>
      <c r="H3">
        <v>87541</v>
      </c>
      <c r="I3" t="s">
        <v>21</v>
      </c>
      <c r="J3" t="s">
        <v>22</v>
      </c>
      <c r="K3" t="s">
        <v>14</v>
      </c>
      <c r="L3">
        <v>50026</v>
      </c>
      <c r="M3" t="s">
        <v>23</v>
      </c>
      <c r="N3">
        <f>Results_by_constituency_edit[[#This Row],[Winner Votes]]-Results_by_constituency_edit[[#This Row],[Runner Up Votes]]</f>
        <v>37515</v>
      </c>
      <c r="O3">
        <f>Results_by_constituency_edit[[#This Row],[Winner %]]-Results_by_constituency_edit[[#This Row],[Runner Up %]]</f>
        <v>24.65</v>
      </c>
    </row>
    <row r="4" spans="1:15" x14ac:dyDescent="0.25">
      <c r="A4" t="s">
        <v>16</v>
      </c>
      <c r="B4" t="s">
        <v>47</v>
      </c>
      <c r="C4" t="s">
        <v>24</v>
      </c>
      <c r="D4" t="s">
        <v>25</v>
      </c>
      <c r="E4" t="s">
        <v>184</v>
      </c>
      <c r="F4" t="s">
        <v>26</v>
      </c>
      <c r="G4" t="s">
        <v>20</v>
      </c>
      <c r="H4" t="s">
        <v>27</v>
      </c>
      <c r="I4" t="s">
        <v>28</v>
      </c>
      <c r="J4" t="s">
        <v>29</v>
      </c>
      <c r="K4" t="s">
        <v>14</v>
      </c>
      <c r="L4" t="s">
        <v>30</v>
      </c>
      <c r="M4" t="s">
        <v>31</v>
      </c>
      <c r="N4">
        <f>Results_by_constituency_edit[[#This Row],[Winner Votes]]-Results_by_constituency_edit[[#This Row],[Runner Up Votes]]</f>
        <v>36878</v>
      </c>
      <c r="O4">
        <f>Results_by_constituency_edit[[#This Row],[Winner %]]-Results_by_constituency_edit[[#This Row],[Runner Up %]]</f>
        <v>26</v>
      </c>
    </row>
    <row r="5" spans="1:15" x14ac:dyDescent="0.25">
      <c r="A5" t="s">
        <v>16</v>
      </c>
      <c r="B5" t="s">
        <v>47</v>
      </c>
      <c r="C5" t="s">
        <v>32</v>
      </c>
      <c r="D5" t="s">
        <v>16</v>
      </c>
      <c r="E5" t="s">
        <v>184</v>
      </c>
      <c r="F5" t="s">
        <v>33</v>
      </c>
      <c r="G5" t="s">
        <v>20</v>
      </c>
      <c r="H5" t="s">
        <v>34</v>
      </c>
      <c r="I5" t="s">
        <v>35</v>
      </c>
      <c r="J5" t="s">
        <v>36</v>
      </c>
      <c r="K5" t="s">
        <v>11</v>
      </c>
      <c r="L5" t="s">
        <v>37</v>
      </c>
      <c r="M5" t="s">
        <v>38</v>
      </c>
      <c r="N5">
        <f>Results_by_constituency_edit[[#This Row],[Winner Votes]]-Results_by_constituency_edit[[#This Row],[Runner Up Votes]]</f>
        <v>66116</v>
      </c>
      <c r="O5">
        <f>Results_by_constituency_edit[[#This Row],[Winner %]]-Results_by_constituency_edit[[#This Row],[Runner Up %]]</f>
        <v>34.340000000000003</v>
      </c>
    </row>
    <row r="6" spans="1:15" x14ac:dyDescent="0.25">
      <c r="A6" t="s">
        <v>7</v>
      </c>
      <c r="B6" t="s">
        <v>47</v>
      </c>
      <c r="C6" t="s">
        <v>39</v>
      </c>
      <c r="D6" t="s">
        <v>40</v>
      </c>
      <c r="E6" t="s">
        <v>47</v>
      </c>
      <c r="F6" t="s">
        <v>41</v>
      </c>
      <c r="G6" t="s">
        <v>14</v>
      </c>
      <c r="H6" t="s">
        <v>42</v>
      </c>
      <c r="I6" t="s">
        <v>43</v>
      </c>
      <c r="J6" t="s">
        <v>44</v>
      </c>
      <c r="K6" t="s">
        <v>20</v>
      </c>
      <c r="L6" t="s">
        <v>45</v>
      </c>
      <c r="M6" t="s">
        <v>46</v>
      </c>
      <c r="N6">
        <f>Results_by_constituency_edit[[#This Row],[Winner Votes]]-Results_by_constituency_edit[[#This Row],[Runner Up Votes]]</f>
        <v>22798</v>
      </c>
      <c r="O6">
        <f>Results_by_constituency_edit[[#This Row],[Winner %]]-Results_by_constituency_edit[[#This Row],[Runner Up %]]</f>
        <v>12.350000000000001</v>
      </c>
    </row>
    <row r="7" spans="1:15" x14ac:dyDescent="0.25">
      <c r="A7" t="s">
        <v>47</v>
      </c>
      <c r="B7" t="s">
        <v>47</v>
      </c>
      <c r="C7" t="s">
        <v>48</v>
      </c>
      <c r="D7" t="s">
        <v>49</v>
      </c>
      <c r="E7" t="s">
        <v>47</v>
      </c>
      <c r="F7" t="s">
        <v>50</v>
      </c>
      <c r="G7" t="s">
        <v>20</v>
      </c>
      <c r="H7" t="s">
        <v>51</v>
      </c>
      <c r="I7" t="s">
        <v>52</v>
      </c>
      <c r="J7" t="s">
        <v>53</v>
      </c>
      <c r="K7" t="s">
        <v>14</v>
      </c>
      <c r="L7" t="s">
        <v>54</v>
      </c>
      <c r="M7" t="s">
        <v>55</v>
      </c>
      <c r="N7">
        <f>Results_by_constituency_edit[[#This Row],[Winner Votes]]-Results_by_constituency_edit[[#This Row],[Runner Up Votes]]</f>
        <v>4702</v>
      </c>
      <c r="O7">
        <f>Results_by_constituency_edit[[#This Row],[Winner %]]-Results_by_constituency_edit[[#This Row],[Runner Up %]]</f>
        <v>2.6999999999999993</v>
      </c>
    </row>
    <row r="8" spans="1:15" x14ac:dyDescent="0.25">
      <c r="A8" t="s">
        <v>47</v>
      </c>
      <c r="B8" t="s">
        <v>47</v>
      </c>
      <c r="C8" t="s">
        <v>56</v>
      </c>
      <c r="D8" t="s">
        <v>47</v>
      </c>
      <c r="E8" t="s">
        <v>47</v>
      </c>
      <c r="F8" t="s">
        <v>57</v>
      </c>
      <c r="G8" t="s">
        <v>11</v>
      </c>
      <c r="H8" t="s">
        <v>58</v>
      </c>
      <c r="I8" t="s">
        <v>59</v>
      </c>
      <c r="J8" t="s">
        <v>60</v>
      </c>
      <c r="K8" t="s">
        <v>14</v>
      </c>
      <c r="L8" t="s">
        <v>61</v>
      </c>
      <c r="M8" t="s">
        <v>62</v>
      </c>
      <c r="N8">
        <f>Results_by_constituency_edit[[#This Row],[Winner Votes]]-Results_by_constituency_edit[[#This Row],[Runner Up Votes]]</f>
        <v>6692</v>
      </c>
      <c r="O8">
        <f>Results_by_constituency_edit[[#This Row],[Winner %]]-Results_by_constituency_edit[[#This Row],[Runner Up %]]</f>
        <v>3.5500000000000043</v>
      </c>
    </row>
    <row r="9" spans="1:15" x14ac:dyDescent="0.25">
      <c r="A9" t="s">
        <v>47</v>
      </c>
      <c r="B9" t="s">
        <v>47</v>
      </c>
      <c r="C9" t="s">
        <v>63</v>
      </c>
      <c r="D9" t="s">
        <v>64</v>
      </c>
      <c r="E9" t="s">
        <v>47</v>
      </c>
      <c r="F9" t="s">
        <v>65</v>
      </c>
      <c r="G9" t="s">
        <v>14</v>
      </c>
      <c r="H9" t="s">
        <v>66</v>
      </c>
      <c r="I9" t="s">
        <v>67</v>
      </c>
      <c r="J9" t="s">
        <v>68</v>
      </c>
      <c r="K9" t="s">
        <v>11</v>
      </c>
      <c r="L9" t="s">
        <v>69</v>
      </c>
      <c r="M9" t="s">
        <v>70</v>
      </c>
      <c r="N9">
        <f>Results_by_constituency_edit[[#This Row],[Winner Votes]]-Results_by_constituency_edit[[#This Row],[Runner Up Votes]]</f>
        <v>22800</v>
      </c>
      <c r="O9">
        <f>Results_by_constituency_edit[[#This Row],[Winner %]]-Results_by_constituency_edit[[#This Row],[Runner Up %]]</f>
        <v>13.100000000000001</v>
      </c>
    </row>
    <row r="10" spans="1:15" x14ac:dyDescent="0.25">
      <c r="A10" t="s">
        <v>71</v>
      </c>
      <c r="B10" t="s">
        <v>47</v>
      </c>
      <c r="C10" t="s">
        <v>72</v>
      </c>
      <c r="D10" t="s">
        <v>71</v>
      </c>
      <c r="E10" t="s">
        <v>47</v>
      </c>
      <c r="F10" t="s">
        <v>73</v>
      </c>
      <c r="G10" t="s">
        <v>11</v>
      </c>
      <c r="H10" t="s">
        <v>74</v>
      </c>
      <c r="I10" t="s">
        <v>75</v>
      </c>
      <c r="J10" t="s">
        <v>76</v>
      </c>
      <c r="K10" t="s">
        <v>14</v>
      </c>
      <c r="L10" t="s">
        <v>77</v>
      </c>
      <c r="M10" t="s">
        <v>78</v>
      </c>
      <c r="N10">
        <f>Results_by_constituency_edit[[#This Row],[Winner Votes]]-Results_by_constituency_edit[[#This Row],[Runner Up Votes]]</f>
        <v>50703</v>
      </c>
      <c r="O10">
        <f>Results_by_constituency_edit[[#This Row],[Winner %]]-Results_by_constituency_edit[[#This Row],[Runner Up %]]</f>
        <v>25.75</v>
      </c>
    </row>
    <row r="11" spans="1:15" x14ac:dyDescent="0.25">
      <c r="A11" t="s">
        <v>71</v>
      </c>
      <c r="B11" t="s">
        <v>47</v>
      </c>
      <c r="C11" t="s">
        <v>79</v>
      </c>
      <c r="D11" t="s">
        <v>80</v>
      </c>
      <c r="E11" t="s">
        <v>47</v>
      </c>
      <c r="F11" t="s">
        <v>81</v>
      </c>
      <c r="G11" t="s">
        <v>11</v>
      </c>
      <c r="H11" t="s">
        <v>82</v>
      </c>
      <c r="I11" t="s">
        <v>83</v>
      </c>
      <c r="J11" t="s">
        <v>84</v>
      </c>
      <c r="K11" t="s">
        <v>14</v>
      </c>
      <c r="L11" t="s">
        <v>85</v>
      </c>
      <c r="M11" t="s">
        <v>86</v>
      </c>
      <c r="N11">
        <f>Results_by_constituency_edit[[#This Row],[Winner Votes]]-Results_by_constituency_edit[[#This Row],[Runner Up Votes]]</f>
        <v>23998</v>
      </c>
      <c r="O11">
        <f>Results_by_constituency_edit[[#This Row],[Winner %]]-Results_by_constituency_edit[[#This Row],[Runner Up %]]</f>
        <v>11.870000000000005</v>
      </c>
    </row>
    <row r="12" spans="1:15" x14ac:dyDescent="0.25">
      <c r="A12" t="s">
        <v>87</v>
      </c>
      <c r="B12" t="s">
        <v>87</v>
      </c>
      <c r="C12" t="s">
        <v>88</v>
      </c>
      <c r="D12" t="s">
        <v>89</v>
      </c>
      <c r="E12" t="s">
        <v>87</v>
      </c>
      <c r="F12" t="s">
        <v>90</v>
      </c>
      <c r="G12" t="s">
        <v>11</v>
      </c>
      <c r="H12" t="s">
        <v>91</v>
      </c>
      <c r="I12" t="s">
        <v>92</v>
      </c>
      <c r="J12" t="s">
        <v>93</v>
      </c>
      <c r="K12" t="s">
        <v>20</v>
      </c>
      <c r="L12" t="s">
        <v>94</v>
      </c>
      <c r="M12" t="s">
        <v>95</v>
      </c>
      <c r="N12">
        <f>Results_by_constituency_edit[[#This Row],[Winner Votes]]-Results_by_constituency_edit[[#This Row],[Runner Up Votes]]</f>
        <v>29669</v>
      </c>
      <c r="O12">
        <f>Results_by_constituency_edit[[#This Row],[Winner %]]-Results_by_constituency_edit[[#This Row],[Runner Up %]]</f>
        <v>18.34</v>
      </c>
    </row>
    <row r="13" spans="1:15" x14ac:dyDescent="0.25">
      <c r="A13" t="s">
        <v>87</v>
      </c>
      <c r="B13" t="s">
        <v>87</v>
      </c>
      <c r="C13" t="s">
        <v>96</v>
      </c>
      <c r="D13" t="s">
        <v>97</v>
      </c>
      <c r="E13" t="s">
        <v>87</v>
      </c>
      <c r="F13" t="s">
        <v>98</v>
      </c>
      <c r="G13" t="s">
        <v>20</v>
      </c>
      <c r="H13" t="s">
        <v>99</v>
      </c>
      <c r="I13" t="s">
        <v>100</v>
      </c>
      <c r="J13" t="s">
        <v>101</v>
      </c>
      <c r="K13" t="s">
        <v>14</v>
      </c>
      <c r="L13" t="s">
        <v>102</v>
      </c>
      <c r="M13" t="s">
        <v>103</v>
      </c>
      <c r="N13">
        <f>Results_by_constituency_edit[[#This Row],[Winner Votes]]-Results_by_constituency_edit[[#This Row],[Runner Up Votes]]</f>
        <v>3062</v>
      </c>
      <c r="O13">
        <f>Results_by_constituency_edit[[#This Row],[Winner %]]-Results_by_constituency_edit[[#This Row],[Runner Up %]]</f>
        <v>1.7800000000000011</v>
      </c>
    </row>
    <row r="14" spans="1:15" x14ac:dyDescent="0.25">
      <c r="A14" t="s">
        <v>104</v>
      </c>
      <c r="B14" t="s">
        <v>87</v>
      </c>
      <c r="C14" t="s">
        <v>105</v>
      </c>
      <c r="D14" t="s">
        <v>106</v>
      </c>
      <c r="E14" t="s">
        <v>973</v>
      </c>
      <c r="F14" t="s">
        <v>107</v>
      </c>
      <c r="G14" t="s">
        <v>20</v>
      </c>
      <c r="H14" t="s">
        <v>108</v>
      </c>
      <c r="I14" t="s">
        <v>109</v>
      </c>
      <c r="J14" t="s">
        <v>110</v>
      </c>
      <c r="K14" t="s">
        <v>14</v>
      </c>
      <c r="L14" t="s">
        <v>111</v>
      </c>
      <c r="M14" t="s">
        <v>112</v>
      </c>
      <c r="N14">
        <f>Results_by_constituency_edit[[#This Row],[Winner Votes]]-Results_by_constituency_edit[[#This Row],[Runner Up Votes]]</f>
        <v>1152</v>
      </c>
      <c r="O14">
        <f>Results_by_constituency_edit[[#This Row],[Winner %]]-Results_by_constituency_edit[[#This Row],[Runner Up %]]</f>
        <v>0.69999999999999574</v>
      </c>
    </row>
    <row r="15" spans="1:15" x14ac:dyDescent="0.25">
      <c r="A15" t="s">
        <v>104</v>
      </c>
      <c r="B15" t="s">
        <v>87</v>
      </c>
      <c r="C15" t="s">
        <v>113</v>
      </c>
      <c r="D15" t="s">
        <v>114</v>
      </c>
      <c r="E15" t="s">
        <v>973</v>
      </c>
      <c r="F15" t="s">
        <v>115</v>
      </c>
      <c r="G15" t="s">
        <v>14</v>
      </c>
      <c r="H15" t="s">
        <v>116</v>
      </c>
      <c r="I15" t="s">
        <v>117</v>
      </c>
      <c r="J15" t="s">
        <v>118</v>
      </c>
      <c r="K15" t="s">
        <v>20</v>
      </c>
      <c r="L15" t="s">
        <v>119</v>
      </c>
      <c r="M15" t="s">
        <v>120</v>
      </c>
      <c r="N15">
        <f>Results_by_constituency_edit[[#This Row],[Winner Votes]]-Results_by_constituency_edit[[#This Row],[Runner Up Votes]]</f>
        <v>23464</v>
      </c>
      <c r="O15">
        <f>Results_by_constituency_edit[[#This Row],[Winner %]]-Results_by_constituency_edit[[#This Row],[Runner Up %]]</f>
        <v>14.659999999999997</v>
      </c>
    </row>
    <row r="16" spans="1:15" x14ac:dyDescent="0.25">
      <c r="A16" t="s">
        <v>87</v>
      </c>
      <c r="B16" t="s">
        <v>87</v>
      </c>
      <c r="C16" t="s">
        <v>121</v>
      </c>
      <c r="D16" t="s">
        <v>122</v>
      </c>
      <c r="E16" t="s">
        <v>973</v>
      </c>
      <c r="F16" t="s">
        <v>123</v>
      </c>
      <c r="G16" t="s">
        <v>20</v>
      </c>
      <c r="H16" t="s">
        <v>124</v>
      </c>
      <c r="I16" t="s">
        <v>125</v>
      </c>
      <c r="J16" t="s">
        <v>126</v>
      </c>
      <c r="K16" t="s">
        <v>14</v>
      </c>
      <c r="L16" t="s">
        <v>127</v>
      </c>
      <c r="M16" t="s">
        <v>128</v>
      </c>
      <c r="N16">
        <f>Results_by_constituency_edit[[#This Row],[Winner Votes]]-Results_by_constituency_edit[[#This Row],[Runner Up Votes]]</f>
        <v>24001</v>
      </c>
      <c r="O16">
        <f>Results_by_constituency_edit[[#This Row],[Winner %]]-Results_by_constituency_edit[[#This Row],[Runner Up %]]</f>
        <v>12.990000000000002</v>
      </c>
    </row>
    <row r="17" spans="1:15" x14ac:dyDescent="0.25">
      <c r="A17" t="s">
        <v>104</v>
      </c>
      <c r="B17" t="s">
        <v>87</v>
      </c>
      <c r="C17" t="s">
        <v>129</v>
      </c>
      <c r="D17" t="s">
        <v>104</v>
      </c>
      <c r="E17" t="s">
        <v>973</v>
      </c>
      <c r="F17" t="s">
        <v>130</v>
      </c>
      <c r="G17" t="s">
        <v>11</v>
      </c>
      <c r="H17" t="s">
        <v>131</v>
      </c>
      <c r="I17" t="s">
        <v>132</v>
      </c>
      <c r="J17" t="s">
        <v>133</v>
      </c>
      <c r="K17" t="s">
        <v>14</v>
      </c>
      <c r="L17" t="s">
        <v>134</v>
      </c>
      <c r="M17" t="s">
        <v>135</v>
      </c>
      <c r="N17">
        <f>Results_by_constituency_edit[[#This Row],[Winner Votes]]-Results_by_constituency_edit[[#This Row],[Runner Up Votes]]</f>
        <v>6741</v>
      </c>
      <c r="O17">
        <f>Results_by_constituency_edit[[#This Row],[Winner %]]-Results_by_constituency_edit[[#This Row],[Runner Up %]]</f>
        <v>3.4899999999999984</v>
      </c>
    </row>
    <row r="18" spans="1:15" x14ac:dyDescent="0.25">
      <c r="A18" t="s">
        <v>87</v>
      </c>
      <c r="B18" t="s">
        <v>87</v>
      </c>
      <c r="C18" t="s">
        <v>136</v>
      </c>
      <c r="D18" t="s">
        <v>137</v>
      </c>
      <c r="E18" t="s">
        <v>87</v>
      </c>
      <c r="F18" t="s">
        <v>138</v>
      </c>
      <c r="G18" t="s">
        <v>11</v>
      </c>
      <c r="H18" t="s">
        <v>139</v>
      </c>
      <c r="I18" t="s">
        <v>140</v>
      </c>
      <c r="J18" t="s">
        <v>141</v>
      </c>
      <c r="K18" t="s">
        <v>20</v>
      </c>
      <c r="L18" t="s">
        <v>142</v>
      </c>
      <c r="M18" t="s">
        <v>143</v>
      </c>
      <c r="N18">
        <f>Results_by_constituency_edit[[#This Row],[Winner Votes]]-Results_by_constituency_edit[[#This Row],[Runner Up Votes]]</f>
        <v>15387</v>
      </c>
      <c r="O18">
        <f>Results_by_constituency_edit[[#This Row],[Winner %]]-Results_by_constituency_edit[[#This Row],[Runner Up %]]</f>
        <v>8.3500000000000014</v>
      </c>
    </row>
    <row r="19" spans="1:15" x14ac:dyDescent="0.25">
      <c r="A19" t="s">
        <v>87</v>
      </c>
      <c r="B19" t="s">
        <v>87</v>
      </c>
      <c r="C19" t="s">
        <v>144</v>
      </c>
      <c r="D19" t="s">
        <v>145</v>
      </c>
      <c r="E19" t="s">
        <v>87</v>
      </c>
      <c r="F19" t="s">
        <v>146</v>
      </c>
      <c r="G19" t="s">
        <v>20</v>
      </c>
      <c r="H19" t="s">
        <v>147</v>
      </c>
      <c r="I19" t="s">
        <v>148</v>
      </c>
      <c r="J19" t="s">
        <v>149</v>
      </c>
      <c r="K19" t="s">
        <v>14</v>
      </c>
      <c r="L19" t="s">
        <v>150</v>
      </c>
      <c r="M19" t="s">
        <v>151</v>
      </c>
      <c r="N19">
        <f>Results_by_constituency_edit[[#This Row],[Winner Votes]]-Results_by_constituency_edit[[#This Row],[Runner Up Votes]]</f>
        <v>21963</v>
      </c>
      <c r="O19">
        <f>Results_by_constituency_edit[[#This Row],[Winner %]]-Results_by_constituency_edit[[#This Row],[Runner Up %]]</f>
        <v>11.259999999999998</v>
      </c>
    </row>
    <row r="20" spans="1:15" x14ac:dyDescent="0.25">
      <c r="A20" t="s">
        <v>87</v>
      </c>
      <c r="B20" t="s">
        <v>87</v>
      </c>
      <c r="C20" t="s">
        <v>152</v>
      </c>
      <c r="D20" t="s">
        <v>153</v>
      </c>
      <c r="E20" t="s">
        <v>87</v>
      </c>
      <c r="F20" t="s">
        <v>154</v>
      </c>
      <c r="G20" t="s">
        <v>14</v>
      </c>
      <c r="H20" t="s">
        <v>155</v>
      </c>
      <c r="I20" t="s">
        <v>156</v>
      </c>
      <c r="J20" t="s">
        <v>157</v>
      </c>
      <c r="K20" t="s">
        <v>20</v>
      </c>
      <c r="L20" t="s">
        <v>158</v>
      </c>
      <c r="M20" t="s">
        <v>159</v>
      </c>
      <c r="N20">
        <f>Results_by_constituency_edit[[#This Row],[Winner Votes]]-Results_by_constituency_edit[[#This Row],[Runner Up Votes]]</f>
        <v>4533</v>
      </c>
      <c r="O20">
        <f>Results_by_constituency_edit[[#This Row],[Winner %]]-Results_by_constituency_edit[[#This Row],[Runner Up %]]</f>
        <v>2.6000000000000014</v>
      </c>
    </row>
    <row r="21" spans="1:15" x14ac:dyDescent="0.25">
      <c r="A21" t="s">
        <v>160</v>
      </c>
      <c r="B21" t="s">
        <v>208</v>
      </c>
      <c r="C21" t="s">
        <v>161</v>
      </c>
      <c r="D21" t="s">
        <v>162</v>
      </c>
      <c r="E21" t="s">
        <v>87</v>
      </c>
      <c r="F21" t="s">
        <v>163</v>
      </c>
      <c r="G21" t="s">
        <v>14</v>
      </c>
      <c r="H21" t="s">
        <v>164</v>
      </c>
      <c r="I21" t="s">
        <v>165</v>
      </c>
      <c r="J21" t="s">
        <v>166</v>
      </c>
      <c r="K21" t="s">
        <v>11</v>
      </c>
      <c r="L21" t="s">
        <v>167</v>
      </c>
      <c r="M21" t="s">
        <v>168</v>
      </c>
      <c r="N21">
        <f>Results_by_constituency_edit[[#This Row],[Winner Votes]]-Results_by_constituency_edit[[#This Row],[Runner Up Votes]]</f>
        <v>10305</v>
      </c>
      <c r="O21">
        <f>Results_by_constituency_edit[[#This Row],[Winner %]]-Results_by_constituency_edit[[#This Row],[Runner Up %]]</f>
        <v>5.6099999999999994</v>
      </c>
    </row>
    <row r="22" spans="1:15" x14ac:dyDescent="0.25">
      <c r="A22" t="s">
        <v>160</v>
      </c>
      <c r="B22" t="s">
        <v>208</v>
      </c>
      <c r="C22" t="s">
        <v>169</v>
      </c>
      <c r="D22" t="s">
        <v>160</v>
      </c>
      <c r="E22" t="s">
        <v>87</v>
      </c>
      <c r="F22" t="s">
        <v>170</v>
      </c>
      <c r="G22" t="s">
        <v>14</v>
      </c>
      <c r="H22" t="s">
        <v>171</v>
      </c>
      <c r="I22" t="s">
        <v>172</v>
      </c>
      <c r="J22" t="s">
        <v>173</v>
      </c>
      <c r="K22" t="s">
        <v>20</v>
      </c>
      <c r="L22" t="s">
        <v>174</v>
      </c>
      <c r="M22" t="s">
        <v>175</v>
      </c>
      <c r="N22">
        <f>Results_by_constituency_edit[[#This Row],[Winner Votes]]-Results_by_constituency_edit[[#This Row],[Runner Up Votes]]</f>
        <v>15822</v>
      </c>
      <c r="O22">
        <f>Results_by_constituency_edit[[#This Row],[Winner %]]-Results_by_constituency_edit[[#This Row],[Runner Up %]]</f>
        <v>8.9699999999999989</v>
      </c>
    </row>
    <row r="23" spans="1:15" x14ac:dyDescent="0.25">
      <c r="A23" t="s">
        <v>160</v>
      </c>
      <c r="B23" t="s">
        <v>208</v>
      </c>
      <c r="C23" t="s">
        <v>176</v>
      </c>
      <c r="D23" t="s">
        <v>177</v>
      </c>
      <c r="E23" t="s">
        <v>184</v>
      </c>
      <c r="F23" t="s">
        <v>178</v>
      </c>
      <c r="G23" t="s">
        <v>20</v>
      </c>
      <c r="H23" t="s">
        <v>179</v>
      </c>
      <c r="I23" t="s">
        <v>180</v>
      </c>
      <c r="J23" t="s">
        <v>181</v>
      </c>
      <c r="K23" t="s">
        <v>14</v>
      </c>
      <c r="L23" t="s">
        <v>182</v>
      </c>
      <c r="M23" t="s">
        <v>183</v>
      </c>
      <c r="N23">
        <f>Results_by_constituency_edit[[#This Row],[Winner Votes]]-Results_by_constituency_edit[[#This Row],[Runner Up Votes]]</f>
        <v>22039</v>
      </c>
      <c r="O23">
        <f>Results_by_constituency_edit[[#This Row],[Winner %]]-Results_by_constituency_edit[[#This Row],[Runner Up %]]</f>
        <v>12.129999999999995</v>
      </c>
    </row>
    <row r="24" spans="1:15" x14ac:dyDescent="0.25">
      <c r="A24" t="s">
        <v>184</v>
      </c>
      <c r="B24" t="s">
        <v>208</v>
      </c>
      <c r="C24" t="s">
        <v>185</v>
      </c>
      <c r="D24" t="s">
        <v>186</v>
      </c>
      <c r="E24" t="s">
        <v>184</v>
      </c>
      <c r="F24" t="s">
        <v>187</v>
      </c>
      <c r="G24" t="s">
        <v>20</v>
      </c>
      <c r="H24" t="s">
        <v>188</v>
      </c>
      <c r="I24" t="s">
        <v>189</v>
      </c>
      <c r="J24" t="s">
        <v>190</v>
      </c>
      <c r="K24" t="s">
        <v>14</v>
      </c>
      <c r="L24" t="s">
        <v>191</v>
      </c>
      <c r="M24" t="s">
        <v>192</v>
      </c>
      <c r="N24">
        <f>Results_by_constituency_edit[[#This Row],[Winner Votes]]-Results_by_constituency_edit[[#This Row],[Runner Up Votes]]</f>
        <v>56794</v>
      </c>
      <c r="O24">
        <f>Results_by_constituency_edit[[#This Row],[Winner %]]-Results_by_constituency_edit[[#This Row],[Runner Up %]]</f>
        <v>37.120000000000005</v>
      </c>
    </row>
    <row r="25" spans="1:15" x14ac:dyDescent="0.25">
      <c r="A25" t="s">
        <v>184</v>
      </c>
      <c r="B25" t="s">
        <v>208</v>
      </c>
      <c r="C25" t="s">
        <v>193</v>
      </c>
      <c r="D25" t="s">
        <v>194</v>
      </c>
      <c r="E25" t="s">
        <v>184</v>
      </c>
      <c r="F25" t="s">
        <v>195</v>
      </c>
      <c r="G25" t="s">
        <v>20</v>
      </c>
      <c r="H25" t="s">
        <v>196</v>
      </c>
      <c r="I25" t="s">
        <v>197</v>
      </c>
      <c r="J25" t="s">
        <v>198</v>
      </c>
      <c r="K25" t="s">
        <v>14</v>
      </c>
      <c r="L25" t="s">
        <v>199</v>
      </c>
      <c r="M25" t="s">
        <v>200</v>
      </c>
      <c r="N25">
        <f>Results_by_constituency_edit[[#This Row],[Winner Votes]]-Results_by_constituency_edit[[#This Row],[Runner Up Votes]]</f>
        <v>31380</v>
      </c>
      <c r="O25">
        <f>Results_by_constituency_edit[[#This Row],[Winner %]]-Results_by_constituency_edit[[#This Row],[Runner Up %]]</f>
        <v>15.96</v>
      </c>
    </row>
    <row r="26" spans="1:15" x14ac:dyDescent="0.25">
      <c r="A26" t="s">
        <v>184</v>
      </c>
      <c r="B26" t="s">
        <v>208</v>
      </c>
      <c r="C26" t="s">
        <v>201</v>
      </c>
      <c r="D26" t="s">
        <v>184</v>
      </c>
      <c r="E26" t="s">
        <v>184</v>
      </c>
      <c r="F26" t="s">
        <v>202</v>
      </c>
      <c r="G26" t="s">
        <v>20</v>
      </c>
      <c r="H26" t="s">
        <v>203</v>
      </c>
      <c r="I26" t="s">
        <v>204</v>
      </c>
      <c r="J26" t="s">
        <v>205</v>
      </c>
      <c r="K26" t="s">
        <v>14</v>
      </c>
      <c r="L26" t="s">
        <v>206</v>
      </c>
      <c r="M26" t="s">
        <v>207</v>
      </c>
      <c r="N26">
        <f>Results_by_constituency_edit[[#This Row],[Winner Votes]]-Results_by_constituency_edit[[#This Row],[Runner Up Votes]]</f>
        <v>55108</v>
      </c>
      <c r="O26">
        <f>Results_by_constituency_edit[[#This Row],[Winner %]]-Results_by_constituency_edit[[#This Row],[Runner Up %]]</f>
        <v>26.5</v>
      </c>
    </row>
    <row r="27" spans="1:15" x14ac:dyDescent="0.25">
      <c r="A27" t="s">
        <v>208</v>
      </c>
      <c r="B27" t="s">
        <v>208</v>
      </c>
      <c r="C27" t="s">
        <v>209</v>
      </c>
      <c r="D27" t="s">
        <v>208</v>
      </c>
      <c r="E27" t="s">
        <v>208</v>
      </c>
      <c r="F27" t="s">
        <v>210</v>
      </c>
      <c r="G27" t="s">
        <v>14</v>
      </c>
      <c r="H27" t="s">
        <v>211</v>
      </c>
      <c r="I27" t="s">
        <v>212</v>
      </c>
      <c r="J27" t="s">
        <v>213</v>
      </c>
      <c r="K27" t="s">
        <v>11</v>
      </c>
      <c r="L27" t="s">
        <v>214</v>
      </c>
      <c r="M27" t="s">
        <v>215</v>
      </c>
      <c r="N27">
        <f>Results_by_constituency_edit[[#This Row],[Winner Votes]]-Results_by_constituency_edit[[#This Row],[Runner Up Votes]]</f>
        <v>3163</v>
      </c>
      <c r="O27">
        <f>Results_by_constituency_edit[[#This Row],[Winner %]]-Results_by_constituency_edit[[#This Row],[Runner Up %]]</f>
        <v>1.3799999999999955</v>
      </c>
    </row>
    <row r="28" spans="1:15" x14ac:dyDescent="0.25">
      <c r="A28" t="s">
        <v>208</v>
      </c>
      <c r="B28" t="s">
        <v>208</v>
      </c>
      <c r="C28" t="s">
        <v>216</v>
      </c>
      <c r="D28" t="s">
        <v>217</v>
      </c>
      <c r="E28" t="s">
        <v>208</v>
      </c>
      <c r="F28" t="s">
        <v>218</v>
      </c>
      <c r="G28" t="s">
        <v>20</v>
      </c>
      <c r="H28" t="s">
        <v>219</v>
      </c>
      <c r="I28" t="s">
        <v>220</v>
      </c>
      <c r="J28" t="s">
        <v>221</v>
      </c>
      <c r="K28" t="s">
        <v>14</v>
      </c>
      <c r="L28" t="s">
        <v>222</v>
      </c>
      <c r="M28" t="s">
        <v>223</v>
      </c>
      <c r="N28">
        <f>Results_by_constituency_edit[[#This Row],[Winner Votes]]-Results_by_constituency_edit[[#This Row],[Runner Up Votes]]</f>
        <v>37439</v>
      </c>
      <c r="O28">
        <f>Results_by_constituency_edit[[#This Row],[Winner %]]-Results_by_constituency_edit[[#This Row],[Runner Up %]]</f>
        <v>20.549999999999997</v>
      </c>
    </row>
    <row r="29" spans="1:15" x14ac:dyDescent="0.25">
      <c r="A29" t="s">
        <v>224</v>
      </c>
      <c r="B29" t="s">
        <v>208</v>
      </c>
      <c r="C29" t="s">
        <v>225</v>
      </c>
      <c r="D29" t="s">
        <v>226</v>
      </c>
      <c r="E29" t="s">
        <v>208</v>
      </c>
      <c r="F29" t="s">
        <v>227</v>
      </c>
      <c r="G29" t="s">
        <v>20</v>
      </c>
      <c r="H29" t="s">
        <v>228</v>
      </c>
      <c r="I29" t="s">
        <v>229</v>
      </c>
      <c r="J29" t="s">
        <v>230</v>
      </c>
      <c r="K29" t="s">
        <v>14</v>
      </c>
      <c r="L29" t="s">
        <v>231</v>
      </c>
      <c r="M29" t="s">
        <v>232</v>
      </c>
      <c r="N29">
        <f>Results_by_constituency_edit[[#This Row],[Winner Votes]]-Results_by_constituency_edit[[#This Row],[Runner Up Votes]]</f>
        <v>14581</v>
      </c>
      <c r="O29">
        <f>Results_by_constituency_edit[[#This Row],[Winner %]]-Results_by_constituency_edit[[#This Row],[Runner Up %]]</f>
        <v>8.3700000000000045</v>
      </c>
    </row>
    <row r="30" spans="1:15" x14ac:dyDescent="0.25">
      <c r="A30" t="s">
        <v>224</v>
      </c>
      <c r="B30" t="s">
        <v>208</v>
      </c>
      <c r="C30" t="s">
        <v>233</v>
      </c>
      <c r="D30" t="s">
        <v>234</v>
      </c>
      <c r="E30" t="s">
        <v>208</v>
      </c>
      <c r="F30" t="s">
        <v>235</v>
      </c>
      <c r="G30" t="s">
        <v>14</v>
      </c>
      <c r="H30" t="s">
        <v>236</v>
      </c>
      <c r="I30" t="s">
        <v>237</v>
      </c>
      <c r="J30" t="s">
        <v>238</v>
      </c>
      <c r="K30" t="s">
        <v>20</v>
      </c>
      <c r="L30" t="s">
        <v>239</v>
      </c>
      <c r="M30" t="s">
        <v>240</v>
      </c>
      <c r="N30">
        <f>Results_by_constituency_edit[[#This Row],[Winner Votes]]-Results_by_constituency_edit[[#This Row],[Runner Up Votes]]</f>
        <v>29687</v>
      </c>
      <c r="O30">
        <f>Results_by_constituency_edit[[#This Row],[Winner %]]-Results_by_constituency_edit[[#This Row],[Runner Up %]]</f>
        <v>15.720000000000002</v>
      </c>
    </row>
    <row r="31" spans="1:15" x14ac:dyDescent="0.25">
      <c r="A31" t="s">
        <v>208</v>
      </c>
      <c r="B31" t="s">
        <v>208</v>
      </c>
      <c r="C31" t="s">
        <v>241</v>
      </c>
      <c r="D31" t="s">
        <v>242</v>
      </c>
      <c r="E31" t="s">
        <v>208</v>
      </c>
      <c r="F31" t="s">
        <v>243</v>
      </c>
      <c r="G31" t="s">
        <v>20</v>
      </c>
      <c r="H31" t="s">
        <v>244</v>
      </c>
      <c r="I31" t="s">
        <v>245</v>
      </c>
      <c r="J31" t="s">
        <v>246</v>
      </c>
      <c r="K31" t="s">
        <v>14</v>
      </c>
      <c r="L31" t="s">
        <v>247</v>
      </c>
      <c r="M31" t="s">
        <v>248</v>
      </c>
      <c r="N31">
        <f>Results_by_constituency_edit[[#This Row],[Winner Votes]]-Results_by_constituency_edit[[#This Row],[Runner Up Votes]]</f>
        <v>32365</v>
      </c>
      <c r="O31">
        <f>Results_by_constituency_edit[[#This Row],[Winner %]]-Results_by_constituency_edit[[#This Row],[Runner Up %]]</f>
        <v>17.420000000000002</v>
      </c>
    </row>
    <row r="32" spans="1:15" x14ac:dyDescent="0.25">
      <c r="A32" t="s">
        <v>208</v>
      </c>
      <c r="B32" t="s">
        <v>208</v>
      </c>
      <c r="C32" t="s">
        <v>249</v>
      </c>
      <c r="D32" t="s">
        <v>250</v>
      </c>
      <c r="E32" t="s">
        <v>208</v>
      </c>
      <c r="F32" t="s">
        <v>251</v>
      </c>
      <c r="G32" t="s">
        <v>14</v>
      </c>
      <c r="H32" t="s">
        <v>252</v>
      </c>
      <c r="I32" t="s">
        <v>253</v>
      </c>
      <c r="J32" t="s">
        <v>254</v>
      </c>
      <c r="K32" t="s">
        <v>11</v>
      </c>
      <c r="L32" t="s">
        <v>255</v>
      </c>
      <c r="M32" t="s">
        <v>256</v>
      </c>
      <c r="N32">
        <f>Results_by_constituency_edit[[#This Row],[Winner Votes]]-Results_by_constituency_edit[[#This Row],[Runner Up Votes]]</f>
        <v>16873</v>
      </c>
      <c r="O32">
        <f>Results_by_constituency_edit[[#This Row],[Winner %]]-Results_by_constituency_edit[[#This Row],[Runner Up %]]</f>
        <v>8.0600000000000023</v>
      </c>
    </row>
    <row r="33" spans="1:15" x14ac:dyDescent="0.25">
      <c r="A33" t="s">
        <v>208</v>
      </c>
      <c r="B33" t="s">
        <v>208</v>
      </c>
      <c r="C33" t="s">
        <v>257</v>
      </c>
      <c r="D33" t="s">
        <v>258</v>
      </c>
      <c r="E33" t="s">
        <v>208</v>
      </c>
      <c r="F33" t="s">
        <v>259</v>
      </c>
      <c r="G33" t="s">
        <v>20</v>
      </c>
      <c r="H33" t="s">
        <v>260</v>
      </c>
      <c r="I33" t="s">
        <v>261</v>
      </c>
      <c r="J33" t="s">
        <v>262</v>
      </c>
      <c r="K33" t="s">
        <v>14</v>
      </c>
      <c r="L33" t="s">
        <v>263</v>
      </c>
      <c r="M33" t="s">
        <v>264</v>
      </c>
      <c r="N33">
        <f>Results_by_constituency_edit[[#This Row],[Winner Votes]]-Results_by_constituency_edit[[#This Row],[Runner Up Votes]]</f>
        <v>19344</v>
      </c>
      <c r="O33">
        <f>Results_by_constituency_edit[[#This Row],[Winner %]]-Results_by_constituency_edit[[#This Row],[Runner Up %]]</f>
        <v>9.3600000000000065</v>
      </c>
    </row>
    <row r="34" spans="1:15" x14ac:dyDescent="0.25">
      <c r="A34" t="s">
        <v>265</v>
      </c>
      <c r="B34" t="s">
        <v>273</v>
      </c>
      <c r="C34" t="s">
        <v>266</v>
      </c>
      <c r="D34" t="s">
        <v>265</v>
      </c>
      <c r="E34" t="s">
        <v>273</v>
      </c>
      <c r="F34" t="s">
        <v>267</v>
      </c>
      <c r="G34" t="s">
        <v>14</v>
      </c>
      <c r="H34" t="s">
        <v>268</v>
      </c>
      <c r="I34" t="s">
        <v>269</v>
      </c>
      <c r="J34" t="s">
        <v>270</v>
      </c>
      <c r="K34" t="s">
        <v>20</v>
      </c>
      <c r="L34" t="s">
        <v>271</v>
      </c>
      <c r="M34" t="s">
        <v>272</v>
      </c>
      <c r="N34">
        <f>Results_by_constituency_edit[[#This Row],[Winner Votes]]-Results_by_constituency_edit[[#This Row],[Runner Up Votes]]</f>
        <v>82308</v>
      </c>
      <c r="O34">
        <f>Results_by_constituency_edit[[#This Row],[Winner %]]-Results_by_constituency_edit[[#This Row],[Runner Up %]]</f>
        <v>45.38</v>
      </c>
    </row>
    <row r="35" spans="1:15" x14ac:dyDescent="0.25">
      <c r="A35" t="s">
        <v>273</v>
      </c>
      <c r="B35" t="s">
        <v>273</v>
      </c>
      <c r="C35" t="s">
        <v>274</v>
      </c>
      <c r="D35" t="s">
        <v>273</v>
      </c>
      <c r="E35" t="s">
        <v>273</v>
      </c>
      <c r="F35" t="s">
        <v>275</v>
      </c>
      <c r="G35" t="s">
        <v>20</v>
      </c>
      <c r="H35" t="s">
        <v>276</v>
      </c>
      <c r="I35" t="s">
        <v>277</v>
      </c>
      <c r="J35" t="s">
        <v>278</v>
      </c>
      <c r="K35" t="s">
        <v>14</v>
      </c>
      <c r="L35" t="s">
        <v>279</v>
      </c>
      <c r="M35" t="s">
        <v>280</v>
      </c>
      <c r="N35">
        <f>Results_by_constituency_edit[[#This Row],[Winner Votes]]-Results_by_constituency_edit[[#This Row],[Runner Up Votes]]</f>
        <v>10157</v>
      </c>
      <c r="O35">
        <f>Results_by_constituency_edit[[#This Row],[Winner %]]-Results_by_constituency_edit[[#This Row],[Runner Up %]]</f>
        <v>5.4400000000000048</v>
      </c>
    </row>
    <row r="36" spans="1:15" x14ac:dyDescent="0.25">
      <c r="A36" t="s">
        <v>281</v>
      </c>
      <c r="B36" t="s">
        <v>273</v>
      </c>
      <c r="C36" t="s">
        <v>282</v>
      </c>
      <c r="D36" t="s">
        <v>283</v>
      </c>
      <c r="E36" t="s">
        <v>973</v>
      </c>
      <c r="F36" t="s">
        <v>284</v>
      </c>
      <c r="G36" t="s">
        <v>20</v>
      </c>
      <c r="H36" t="s">
        <v>285</v>
      </c>
      <c r="I36" t="s">
        <v>286</v>
      </c>
      <c r="J36" t="s">
        <v>287</v>
      </c>
      <c r="K36" t="s">
        <v>14</v>
      </c>
      <c r="L36" t="s">
        <v>288</v>
      </c>
      <c r="M36" t="s">
        <v>289</v>
      </c>
      <c r="N36">
        <f>Results_by_constituency_edit[[#This Row],[Winner Votes]]-Results_by_constituency_edit[[#This Row],[Runner Up Votes]]</f>
        <v>6547</v>
      </c>
      <c r="O36">
        <f>Results_by_constituency_edit[[#This Row],[Winner %]]-Results_by_constituency_edit[[#This Row],[Runner Up %]]</f>
        <v>3.3700000000000045</v>
      </c>
    </row>
    <row r="37" spans="1:15" x14ac:dyDescent="0.25">
      <c r="A37" t="s">
        <v>281</v>
      </c>
      <c r="B37" t="s">
        <v>273</v>
      </c>
      <c r="C37" t="s">
        <v>290</v>
      </c>
      <c r="D37" t="s">
        <v>291</v>
      </c>
      <c r="E37" t="s">
        <v>973</v>
      </c>
      <c r="F37" t="s">
        <v>292</v>
      </c>
      <c r="G37" t="s">
        <v>20</v>
      </c>
      <c r="H37" t="s">
        <v>293</v>
      </c>
      <c r="I37" t="s">
        <v>294</v>
      </c>
      <c r="J37" t="s">
        <v>295</v>
      </c>
      <c r="K37" t="s">
        <v>14</v>
      </c>
      <c r="L37" t="s">
        <v>296</v>
      </c>
      <c r="M37" t="s">
        <v>297</v>
      </c>
      <c r="N37">
        <f>Results_by_constituency_edit[[#This Row],[Winner Votes]]-Results_by_constituency_edit[[#This Row],[Runner Up Votes]]</f>
        <v>28193</v>
      </c>
      <c r="O37">
        <f>Results_by_constituency_edit[[#This Row],[Winner %]]-Results_by_constituency_edit[[#This Row],[Runner Up %]]</f>
        <v>13.25</v>
      </c>
    </row>
    <row r="38" spans="1:15" x14ac:dyDescent="0.25">
      <c r="A38" t="s">
        <v>273</v>
      </c>
      <c r="B38" t="s">
        <v>273</v>
      </c>
      <c r="C38" t="s">
        <v>298</v>
      </c>
      <c r="D38" t="s">
        <v>299</v>
      </c>
      <c r="E38" t="s">
        <v>273</v>
      </c>
      <c r="F38" t="s">
        <v>300</v>
      </c>
      <c r="G38" t="s">
        <v>14</v>
      </c>
      <c r="H38" t="s">
        <v>301</v>
      </c>
      <c r="I38" t="s">
        <v>302</v>
      </c>
      <c r="J38" t="s">
        <v>303</v>
      </c>
      <c r="K38" t="s">
        <v>20</v>
      </c>
      <c r="L38" t="s">
        <v>304</v>
      </c>
      <c r="M38" t="s">
        <v>305</v>
      </c>
      <c r="N38">
        <f>Results_by_constituency_edit[[#This Row],[Winner Votes]]-Results_by_constituency_edit[[#This Row],[Runner Up Votes]]</f>
        <v>8855</v>
      </c>
      <c r="O38">
        <f>Results_by_constituency_edit[[#This Row],[Winner %]]-Results_by_constituency_edit[[#This Row],[Runner Up %]]</f>
        <v>4.4699999999999989</v>
      </c>
    </row>
    <row r="39" spans="1:15" x14ac:dyDescent="0.25">
      <c r="A39" t="s">
        <v>281</v>
      </c>
      <c r="B39" t="s">
        <v>273</v>
      </c>
      <c r="C39" t="s">
        <v>306</v>
      </c>
      <c r="D39" t="s">
        <v>307</v>
      </c>
      <c r="E39" t="s">
        <v>973</v>
      </c>
      <c r="F39" t="s">
        <v>308</v>
      </c>
      <c r="G39" t="s">
        <v>14</v>
      </c>
      <c r="H39" t="s">
        <v>309</v>
      </c>
      <c r="I39" t="s">
        <v>310</v>
      </c>
      <c r="J39" t="s">
        <v>311</v>
      </c>
      <c r="K39" t="s">
        <v>20</v>
      </c>
      <c r="L39" t="s">
        <v>312</v>
      </c>
      <c r="M39" t="s">
        <v>313</v>
      </c>
      <c r="N39">
        <f>Results_by_constituency_edit[[#This Row],[Winner Votes]]-Results_by_constituency_edit[[#This Row],[Runner Up Votes]]</f>
        <v>12790</v>
      </c>
      <c r="O39">
        <f>Results_by_constituency_edit[[#This Row],[Winner %]]-Results_by_constituency_edit[[#This Row],[Runner Up %]]</f>
        <v>6.1200000000000045</v>
      </c>
    </row>
    <row r="40" spans="1:15" x14ac:dyDescent="0.25">
      <c r="A40" t="s">
        <v>281</v>
      </c>
      <c r="B40" t="s">
        <v>273</v>
      </c>
      <c r="C40" t="s">
        <v>314</v>
      </c>
      <c r="D40" t="s">
        <v>281</v>
      </c>
      <c r="E40" t="s">
        <v>273</v>
      </c>
      <c r="F40" t="s">
        <v>315</v>
      </c>
      <c r="G40" t="s">
        <v>14</v>
      </c>
      <c r="H40" t="s">
        <v>316</v>
      </c>
      <c r="I40" t="s">
        <v>317</v>
      </c>
      <c r="J40" t="s">
        <v>318</v>
      </c>
      <c r="K40" t="s">
        <v>20</v>
      </c>
      <c r="L40" t="s">
        <v>319</v>
      </c>
      <c r="M40" t="s">
        <v>320</v>
      </c>
      <c r="N40">
        <f>Results_by_constituency_edit[[#This Row],[Winner Votes]]-Results_by_constituency_edit[[#This Row],[Runner Up Votes]]</f>
        <v>8217</v>
      </c>
      <c r="O40">
        <f>Results_by_constituency_edit[[#This Row],[Winner %]]-Results_by_constituency_edit[[#This Row],[Runner Up %]]</f>
        <v>4.3800000000000026</v>
      </c>
    </row>
    <row r="41" spans="1:15" x14ac:dyDescent="0.25">
      <c r="A41" t="s">
        <v>281</v>
      </c>
      <c r="B41" t="s">
        <v>273</v>
      </c>
      <c r="C41" t="s">
        <v>321</v>
      </c>
      <c r="D41" t="s">
        <v>322</v>
      </c>
      <c r="E41" t="s">
        <v>273</v>
      </c>
      <c r="F41" t="s">
        <v>323</v>
      </c>
      <c r="G41" t="s">
        <v>14</v>
      </c>
      <c r="H41" t="s">
        <v>324</v>
      </c>
      <c r="I41" t="s">
        <v>325</v>
      </c>
      <c r="J41" t="s">
        <v>326</v>
      </c>
      <c r="K41" t="s">
        <v>20</v>
      </c>
      <c r="L41" t="s">
        <v>327</v>
      </c>
      <c r="M41" t="s">
        <v>328</v>
      </c>
      <c r="N41">
        <f>Results_by_constituency_edit[[#This Row],[Winner Votes]]-Results_by_constituency_edit[[#This Row],[Runner Up Votes]]</f>
        <v>7091</v>
      </c>
      <c r="O41">
        <f>Results_by_constituency_edit[[#This Row],[Winner %]]-Results_by_constituency_edit[[#This Row],[Runner Up %]]</f>
        <v>2.5600000000000023</v>
      </c>
    </row>
    <row r="42" spans="1:15" x14ac:dyDescent="0.25">
      <c r="A42" t="s">
        <v>265</v>
      </c>
      <c r="B42" t="s">
        <v>273</v>
      </c>
      <c r="C42" t="s">
        <v>329</v>
      </c>
      <c r="D42" t="s">
        <v>330</v>
      </c>
      <c r="E42" t="s">
        <v>273</v>
      </c>
      <c r="F42" t="s">
        <v>331</v>
      </c>
      <c r="G42" t="s">
        <v>14</v>
      </c>
      <c r="H42" t="s">
        <v>332</v>
      </c>
      <c r="I42" t="s">
        <v>333</v>
      </c>
      <c r="J42" t="s">
        <v>334</v>
      </c>
      <c r="K42" t="s">
        <v>11</v>
      </c>
      <c r="L42" t="s">
        <v>335</v>
      </c>
      <c r="M42" t="s">
        <v>336</v>
      </c>
      <c r="N42">
        <f>Results_by_constituency_edit[[#This Row],[Winner Votes]]-Results_by_constituency_edit[[#This Row],[Runner Up Votes]]</f>
        <v>53513</v>
      </c>
      <c r="O42">
        <f>Results_by_constituency_edit[[#This Row],[Winner %]]-Results_by_constituency_edit[[#This Row],[Runner Up %]]</f>
        <v>30.619999999999997</v>
      </c>
    </row>
    <row r="43" spans="1:15" x14ac:dyDescent="0.25">
      <c r="A43" t="s">
        <v>265</v>
      </c>
      <c r="B43" t="s">
        <v>273</v>
      </c>
      <c r="C43" t="s">
        <v>337</v>
      </c>
      <c r="D43" t="s">
        <v>338</v>
      </c>
      <c r="E43" t="s">
        <v>273</v>
      </c>
      <c r="F43" t="s">
        <v>339</v>
      </c>
      <c r="G43" t="s">
        <v>14</v>
      </c>
      <c r="H43" t="s">
        <v>340</v>
      </c>
      <c r="I43" t="s">
        <v>341</v>
      </c>
      <c r="J43" t="s">
        <v>254</v>
      </c>
      <c r="K43" t="s">
        <v>11</v>
      </c>
      <c r="L43" t="s">
        <v>342</v>
      </c>
      <c r="M43" t="s">
        <v>343</v>
      </c>
      <c r="N43">
        <f>Results_by_constituency_edit[[#This Row],[Winner Votes]]-Results_by_constituency_edit[[#This Row],[Runner Up Votes]]</f>
        <v>45031</v>
      </c>
      <c r="O43">
        <f>Results_by_constituency_edit[[#This Row],[Winner %]]-Results_by_constituency_edit[[#This Row],[Runner Up %]]</f>
        <v>19.369999999999997</v>
      </c>
    </row>
    <row r="44" spans="1:15" x14ac:dyDescent="0.25">
      <c r="A44" t="s">
        <v>344</v>
      </c>
      <c r="B44" t="s">
        <v>975</v>
      </c>
      <c r="C44" t="s">
        <v>345</v>
      </c>
      <c r="D44" t="s">
        <v>346</v>
      </c>
      <c r="E44" t="s">
        <v>354</v>
      </c>
      <c r="F44" t="s">
        <v>347</v>
      </c>
      <c r="G44" t="s">
        <v>14</v>
      </c>
      <c r="H44" t="s">
        <v>348</v>
      </c>
      <c r="I44" t="s">
        <v>349</v>
      </c>
      <c r="J44" t="s">
        <v>350</v>
      </c>
      <c r="K44" t="s">
        <v>20</v>
      </c>
      <c r="L44" t="s">
        <v>351</v>
      </c>
      <c r="M44" t="s">
        <v>352</v>
      </c>
      <c r="N44">
        <f>Results_by_constituency_edit[[#This Row],[Winner Votes]]-Results_by_constituency_edit[[#This Row],[Runner Up Votes]]</f>
        <v>33419</v>
      </c>
      <c r="O44">
        <f>Results_by_constituency_edit[[#This Row],[Winner %]]-Results_by_constituency_edit[[#This Row],[Runner Up %]]</f>
        <v>8.3399999999999963</v>
      </c>
    </row>
    <row r="45" spans="1:15" x14ac:dyDescent="0.25">
      <c r="A45" t="s">
        <v>344</v>
      </c>
      <c r="B45" t="s">
        <v>975</v>
      </c>
      <c r="C45" t="s">
        <v>353</v>
      </c>
      <c r="D45" t="s">
        <v>354</v>
      </c>
      <c r="E45" t="s">
        <v>354</v>
      </c>
      <c r="F45" t="s">
        <v>355</v>
      </c>
      <c r="G45" t="s">
        <v>14</v>
      </c>
      <c r="H45" t="s">
        <v>356</v>
      </c>
      <c r="I45" t="s">
        <v>357</v>
      </c>
      <c r="J45" t="s">
        <v>358</v>
      </c>
      <c r="K45" t="s">
        <v>20</v>
      </c>
      <c r="L45" t="s">
        <v>359</v>
      </c>
      <c r="M45" t="s">
        <v>360</v>
      </c>
      <c r="N45">
        <f>Results_by_constituency_edit[[#This Row],[Winner Votes]]-Results_by_constituency_edit[[#This Row],[Runner Up Votes]]</f>
        <v>49530</v>
      </c>
      <c r="O45">
        <f>Results_by_constituency_edit[[#This Row],[Winner %]]-Results_by_constituency_edit[[#This Row],[Runner Up %]]</f>
        <v>18.669999999999998</v>
      </c>
    </row>
    <row r="46" spans="1:15" x14ac:dyDescent="0.25">
      <c r="A46" t="s">
        <v>344</v>
      </c>
      <c r="B46" t="s">
        <v>975</v>
      </c>
      <c r="C46" t="s">
        <v>361</v>
      </c>
      <c r="D46" t="s">
        <v>362</v>
      </c>
      <c r="E46" t="s">
        <v>354</v>
      </c>
      <c r="F46" t="s">
        <v>363</v>
      </c>
      <c r="G46" t="s">
        <v>14</v>
      </c>
      <c r="H46" t="s">
        <v>364</v>
      </c>
      <c r="I46" t="s">
        <v>365</v>
      </c>
      <c r="J46" t="s">
        <v>366</v>
      </c>
      <c r="K46" t="s">
        <v>11</v>
      </c>
      <c r="L46" t="s">
        <v>367</v>
      </c>
      <c r="M46" t="s">
        <v>368</v>
      </c>
      <c r="N46">
        <f>Results_by_constituency_edit[[#This Row],[Winner Votes]]-Results_by_constituency_edit[[#This Row],[Runner Up Votes]]</f>
        <v>85576</v>
      </c>
      <c r="O46">
        <f>Results_by_constituency_edit[[#This Row],[Winner %]]-Results_by_constituency_edit[[#This Row],[Runner Up %]]</f>
        <v>21.299999999999997</v>
      </c>
    </row>
    <row r="47" spans="1:15" x14ac:dyDescent="0.25">
      <c r="A47" t="s">
        <v>344</v>
      </c>
      <c r="B47" t="s">
        <v>975</v>
      </c>
      <c r="C47" t="s">
        <v>369</v>
      </c>
      <c r="D47" t="s">
        <v>370</v>
      </c>
      <c r="E47" t="s">
        <v>354</v>
      </c>
      <c r="F47" t="s">
        <v>371</v>
      </c>
      <c r="G47" t="s">
        <v>14</v>
      </c>
      <c r="H47" t="s">
        <v>372</v>
      </c>
      <c r="I47" t="s">
        <v>373</v>
      </c>
      <c r="J47" t="s">
        <v>374</v>
      </c>
      <c r="K47" t="s">
        <v>20</v>
      </c>
      <c r="L47" t="s">
        <v>375</v>
      </c>
      <c r="M47" t="s">
        <v>376</v>
      </c>
      <c r="N47">
        <f>Results_by_constituency_edit[[#This Row],[Winner Votes]]-Results_by_constituency_edit[[#This Row],[Runner Up Votes]]</f>
        <v>70388</v>
      </c>
      <c r="O47">
        <f>Results_by_constituency_edit[[#This Row],[Winner %]]-Results_by_constituency_edit[[#This Row],[Runner Up %]]</f>
        <v>28.06</v>
      </c>
    </row>
    <row r="48" spans="1:15" x14ac:dyDescent="0.25">
      <c r="A48" t="s">
        <v>344</v>
      </c>
      <c r="B48" t="s">
        <v>975</v>
      </c>
      <c r="C48" t="s">
        <v>377</v>
      </c>
      <c r="D48" t="s">
        <v>378</v>
      </c>
      <c r="E48" t="s">
        <v>354</v>
      </c>
      <c r="F48" t="s">
        <v>379</v>
      </c>
      <c r="G48" t="s">
        <v>14</v>
      </c>
      <c r="H48" t="s">
        <v>380</v>
      </c>
      <c r="I48" t="s">
        <v>381</v>
      </c>
      <c r="J48" t="s">
        <v>382</v>
      </c>
      <c r="K48" t="s">
        <v>20</v>
      </c>
      <c r="L48" t="s">
        <v>383</v>
      </c>
      <c r="M48" t="s">
        <v>384</v>
      </c>
      <c r="N48">
        <f>Results_by_constituency_edit[[#This Row],[Winner Votes]]-Results_by_constituency_edit[[#This Row],[Runner Up Votes]]</f>
        <v>49030</v>
      </c>
      <c r="O48">
        <f>Results_by_constituency_edit[[#This Row],[Winner %]]-Results_by_constituency_edit[[#This Row],[Runner Up %]]</f>
        <v>17.819999999999997</v>
      </c>
    </row>
    <row r="49" spans="1:15" x14ac:dyDescent="0.25">
      <c r="A49" t="s">
        <v>385</v>
      </c>
      <c r="B49" t="s">
        <v>975</v>
      </c>
      <c r="C49" t="s">
        <v>386</v>
      </c>
      <c r="D49" t="s">
        <v>387</v>
      </c>
      <c r="E49" t="s">
        <v>758</v>
      </c>
      <c r="F49" t="s">
        <v>388</v>
      </c>
      <c r="G49" t="s">
        <v>20</v>
      </c>
      <c r="H49" t="s">
        <v>389</v>
      </c>
      <c r="I49" t="s">
        <v>390</v>
      </c>
      <c r="J49" t="s">
        <v>391</v>
      </c>
      <c r="K49" t="s">
        <v>14</v>
      </c>
      <c r="L49" t="s">
        <v>392</v>
      </c>
      <c r="M49" t="s">
        <v>393</v>
      </c>
      <c r="N49">
        <f>Results_by_constituency_edit[[#This Row],[Winner Votes]]-Results_by_constituency_edit[[#This Row],[Runner Up Votes]]</f>
        <v>36700</v>
      </c>
      <c r="O49">
        <f>Results_by_constituency_edit[[#This Row],[Winner %]]-Results_by_constituency_edit[[#This Row],[Runner Up %]]</f>
        <v>14.780000000000001</v>
      </c>
    </row>
    <row r="50" spans="1:15" x14ac:dyDescent="0.25">
      <c r="A50" t="s">
        <v>385</v>
      </c>
      <c r="B50" t="s">
        <v>975</v>
      </c>
      <c r="C50" t="s">
        <v>394</v>
      </c>
      <c r="D50" t="s">
        <v>395</v>
      </c>
      <c r="E50" t="s">
        <v>354</v>
      </c>
      <c r="F50" t="s">
        <v>396</v>
      </c>
      <c r="G50" t="s">
        <v>14</v>
      </c>
      <c r="H50" t="s">
        <v>397</v>
      </c>
      <c r="I50" t="s">
        <v>398</v>
      </c>
      <c r="J50" t="s">
        <v>399</v>
      </c>
      <c r="K50" t="s">
        <v>11</v>
      </c>
      <c r="L50" t="s">
        <v>400</v>
      </c>
      <c r="M50" t="s">
        <v>401</v>
      </c>
      <c r="N50">
        <f>Results_by_constituency_edit[[#This Row],[Winner Votes]]-Results_by_constituency_edit[[#This Row],[Runner Up Votes]]</f>
        <v>22305</v>
      </c>
      <c r="O50">
        <f>Results_by_constituency_edit[[#This Row],[Winner %]]-Results_by_constituency_edit[[#This Row],[Runner Up %]]</f>
        <v>7.5600000000000023</v>
      </c>
    </row>
    <row r="51" spans="1:15" x14ac:dyDescent="0.25">
      <c r="A51" t="s">
        <v>385</v>
      </c>
      <c r="B51" t="s">
        <v>975</v>
      </c>
      <c r="C51" t="s">
        <v>402</v>
      </c>
      <c r="D51" t="s">
        <v>403</v>
      </c>
      <c r="E51" t="s">
        <v>974</v>
      </c>
      <c r="F51" t="s">
        <v>404</v>
      </c>
      <c r="G51" t="s">
        <v>14</v>
      </c>
      <c r="H51" t="s">
        <v>405</v>
      </c>
      <c r="I51" t="s">
        <v>406</v>
      </c>
      <c r="J51" t="s">
        <v>407</v>
      </c>
      <c r="K51" t="s">
        <v>11</v>
      </c>
      <c r="L51" t="s">
        <v>408</v>
      </c>
      <c r="M51" t="s">
        <v>409</v>
      </c>
      <c r="N51">
        <f>Results_by_constituency_edit[[#This Row],[Winner Votes]]-Results_by_constituency_edit[[#This Row],[Runner Up Votes]]</f>
        <v>26187</v>
      </c>
      <c r="O51">
        <f>Results_by_constituency_edit[[#This Row],[Winner %]]-Results_by_constituency_edit[[#This Row],[Runner Up %]]</f>
        <v>8.5399999999999991</v>
      </c>
    </row>
    <row r="52" spans="1:15" x14ac:dyDescent="0.25">
      <c r="A52" t="s">
        <v>385</v>
      </c>
      <c r="B52" t="s">
        <v>975</v>
      </c>
      <c r="C52" t="s">
        <v>410</v>
      </c>
      <c r="D52" t="s">
        <v>411</v>
      </c>
      <c r="E52" t="s">
        <v>974</v>
      </c>
      <c r="F52" t="s">
        <v>412</v>
      </c>
      <c r="G52" t="s">
        <v>14</v>
      </c>
      <c r="H52" t="s">
        <v>413</v>
      </c>
      <c r="I52" t="s">
        <v>414</v>
      </c>
      <c r="J52" t="s">
        <v>415</v>
      </c>
      <c r="K52" t="s">
        <v>11</v>
      </c>
      <c r="L52" t="s">
        <v>416</v>
      </c>
      <c r="M52" t="s">
        <v>417</v>
      </c>
      <c r="N52">
        <f>Results_by_constituency_edit[[#This Row],[Winner Votes]]-Results_by_constituency_edit[[#This Row],[Runner Up Votes]]</f>
        <v>32096</v>
      </c>
      <c r="O52">
        <f>Results_by_constituency_edit[[#This Row],[Winner %]]-Results_by_constituency_edit[[#This Row],[Runner Up %]]</f>
        <v>9.7800000000000047</v>
      </c>
    </row>
    <row r="53" spans="1:15" x14ac:dyDescent="0.25">
      <c r="A53" t="s">
        <v>385</v>
      </c>
      <c r="B53" t="s">
        <v>975</v>
      </c>
      <c r="C53" t="s">
        <v>418</v>
      </c>
      <c r="D53" t="s">
        <v>419</v>
      </c>
      <c r="E53" t="s">
        <v>974</v>
      </c>
      <c r="F53" t="s">
        <v>420</v>
      </c>
      <c r="G53" t="s">
        <v>14</v>
      </c>
      <c r="H53" t="s">
        <v>421</v>
      </c>
      <c r="I53" t="s">
        <v>422</v>
      </c>
      <c r="J53" t="s">
        <v>423</v>
      </c>
      <c r="K53" t="s">
        <v>20</v>
      </c>
      <c r="L53" t="s">
        <v>424</v>
      </c>
      <c r="M53" t="s">
        <v>425</v>
      </c>
      <c r="N53">
        <f>Results_by_constituency_edit[[#This Row],[Winner Votes]]-Results_by_constituency_edit[[#This Row],[Runner Up Votes]]</f>
        <v>46552</v>
      </c>
      <c r="O53">
        <f>Results_by_constituency_edit[[#This Row],[Winner %]]-Results_by_constituency_edit[[#This Row],[Runner Up %]]</f>
        <v>13.009999999999998</v>
      </c>
    </row>
    <row r="54" spans="1:15" x14ac:dyDescent="0.25">
      <c r="A54" t="s">
        <v>385</v>
      </c>
      <c r="B54" t="s">
        <v>975</v>
      </c>
      <c r="C54" t="s">
        <v>426</v>
      </c>
      <c r="D54" t="s">
        <v>427</v>
      </c>
      <c r="E54" t="s">
        <v>974</v>
      </c>
      <c r="F54" t="s">
        <v>428</v>
      </c>
      <c r="G54" t="s">
        <v>14</v>
      </c>
      <c r="H54" t="s">
        <v>429</v>
      </c>
      <c r="I54" t="s">
        <v>430</v>
      </c>
      <c r="J54" t="s">
        <v>431</v>
      </c>
      <c r="K54" t="s">
        <v>20</v>
      </c>
      <c r="L54" t="s">
        <v>432</v>
      </c>
      <c r="M54" t="s">
        <v>433</v>
      </c>
      <c r="N54">
        <f>Results_by_constituency_edit[[#This Row],[Winner Votes]]-Results_by_constituency_edit[[#This Row],[Runner Up Votes]]</f>
        <v>268</v>
      </c>
      <c r="O54">
        <f>Results_by_constituency_edit[[#This Row],[Winner %]]-Results_by_constituency_edit[[#This Row],[Runner Up %]]</f>
        <v>0.13999999999999346</v>
      </c>
    </row>
    <row r="55" spans="1:15" x14ac:dyDescent="0.25">
      <c r="A55" t="s">
        <v>434</v>
      </c>
      <c r="B55" t="s">
        <v>975</v>
      </c>
      <c r="C55" t="s">
        <v>435</v>
      </c>
      <c r="D55" t="s">
        <v>436</v>
      </c>
      <c r="E55" t="s">
        <v>974</v>
      </c>
      <c r="F55" t="s">
        <v>437</v>
      </c>
      <c r="G55" t="s">
        <v>20</v>
      </c>
      <c r="H55" t="s">
        <v>438</v>
      </c>
      <c r="I55" t="s">
        <v>439</v>
      </c>
      <c r="J55" t="s">
        <v>440</v>
      </c>
      <c r="K55" t="s">
        <v>14</v>
      </c>
      <c r="L55" t="s">
        <v>441</v>
      </c>
      <c r="M55" t="s">
        <v>442</v>
      </c>
      <c r="N55">
        <f>Results_by_constituency_edit[[#This Row],[Winner Votes]]-Results_by_constituency_edit[[#This Row],[Runner Up Votes]]</f>
        <v>24013</v>
      </c>
      <c r="O55">
        <f>Results_by_constituency_edit[[#This Row],[Winner %]]-Results_by_constituency_edit[[#This Row],[Runner Up %]]</f>
        <v>11.920000000000002</v>
      </c>
    </row>
    <row r="56" spans="1:15" x14ac:dyDescent="0.25">
      <c r="A56" t="s">
        <v>434</v>
      </c>
      <c r="B56" t="s">
        <v>975</v>
      </c>
      <c r="C56" t="s">
        <v>443</v>
      </c>
      <c r="D56" t="s">
        <v>444</v>
      </c>
      <c r="E56" t="s">
        <v>974</v>
      </c>
      <c r="F56" t="s">
        <v>445</v>
      </c>
      <c r="G56" t="s">
        <v>20</v>
      </c>
      <c r="H56" t="s">
        <v>446</v>
      </c>
      <c r="I56" t="s">
        <v>447</v>
      </c>
      <c r="J56" t="s">
        <v>448</v>
      </c>
      <c r="K56" t="s">
        <v>14</v>
      </c>
      <c r="L56" t="s">
        <v>449</v>
      </c>
      <c r="M56" t="s">
        <v>450</v>
      </c>
      <c r="N56">
        <f>Results_by_constituency_edit[[#This Row],[Winner Votes]]-Results_by_constituency_edit[[#This Row],[Runner Up Votes]]</f>
        <v>12893</v>
      </c>
      <c r="O56">
        <f>Results_by_constituency_edit[[#This Row],[Winner %]]-Results_by_constituency_edit[[#This Row],[Runner Up %]]</f>
        <v>7.3900000000000006</v>
      </c>
    </row>
    <row r="57" spans="1:15" x14ac:dyDescent="0.25">
      <c r="A57" t="s">
        <v>434</v>
      </c>
      <c r="B57" t="s">
        <v>975</v>
      </c>
      <c r="C57" t="s">
        <v>451</v>
      </c>
      <c r="D57" t="s">
        <v>452</v>
      </c>
      <c r="E57" t="s">
        <v>974</v>
      </c>
      <c r="F57" t="s">
        <v>453</v>
      </c>
      <c r="G57" t="s">
        <v>20</v>
      </c>
      <c r="H57" t="s">
        <v>454</v>
      </c>
      <c r="I57" t="s">
        <v>455</v>
      </c>
      <c r="J57" t="s">
        <v>456</v>
      </c>
      <c r="K57" t="s">
        <v>14</v>
      </c>
      <c r="L57" t="s">
        <v>457</v>
      </c>
      <c r="M57" t="s">
        <v>458</v>
      </c>
      <c r="N57">
        <f>Results_by_constituency_edit[[#This Row],[Winner Votes]]-Results_by_constituency_edit[[#This Row],[Runner Up Votes]]</f>
        <v>6583</v>
      </c>
      <c r="O57">
        <f>Results_by_constituency_edit[[#This Row],[Winner %]]-Results_by_constituency_edit[[#This Row],[Runner Up %]]</f>
        <v>3.759999999999998</v>
      </c>
    </row>
    <row r="58" spans="1:15" x14ac:dyDescent="0.25">
      <c r="A58" t="s">
        <v>459</v>
      </c>
      <c r="B58" t="s">
        <v>459</v>
      </c>
      <c r="C58" t="s">
        <v>460</v>
      </c>
      <c r="D58" t="s">
        <v>461</v>
      </c>
      <c r="E58" t="s">
        <v>565</v>
      </c>
      <c r="F58" t="s">
        <v>462</v>
      </c>
      <c r="G58" t="s">
        <v>14</v>
      </c>
      <c r="H58" t="s">
        <v>463</v>
      </c>
      <c r="I58" t="s">
        <v>464</v>
      </c>
      <c r="J58" t="s">
        <v>465</v>
      </c>
      <c r="K58" t="s">
        <v>20</v>
      </c>
      <c r="L58" t="s">
        <v>466</v>
      </c>
      <c r="M58" t="s">
        <v>467</v>
      </c>
      <c r="N58">
        <f>Results_by_constituency_edit[[#This Row],[Winner Votes]]-Results_by_constituency_edit[[#This Row],[Runner Up Votes]]</f>
        <v>37797</v>
      </c>
      <c r="O58">
        <f>Results_by_constituency_edit[[#This Row],[Winner %]]-Results_by_constituency_edit[[#This Row],[Runner Up %]]</f>
        <v>24.66</v>
      </c>
    </row>
    <row r="59" spans="1:15" x14ac:dyDescent="0.25">
      <c r="A59" t="s">
        <v>459</v>
      </c>
      <c r="B59" t="s">
        <v>459</v>
      </c>
      <c r="C59" t="s">
        <v>468</v>
      </c>
      <c r="D59" t="s">
        <v>469</v>
      </c>
      <c r="E59" t="s">
        <v>459</v>
      </c>
      <c r="F59" t="s">
        <v>470</v>
      </c>
      <c r="G59" t="s">
        <v>471</v>
      </c>
      <c r="H59" t="s">
        <v>472</v>
      </c>
      <c r="I59" t="s">
        <v>473</v>
      </c>
      <c r="J59" t="s">
        <v>474</v>
      </c>
      <c r="K59" t="s">
        <v>20</v>
      </c>
      <c r="L59" t="s">
        <v>475</v>
      </c>
      <c r="M59" t="s">
        <v>476</v>
      </c>
      <c r="N59">
        <f>Results_by_constituency_edit[[#This Row],[Winner Votes]]-Results_by_constituency_edit[[#This Row],[Runner Up Votes]]</f>
        <v>26106</v>
      </c>
      <c r="O59">
        <f>Results_by_constituency_edit[[#This Row],[Winner %]]-Results_by_constituency_edit[[#This Row],[Runner Up %]]</f>
        <v>19.770000000000003</v>
      </c>
    </row>
    <row r="60" spans="1:15" x14ac:dyDescent="0.25">
      <c r="A60" t="s">
        <v>459</v>
      </c>
      <c r="B60" t="s">
        <v>459</v>
      </c>
      <c r="C60" t="s">
        <v>477</v>
      </c>
      <c r="D60" t="s">
        <v>478</v>
      </c>
      <c r="E60" t="s">
        <v>565</v>
      </c>
      <c r="F60" t="s">
        <v>479</v>
      </c>
      <c r="G60" t="s">
        <v>14</v>
      </c>
      <c r="H60" t="s">
        <v>480</v>
      </c>
      <c r="I60" t="s">
        <v>481</v>
      </c>
      <c r="J60" t="s">
        <v>482</v>
      </c>
      <c r="K60" t="s">
        <v>11</v>
      </c>
      <c r="L60" t="s">
        <v>483</v>
      </c>
      <c r="M60" t="s">
        <v>484</v>
      </c>
      <c r="N60">
        <f>Results_by_constituency_edit[[#This Row],[Winner Votes]]-Results_by_constituency_edit[[#This Row],[Runner Up Votes]]</f>
        <v>24537</v>
      </c>
      <c r="O60">
        <f>Results_by_constituency_edit[[#This Row],[Winner %]]-Results_by_constituency_edit[[#This Row],[Runner Up %]]</f>
        <v>16.75</v>
      </c>
    </row>
    <row r="61" spans="1:15" x14ac:dyDescent="0.25">
      <c r="A61" t="s">
        <v>459</v>
      </c>
      <c r="B61" t="s">
        <v>459</v>
      </c>
      <c r="C61" t="s">
        <v>485</v>
      </c>
      <c r="D61" t="s">
        <v>486</v>
      </c>
      <c r="E61" t="s">
        <v>565</v>
      </c>
      <c r="F61" t="s">
        <v>487</v>
      </c>
      <c r="G61" t="s">
        <v>14</v>
      </c>
      <c r="H61" t="s">
        <v>488</v>
      </c>
      <c r="I61" t="s">
        <v>489</v>
      </c>
      <c r="J61" t="s">
        <v>490</v>
      </c>
      <c r="K61" t="s">
        <v>20</v>
      </c>
      <c r="L61" t="s">
        <v>491</v>
      </c>
      <c r="M61" t="s">
        <v>492</v>
      </c>
      <c r="N61">
        <f>Results_by_constituency_edit[[#This Row],[Winner Votes]]-Results_by_constituency_edit[[#This Row],[Runner Up Votes]]</f>
        <v>22010</v>
      </c>
      <c r="O61">
        <f>Results_by_constituency_edit[[#This Row],[Winner %]]-Results_by_constituency_edit[[#This Row],[Runner Up %]]</f>
        <v>14.199999999999996</v>
      </c>
    </row>
    <row r="62" spans="1:15" x14ac:dyDescent="0.25">
      <c r="A62" t="s">
        <v>459</v>
      </c>
      <c r="B62" t="s">
        <v>459</v>
      </c>
      <c r="C62" t="s">
        <v>493</v>
      </c>
      <c r="D62" t="s">
        <v>494</v>
      </c>
      <c r="E62" t="s">
        <v>565</v>
      </c>
      <c r="F62" t="s">
        <v>495</v>
      </c>
      <c r="G62" t="s">
        <v>14</v>
      </c>
      <c r="H62" t="s">
        <v>496</v>
      </c>
      <c r="I62" t="s">
        <v>497</v>
      </c>
      <c r="J62" t="s">
        <v>498</v>
      </c>
      <c r="K62" t="s">
        <v>20</v>
      </c>
      <c r="L62" t="s">
        <v>499</v>
      </c>
      <c r="M62" t="s">
        <v>500</v>
      </c>
      <c r="N62">
        <f>Results_by_constituency_edit[[#This Row],[Winner Votes]]-Results_by_constituency_edit[[#This Row],[Runner Up Votes]]</f>
        <v>16337</v>
      </c>
      <c r="O62">
        <f>Results_by_constituency_edit[[#This Row],[Winner %]]-Results_by_constituency_edit[[#This Row],[Runner Up %]]</f>
        <v>8.9099999999999966</v>
      </c>
    </row>
    <row r="63" spans="1:15" x14ac:dyDescent="0.25">
      <c r="A63" t="s">
        <v>459</v>
      </c>
      <c r="B63" t="s">
        <v>459</v>
      </c>
      <c r="C63" t="s">
        <v>501</v>
      </c>
      <c r="D63" t="s">
        <v>502</v>
      </c>
      <c r="E63" t="s">
        <v>565</v>
      </c>
      <c r="F63" t="s">
        <v>503</v>
      </c>
      <c r="G63" t="s">
        <v>14</v>
      </c>
      <c r="H63" t="s">
        <v>504</v>
      </c>
      <c r="I63" t="s">
        <v>505</v>
      </c>
      <c r="J63" t="s">
        <v>506</v>
      </c>
      <c r="K63" t="s">
        <v>11</v>
      </c>
      <c r="L63" t="s">
        <v>507</v>
      </c>
      <c r="M63" t="s">
        <v>508</v>
      </c>
      <c r="N63">
        <f>Results_by_constituency_edit[[#This Row],[Winner Votes]]-Results_by_constituency_edit[[#This Row],[Runner Up Votes]]</f>
        <v>41827</v>
      </c>
      <c r="O63">
        <f>Results_by_constituency_edit[[#This Row],[Winner %]]-Results_by_constituency_edit[[#This Row],[Runner Up %]]</f>
        <v>32.61</v>
      </c>
    </row>
    <row r="64" spans="1:15" x14ac:dyDescent="0.25">
      <c r="A64" t="s">
        <v>459</v>
      </c>
      <c r="B64" t="s">
        <v>459</v>
      </c>
      <c r="C64" t="s">
        <v>509</v>
      </c>
      <c r="D64" t="s">
        <v>510</v>
      </c>
      <c r="E64" t="s">
        <v>565</v>
      </c>
      <c r="F64" t="s">
        <v>511</v>
      </c>
      <c r="G64" t="s">
        <v>471</v>
      </c>
      <c r="H64" t="s">
        <v>512</v>
      </c>
      <c r="I64" t="s">
        <v>513</v>
      </c>
      <c r="J64" t="s">
        <v>514</v>
      </c>
      <c r="K64" t="s">
        <v>20</v>
      </c>
      <c r="L64" t="s">
        <v>515</v>
      </c>
      <c r="M64" t="s">
        <v>516</v>
      </c>
      <c r="N64">
        <f>Results_by_constituency_edit[[#This Row],[Winner Votes]]-Results_by_constituency_edit[[#This Row],[Runner Up Votes]]</f>
        <v>2037</v>
      </c>
      <c r="O64">
        <f>Results_by_constituency_edit[[#This Row],[Winner %]]-Results_by_constituency_edit[[#This Row],[Runner Up %]]</f>
        <v>1.3399999999999963</v>
      </c>
    </row>
    <row r="65" spans="1:15" x14ac:dyDescent="0.25">
      <c r="A65" t="s">
        <v>459</v>
      </c>
      <c r="B65" t="s">
        <v>459</v>
      </c>
      <c r="C65" t="s">
        <v>517</v>
      </c>
      <c r="D65" t="s">
        <v>518</v>
      </c>
      <c r="E65" t="s">
        <v>459</v>
      </c>
      <c r="F65" t="s">
        <v>519</v>
      </c>
      <c r="G65" t="s">
        <v>471</v>
      </c>
      <c r="H65" t="s">
        <v>520</v>
      </c>
      <c r="I65" t="s">
        <v>521</v>
      </c>
      <c r="J65" t="s">
        <v>522</v>
      </c>
      <c r="K65" t="s">
        <v>11</v>
      </c>
      <c r="L65" t="s">
        <v>523</v>
      </c>
      <c r="M65" t="s">
        <v>524</v>
      </c>
      <c r="N65">
        <f>Results_by_constituency_edit[[#This Row],[Winner Votes]]-Results_by_constituency_edit[[#This Row],[Runner Up Votes]]</f>
        <v>41986</v>
      </c>
      <c r="O65">
        <f>Results_by_constituency_edit[[#This Row],[Winner %]]-Results_by_constituency_edit[[#This Row],[Runner Up %]]</f>
        <v>23.87</v>
      </c>
    </row>
    <row r="66" spans="1:15" x14ac:dyDescent="0.25">
      <c r="A66" t="s">
        <v>459</v>
      </c>
      <c r="B66" t="s">
        <v>459</v>
      </c>
      <c r="C66" t="s">
        <v>525</v>
      </c>
      <c r="D66" t="s">
        <v>526</v>
      </c>
      <c r="E66" t="s">
        <v>459</v>
      </c>
      <c r="F66" t="s">
        <v>527</v>
      </c>
      <c r="G66" t="s">
        <v>11</v>
      </c>
      <c r="H66" t="s">
        <v>528</v>
      </c>
      <c r="I66" t="s">
        <v>373</v>
      </c>
      <c r="J66" t="s">
        <v>529</v>
      </c>
      <c r="K66" t="s">
        <v>14</v>
      </c>
      <c r="L66" t="s">
        <v>530</v>
      </c>
      <c r="M66" t="s">
        <v>531</v>
      </c>
      <c r="N66">
        <f>Results_by_constituency_edit[[#This Row],[Winner Votes]]-Results_by_constituency_edit[[#This Row],[Runner Up Votes]]</f>
        <v>21457</v>
      </c>
      <c r="O66">
        <f>Results_by_constituency_edit[[#This Row],[Winner %]]-Results_by_constituency_edit[[#This Row],[Runner Up %]]</f>
        <v>14.469999999999999</v>
      </c>
    </row>
    <row r="67" spans="1:15" x14ac:dyDescent="0.25">
      <c r="A67" t="s">
        <v>459</v>
      </c>
      <c r="B67" t="s">
        <v>459</v>
      </c>
      <c r="C67" t="s">
        <v>532</v>
      </c>
      <c r="D67" t="s">
        <v>533</v>
      </c>
      <c r="E67" t="s">
        <v>459</v>
      </c>
      <c r="F67" t="s">
        <v>534</v>
      </c>
      <c r="G67" t="s">
        <v>471</v>
      </c>
      <c r="H67" t="s">
        <v>535</v>
      </c>
      <c r="I67" t="s">
        <v>536</v>
      </c>
      <c r="J67" t="s">
        <v>537</v>
      </c>
      <c r="K67" t="s">
        <v>11</v>
      </c>
      <c r="L67" t="s">
        <v>538</v>
      </c>
      <c r="M67" t="s">
        <v>539</v>
      </c>
      <c r="N67">
        <f>Results_by_constituency_edit[[#This Row],[Winner Votes]]-Results_by_constituency_edit[[#This Row],[Runner Up Votes]]</f>
        <v>22853</v>
      </c>
      <c r="O67">
        <f>Results_by_constituency_edit[[#This Row],[Winner %]]-Results_by_constituency_edit[[#This Row],[Runner Up %]]</f>
        <v>23.289999999999996</v>
      </c>
    </row>
    <row r="68" spans="1:15" x14ac:dyDescent="0.25">
      <c r="A68" t="s">
        <v>459</v>
      </c>
      <c r="B68" t="s">
        <v>459</v>
      </c>
      <c r="C68" t="s">
        <v>540</v>
      </c>
      <c r="D68" t="s">
        <v>541</v>
      </c>
      <c r="E68" t="s">
        <v>459</v>
      </c>
      <c r="F68" t="s">
        <v>542</v>
      </c>
      <c r="G68" t="s">
        <v>471</v>
      </c>
      <c r="H68" t="s">
        <v>543</v>
      </c>
      <c r="I68" t="s">
        <v>544</v>
      </c>
      <c r="J68" t="s">
        <v>545</v>
      </c>
      <c r="K68" t="s">
        <v>14</v>
      </c>
      <c r="L68" t="s">
        <v>546</v>
      </c>
      <c r="M68" t="s">
        <v>547</v>
      </c>
      <c r="N68">
        <f>Results_by_constituency_edit[[#This Row],[Winner Votes]]-Results_by_constituency_edit[[#This Row],[Runner Up Votes]]</f>
        <v>81660</v>
      </c>
      <c r="O68">
        <f>Results_by_constituency_edit[[#This Row],[Winner %]]-Results_by_constituency_edit[[#This Row],[Runner Up %]]</f>
        <v>53.11</v>
      </c>
    </row>
    <row r="69" spans="1:15" x14ac:dyDescent="0.25">
      <c r="A69" t="s">
        <v>459</v>
      </c>
      <c r="B69" t="s">
        <v>459</v>
      </c>
      <c r="C69" t="s">
        <v>548</v>
      </c>
      <c r="D69" t="s">
        <v>549</v>
      </c>
      <c r="E69" t="s">
        <v>459</v>
      </c>
      <c r="F69" t="s">
        <v>550</v>
      </c>
      <c r="G69" t="s">
        <v>471</v>
      </c>
      <c r="H69" t="s">
        <v>551</v>
      </c>
      <c r="I69" t="s">
        <v>23</v>
      </c>
      <c r="J69" t="s">
        <v>552</v>
      </c>
      <c r="K69" t="s">
        <v>553</v>
      </c>
      <c r="L69" t="s">
        <v>554</v>
      </c>
      <c r="M69" t="s">
        <v>555</v>
      </c>
      <c r="N69">
        <f>Results_by_constituency_edit[[#This Row],[Winner Votes]]-Results_by_constituency_edit[[#This Row],[Runner Up Votes]]</f>
        <v>878</v>
      </c>
      <c r="O69">
        <f>Results_by_constituency_edit[[#This Row],[Winner %]]-Results_by_constituency_edit[[#This Row],[Runner Up %]]</f>
        <v>0.61999999999999744</v>
      </c>
    </row>
    <row r="70" spans="1:15" x14ac:dyDescent="0.25">
      <c r="A70" t="s">
        <v>459</v>
      </c>
      <c r="B70" t="s">
        <v>459</v>
      </c>
      <c r="C70" t="s">
        <v>556</v>
      </c>
      <c r="D70" t="s">
        <v>557</v>
      </c>
      <c r="E70" t="s">
        <v>459</v>
      </c>
      <c r="F70" t="s">
        <v>558</v>
      </c>
      <c r="G70" t="s">
        <v>471</v>
      </c>
      <c r="H70" t="s">
        <v>559</v>
      </c>
      <c r="I70" t="s">
        <v>560</v>
      </c>
      <c r="J70" t="s">
        <v>561</v>
      </c>
      <c r="K70" t="s">
        <v>14</v>
      </c>
      <c r="L70" t="s">
        <v>562</v>
      </c>
      <c r="M70" t="s">
        <v>563</v>
      </c>
      <c r="N70">
        <f>Results_by_constituency_edit[[#This Row],[Winner Votes]]-Results_by_constituency_edit[[#This Row],[Runner Up Votes]]</f>
        <v>67025</v>
      </c>
      <c r="O70">
        <f>Results_by_constituency_edit[[#This Row],[Winner %]]-Results_by_constituency_edit[[#This Row],[Runner Up %]]</f>
        <v>46.64</v>
      </c>
    </row>
    <row r="71" spans="1:15" x14ac:dyDescent="0.25">
      <c r="A71" t="s">
        <v>459</v>
      </c>
      <c r="B71" t="s">
        <v>459</v>
      </c>
      <c r="C71" t="s">
        <v>564</v>
      </c>
      <c r="D71" t="s">
        <v>565</v>
      </c>
      <c r="E71" t="s">
        <v>565</v>
      </c>
      <c r="F71" t="s">
        <v>566</v>
      </c>
      <c r="G71" t="s">
        <v>14</v>
      </c>
      <c r="H71" t="s">
        <v>567</v>
      </c>
      <c r="I71" t="s">
        <v>568</v>
      </c>
      <c r="J71" t="s">
        <v>569</v>
      </c>
      <c r="K71" t="s">
        <v>20</v>
      </c>
      <c r="L71" t="s">
        <v>570</v>
      </c>
      <c r="M71" t="s">
        <v>571</v>
      </c>
      <c r="N71">
        <f>Results_by_constituency_edit[[#This Row],[Winner Votes]]-Results_by_constituency_edit[[#This Row],[Runner Up Votes]]</f>
        <v>45240</v>
      </c>
      <c r="O71">
        <f>Results_by_constituency_edit[[#This Row],[Winner %]]-Results_by_constituency_edit[[#This Row],[Runner Up %]]</f>
        <v>32.049999999999997</v>
      </c>
    </row>
    <row r="72" spans="1:15" x14ac:dyDescent="0.25">
      <c r="A72" t="s">
        <v>459</v>
      </c>
      <c r="B72" t="s">
        <v>459</v>
      </c>
      <c r="C72" t="s">
        <v>572</v>
      </c>
      <c r="D72" t="s">
        <v>573</v>
      </c>
      <c r="E72" t="s">
        <v>354</v>
      </c>
      <c r="F72" t="s">
        <v>574</v>
      </c>
      <c r="G72" t="s">
        <v>14</v>
      </c>
      <c r="H72" t="s">
        <v>575</v>
      </c>
      <c r="I72" t="s">
        <v>576</v>
      </c>
      <c r="J72" t="s">
        <v>577</v>
      </c>
      <c r="K72" t="s">
        <v>11</v>
      </c>
      <c r="L72" t="s">
        <v>578</v>
      </c>
      <c r="M72" t="s">
        <v>579</v>
      </c>
      <c r="N72">
        <f>Results_by_constituency_edit[[#This Row],[Winner Votes]]-Results_by_constituency_edit[[#This Row],[Runner Up Votes]]</f>
        <v>17169</v>
      </c>
      <c r="O72">
        <f>Results_by_constituency_edit[[#This Row],[Winner %]]-Results_by_constituency_edit[[#This Row],[Runner Up %]]</f>
        <v>13.79</v>
      </c>
    </row>
    <row r="73" spans="1:15" x14ac:dyDescent="0.25">
      <c r="A73" t="s">
        <v>434</v>
      </c>
      <c r="B73" t="s">
        <v>595</v>
      </c>
      <c r="C73" t="s">
        <v>580</v>
      </c>
      <c r="D73" t="s">
        <v>581</v>
      </c>
      <c r="E73" t="s">
        <v>595</v>
      </c>
      <c r="F73" t="s">
        <v>582</v>
      </c>
      <c r="G73" t="s">
        <v>20</v>
      </c>
      <c r="H73" t="s">
        <v>583</v>
      </c>
      <c r="I73" t="s">
        <v>584</v>
      </c>
      <c r="J73" t="s">
        <v>585</v>
      </c>
      <c r="K73" t="s">
        <v>14</v>
      </c>
      <c r="L73" t="s">
        <v>586</v>
      </c>
      <c r="M73" t="s">
        <v>253</v>
      </c>
      <c r="N73">
        <f>Results_by_constituency_edit[[#This Row],[Winner Votes]]-Results_by_constituency_edit[[#This Row],[Runner Up Votes]]</f>
        <v>32532</v>
      </c>
      <c r="O73">
        <f>Results_by_constituency_edit[[#This Row],[Winner %]]-Results_by_constituency_edit[[#This Row],[Runner Up %]]</f>
        <v>16.669999999999995</v>
      </c>
    </row>
    <row r="74" spans="1:15" x14ac:dyDescent="0.25">
      <c r="A74" t="s">
        <v>587</v>
      </c>
      <c r="B74" t="s">
        <v>595</v>
      </c>
      <c r="C74" t="s">
        <v>588</v>
      </c>
      <c r="D74" t="s">
        <v>587</v>
      </c>
      <c r="E74" t="s">
        <v>595</v>
      </c>
      <c r="F74" t="s">
        <v>589</v>
      </c>
      <c r="G74" t="s">
        <v>20</v>
      </c>
      <c r="H74" t="s">
        <v>590</v>
      </c>
      <c r="I74" t="s">
        <v>591</v>
      </c>
      <c r="J74" t="s">
        <v>592</v>
      </c>
      <c r="K74" t="s">
        <v>14</v>
      </c>
      <c r="L74" t="s">
        <v>593</v>
      </c>
      <c r="M74" t="s">
        <v>594</v>
      </c>
      <c r="N74">
        <f>Results_by_constituency_edit[[#This Row],[Winner Votes]]-Results_by_constituency_edit[[#This Row],[Runner Up Votes]]</f>
        <v>7951</v>
      </c>
      <c r="O74">
        <f>Results_by_constituency_edit[[#This Row],[Winner %]]-Results_by_constituency_edit[[#This Row],[Runner Up %]]</f>
        <v>4.3400000000000034</v>
      </c>
    </row>
    <row r="75" spans="1:15" x14ac:dyDescent="0.25">
      <c r="A75" t="s">
        <v>595</v>
      </c>
      <c r="B75" t="s">
        <v>595</v>
      </c>
      <c r="C75" t="s">
        <v>596</v>
      </c>
      <c r="D75" t="s">
        <v>597</v>
      </c>
      <c r="E75" t="s">
        <v>595</v>
      </c>
      <c r="F75" t="s">
        <v>598</v>
      </c>
      <c r="G75" t="s">
        <v>20</v>
      </c>
      <c r="H75" t="s">
        <v>599</v>
      </c>
      <c r="I75" t="s">
        <v>600</v>
      </c>
      <c r="J75" t="s">
        <v>601</v>
      </c>
      <c r="K75" t="s">
        <v>14</v>
      </c>
      <c r="L75" s="3">
        <v>64489</v>
      </c>
      <c r="M75" t="s">
        <v>602</v>
      </c>
      <c r="N75">
        <f>Results_by_constituency_edit[[#This Row],[Winner Votes]]-Results_by_constituency_edit[[#This Row],[Runner Up Votes]]</f>
        <v>22738</v>
      </c>
      <c r="O75">
        <f>Results_by_constituency_edit[[#This Row],[Winner %]]-Results_by_constituency_edit[[#This Row],[Runner Up %]]</f>
        <v>10.32</v>
      </c>
    </row>
    <row r="76" spans="1:15" x14ac:dyDescent="0.25">
      <c r="A76" t="s">
        <v>595</v>
      </c>
      <c r="B76" t="s">
        <v>595</v>
      </c>
      <c r="C76" t="s">
        <v>603</v>
      </c>
      <c r="D76" t="s">
        <v>604</v>
      </c>
      <c r="E76" t="s">
        <v>595</v>
      </c>
      <c r="F76" t="s">
        <v>605</v>
      </c>
      <c r="G76" t="s">
        <v>20</v>
      </c>
      <c r="H76" t="s">
        <v>606</v>
      </c>
      <c r="I76" t="s">
        <v>180</v>
      </c>
      <c r="J76" t="s">
        <v>607</v>
      </c>
      <c r="K76" t="s">
        <v>14</v>
      </c>
      <c r="L76" t="s">
        <v>608</v>
      </c>
      <c r="M76" t="s">
        <v>609</v>
      </c>
      <c r="N76">
        <f>Results_by_constituency_edit[[#This Row],[Winner Votes]]-Results_by_constituency_edit[[#This Row],[Runner Up Votes]]</f>
        <v>15171</v>
      </c>
      <c r="O76">
        <f>Results_by_constituency_edit[[#This Row],[Winner %]]-Results_by_constituency_edit[[#This Row],[Runner Up %]]</f>
        <v>8.3999999999999986</v>
      </c>
    </row>
    <row r="77" spans="1:15" x14ac:dyDescent="0.25">
      <c r="A77" t="s">
        <v>595</v>
      </c>
      <c r="B77" t="s">
        <v>595</v>
      </c>
      <c r="C77" t="s">
        <v>610</v>
      </c>
      <c r="D77" t="s">
        <v>611</v>
      </c>
      <c r="E77" t="s">
        <v>595</v>
      </c>
      <c r="F77" t="s">
        <v>612</v>
      </c>
      <c r="G77" t="s">
        <v>20</v>
      </c>
      <c r="H77" t="s">
        <v>613</v>
      </c>
      <c r="I77" t="s">
        <v>614</v>
      </c>
      <c r="J77" t="s">
        <v>615</v>
      </c>
      <c r="K77" t="s">
        <v>14</v>
      </c>
      <c r="L77" t="s">
        <v>616</v>
      </c>
      <c r="M77" t="s">
        <v>617</v>
      </c>
      <c r="N77">
        <f>Results_by_constituency_edit[[#This Row],[Winner Votes]]-Results_by_constituency_edit[[#This Row],[Runner Up Votes]]</f>
        <v>1392</v>
      </c>
      <c r="O77">
        <f>Results_by_constituency_edit[[#This Row],[Winner %]]-Results_by_constituency_edit[[#This Row],[Runner Up %]]</f>
        <v>0.71000000000000085</v>
      </c>
    </row>
    <row r="78" spans="1:15" x14ac:dyDescent="0.25">
      <c r="A78" t="s">
        <v>587</v>
      </c>
      <c r="B78" t="s">
        <v>595</v>
      </c>
      <c r="C78" t="s">
        <v>618</v>
      </c>
      <c r="D78" t="s">
        <v>619</v>
      </c>
      <c r="E78" t="s">
        <v>595</v>
      </c>
      <c r="F78" t="s">
        <v>620</v>
      </c>
      <c r="G78" t="s">
        <v>20</v>
      </c>
      <c r="H78" t="s">
        <v>621</v>
      </c>
      <c r="I78" t="s">
        <v>622</v>
      </c>
      <c r="J78" t="s">
        <v>623</v>
      </c>
      <c r="K78" t="s">
        <v>14</v>
      </c>
      <c r="L78" t="s">
        <v>624</v>
      </c>
      <c r="M78" t="s">
        <v>625</v>
      </c>
      <c r="N78">
        <f>Results_by_constituency_edit[[#This Row],[Winner Votes]]-Results_by_constituency_edit[[#This Row],[Runner Up Votes]]</f>
        <v>17525</v>
      </c>
      <c r="O78">
        <f>Results_by_constituency_edit[[#This Row],[Winner %]]-Results_by_constituency_edit[[#This Row],[Runner Up %]]</f>
        <v>9.3300000000000018</v>
      </c>
    </row>
    <row r="79" spans="1:15" x14ac:dyDescent="0.25">
      <c r="A79" t="s">
        <v>626</v>
      </c>
      <c r="B79" t="s">
        <v>595</v>
      </c>
      <c r="C79" t="s">
        <v>627</v>
      </c>
      <c r="D79" t="s">
        <v>626</v>
      </c>
      <c r="E79" t="s">
        <v>653</v>
      </c>
      <c r="F79" t="s">
        <v>628</v>
      </c>
      <c r="G79" t="s">
        <v>20</v>
      </c>
      <c r="H79" t="s">
        <v>629</v>
      </c>
      <c r="I79" t="s">
        <v>630</v>
      </c>
      <c r="J79" t="s">
        <v>631</v>
      </c>
      <c r="K79" t="s">
        <v>14</v>
      </c>
      <c r="L79" t="s">
        <v>632</v>
      </c>
      <c r="M79" t="s">
        <v>633</v>
      </c>
      <c r="N79">
        <f>Results_by_constituency_edit[[#This Row],[Winner Votes]]-Results_by_constituency_edit[[#This Row],[Runner Up Votes]]</f>
        <v>25320</v>
      </c>
      <c r="O79">
        <f>Results_by_constituency_edit[[#This Row],[Winner %]]-Results_by_constituency_edit[[#This Row],[Runner Up %]]</f>
        <v>11.880000000000003</v>
      </c>
    </row>
    <row r="80" spans="1:15" x14ac:dyDescent="0.25">
      <c r="A80" t="s">
        <v>634</v>
      </c>
      <c r="B80" t="s">
        <v>595</v>
      </c>
      <c r="C80" t="s">
        <v>635</v>
      </c>
      <c r="D80" t="s">
        <v>636</v>
      </c>
      <c r="E80" t="s">
        <v>653</v>
      </c>
      <c r="F80" t="s">
        <v>637</v>
      </c>
      <c r="G80" t="s">
        <v>14</v>
      </c>
      <c r="H80" t="s">
        <v>638</v>
      </c>
      <c r="I80" t="s">
        <v>639</v>
      </c>
      <c r="J80" t="s">
        <v>640</v>
      </c>
      <c r="K80" t="s">
        <v>20</v>
      </c>
      <c r="L80" t="s">
        <v>641</v>
      </c>
      <c r="M80" t="s">
        <v>642</v>
      </c>
      <c r="N80">
        <f>Results_by_constituency_edit[[#This Row],[Winner Votes]]-Results_by_constituency_edit[[#This Row],[Runner Up Votes]]</f>
        <v>7036</v>
      </c>
      <c r="O80">
        <f>Results_by_constituency_edit[[#This Row],[Winner %]]-Results_by_constituency_edit[[#This Row],[Runner Up %]]</f>
        <v>3.269999999999996</v>
      </c>
    </row>
    <row r="81" spans="1:15" x14ac:dyDescent="0.25">
      <c r="A81" t="s">
        <v>634</v>
      </c>
      <c r="B81" t="s">
        <v>595</v>
      </c>
      <c r="C81" t="s">
        <v>643</v>
      </c>
      <c r="D81" t="s">
        <v>644</v>
      </c>
      <c r="E81" t="s">
        <v>653</v>
      </c>
      <c r="F81" t="s">
        <v>645</v>
      </c>
      <c r="G81" t="s">
        <v>14</v>
      </c>
      <c r="H81" t="s">
        <v>646</v>
      </c>
      <c r="I81" t="s">
        <v>647</v>
      </c>
      <c r="J81" t="s">
        <v>648</v>
      </c>
      <c r="K81" t="s">
        <v>20</v>
      </c>
      <c r="L81" t="s">
        <v>649</v>
      </c>
      <c r="M81" t="s">
        <v>650</v>
      </c>
      <c r="N81">
        <f>Results_by_constituency_edit[[#This Row],[Winner Votes]]-Results_by_constituency_edit[[#This Row],[Runner Up Votes]]</f>
        <v>30573</v>
      </c>
      <c r="O81">
        <f>Results_by_constituency_edit[[#This Row],[Winner %]]-Results_by_constituency_edit[[#This Row],[Runner Up %]]</f>
        <v>15.54</v>
      </c>
    </row>
    <row r="82" spans="1:15" x14ac:dyDescent="0.25">
      <c r="A82" t="s">
        <v>651</v>
      </c>
      <c r="B82" t="s">
        <v>595</v>
      </c>
      <c r="C82" t="s">
        <v>652</v>
      </c>
      <c r="D82" t="s">
        <v>653</v>
      </c>
      <c r="E82" t="s">
        <v>653</v>
      </c>
      <c r="F82" t="s">
        <v>654</v>
      </c>
      <c r="G82" t="s">
        <v>20</v>
      </c>
      <c r="H82" t="s">
        <v>655</v>
      </c>
      <c r="I82" t="s">
        <v>656</v>
      </c>
      <c r="J82" t="s">
        <v>657</v>
      </c>
      <c r="K82" t="s">
        <v>14</v>
      </c>
      <c r="L82" t="s">
        <v>658</v>
      </c>
      <c r="M82" t="s">
        <v>659</v>
      </c>
      <c r="N82">
        <f>Results_by_constituency_edit[[#This Row],[Winner Votes]]-Results_by_constituency_edit[[#This Row],[Runner Up Votes]]</f>
        <v>5248</v>
      </c>
      <c r="O82">
        <f>Results_by_constituency_edit[[#This Row],[Winner %]]-Results_by_constituency_edit[[#This Row],[Runner Up %]]</f>
        <v>2.8400000000000034</v>
      </c>
    </row>
    <row r="83" spans="1:15" x14ac:dyDescent="0.25">
      <c r="A83" t="s">
        <v>651</v>
      </c>
      <c r="B83" t="s">
        <v>595</v>
      </c>
      <c r="C83" t="s">
        <v>660</v>
      </c>
      <c r="D83" t="s">
        <v>661</v>
      </c>
      <c r="E83" t="s">
        <v>653</v>
      </c>
      <c r="F83" t="s">
        <v>662</v>
      </c>
      <c r="G83" t="s">
        <v>20</v>
      </c>
      <c r="H83" t="s">
        <v>663</v>
      </c>
      <c r="I83" t="s">
        <v>664</v>
      </c>
      <c r="J83" t="s">
        <v>665</v>
      </c>
      <c r="K83" t="s">
        <v>14</v>
      </c>
      <c r="L83" t="s">
        <v>666</v>
      </c>
      <c r="M83" t="s">
        <v>667</v>
      </c>
      <c r="N83">
        <f>Results_by_constituency_edit[[#This Row],[Winner Votes]]-Results_by_constituency_edit[[#This Row],[Runner Up Votes]]</f>
        <v>49326</v>
      </c>
      <c r="O83">
        <f>Results_by_constituency_edit[[#This Row],[Winner %]]-Results_by_constituency_edit[[#This Row],[Runner Up %]]</f>
        <v>25.22</v>
      </c>
    </row>
    <row r="84" spans="1:15" x14ac:dyDescent="0.25">
      <c r="A84" t="s">
        <v>385</v>
      </c>
      <c r="B84" t="s">
        <v>595</v>
      </c>
      <c r="C84" t="s">
        <v>668</v>
      </c>
      <c r="D84" t="s">
        <v>669</v>
      </c>
      <c r="E84" t="s">
        <v>653</v>
      </c>
      <c r="F84" t="s">
        <v>670</v>
      </c>
      <c r="G84" t="s">
        <v>20</v>
      </c>
      <c r="H84" t="s">
        <v>671</v>
      </c>
      <c r="I84" t="s">
        <v>672</v>
      </c>
      <c r="J84" t="s">
        <v>673</v>
      </c>
      <c r="K84" t="s">
        <v>11</v>
      </c>
      <c r="L84" t="s">
        <v>674</v>
      </c>
      <c r="M84" t="s">
        <v>675</v>
      </c>
      <c r="N84">
        <f>Results_by_constituency_edit[[#This Row],[Winner Votes]]-Results_by_constituency_edit[[#This Row],[Runner Up Votes]]</f>
        <v>5410</v>
      </c>
      <c r="O84">
        <f>Results_by_constituency_edit[[#This Row],[Winner %]]-Results_by_constituency_edit[[#This Row],[Runner Up %]]</f>
        <v>2.6599999999999966</v>
      </c>
    </row>
    <row r="85" spans="1:15" ht="15.75" thickBot="1" x14ac:dyDescent="0.3">
      <c r="A85" t="s">
        <v>385</v>
      </c>
      <c r="B85" t="s">
        <v>595</v>
      </c>
      <c r="C85" t="s">
        <v>676</v>
      </c>
      <c r="D85" t="s">
        <v>677</v>
      </c>
      <c r="E85" t="s">
        <v>595</v>
      </c>
      <c r="F85" t="s">
        <v>678</v>
      </c>
      <c r="G85" t="s">
        <v>20</v>
      </c>
      <c r="H85" t="s">
        <v>679</v>
      </c>
      <c r="I85" t="s">
        <v>680</v>
      </c>
      <c r="J85" t="s">
        <v>681</v>
      </c>
      <c r="K85" t="s">
        <v>14</v>
      </c>
      <c r="L85" t="s">
        <v>682</v>
      </c>
      <c r="M85" t="s">
        <v>683</v>
      </c>
      <c r="N85">
        <f>Results_by_constituency_edit[[#This Row],[Winner Votes]]-Results_by_constituency_edit[[#This Row],[Runner Up Votes]]</f>
        <v>7128</v>
      </c>
      <c r="O85">
        <f>Results_by_constituency_edit[[#This Row],[Winner %]]-Results_by_constituency_edit[[#This Row],[Runner Up %]]</f>
        <v>3.6400000000000006</v>
      </c>
    </row>
    <row r="86" spans="1:15" ht="15.75" thickBot="1" x14ac:dyDescent="0.3">
      <c r="A86" t="s">
        <v>651</v>
      </c>
      <c r="B86" t="s">
        <v>595</v>
      </c>
      <c r="C86" t="s">
        <v>684</v>
      </c>
      <c r="D86" t="s">
        <v>685</v>
      </c>
      <c r="E86" s="1" t="s">
        <v>653</v>
      </c>
      <c r="F86" t="s">
        <v>686</v>
      </c>
      <c r="G86" t="s">
        <v>20</v>
      </c>
      <c r="H86" t="s">
        <v>687</v>
      </c>
      <c r="I86" t="s">
        <v>688</v>
      </c>
      <c r="J86" t="s">
        <v>689</v>
      </c>
      <c r="K86" t="s">
        <v>14</v>
      </c>
      <c r="L86" t="s">
        <v>690</v>
      </c>
      <c r="M86" t="s">
        <v>691</v>
      </c>
      <c r="N86">
        <f>Results_by_constituency_edit[[#This Row],[Winner Votes]]-Results_by_constituency_edit[[#This Row],[Runner Up Votes]]</f>
        <v>29931</v>
      </c>
      <c r="O86">
        <f>Results_by_constituency_edit[[#This Row],[Winner %]]-Results_by_constituency_edit[[#This Row],[Runner Up %]]</f>
        <v>15.57</v>
      </c>
    </row>
    <row r="87" spans="1:15" x14ac:dyDescent="0.25">
      <c r="A87" t="s">
        <v>692</v>
      </c>
      <c r="B87" t="s">
        <v>692</v>
      </c>
      <c r="C87" t="s">
        <v>693</v>
      </c>
      <c r="D87" t="s">
        <v>694</v>
      </c>
      <c r="E87" t="s">
        <v>692</v>
      </c>
      <c r="F87" t="s">
        <v>695</v>
      </c>
      <c r="G87" t="s">
        <v>20</v>
      </c>
      <c r="H87" t="s">
        <v>696</v>
      </c>
      <c r="I87" t="s">
        <v>697</v>
      </c>
      <c r="J87" t="s">
        <v>698</v>
      </c>
      <c r="K87" t="s">
        <v>14</v>
      </c>
      <c r="L87" t="s">
        <v>699</v>
      </c>
      <c r="M87" t="s">
        <v>700</v>
      </c>
      <c r="N87">
        <f>Results_by_constituency_edit[[#This Row],[Winner Votes]]-Results_by_constituency_edit[[#This Row],[Runner Up Votes]]</f>
        <v>30021</v>
      </c>
      <c r="O87">
        <f>Results_by_constituency_edit[[#This Row],[Winner %]]-Results_by_constituency_edit[[#This Row],[Runner Up %]]</f>
        <v>14.04</v>
      </c>
    </row>
    <row r="88" spans="1:15" x14ac:dyDescent="0.25">
      <c r="A88" t="s">
        <v>692</v>
      </c>
      <c r="B88" t="s">
        <v>692</v>
      </c>
      <c r="C88" t="s">
        <v>701</v>
      </c>
      <c r="D88" t="s">
        <v>702</v>
      </c>
      <c r="E88" t="s">
        <v>692</v>
      </c>
      <c r="F88" t="s">
        <v>703</v>
      </c>
      <c r="G88" t="s">
        <v>20</v>
      </c>
      <c r="H88" t="s">
        <v>704</v>
      </c>
      <c r="I88" t="s">
        <v>705</v>
      </c>
      <c r="J88" t="s">
        <v>706</v>
      </c>
      <c r="K88" t="s">
        <v>14</v>
      </c>
      <c r="L88" t="s">
        <v>707</v>
      </c>
      <c r="M88" t="s">
        <v>708</v>
      </c>
      <c r="N88">
        <f>Results_by_constituency_edit[[#This Row],[Winner Votes]]-Results_by_constituency_edit[[#This Row],[Runner Up Votes]]</f>
        <v>55849</v>
      </c>
      <c r="O88">
        <f>Results_by_constituency_edit[[#This Row],[Winner %]]-Results_by_constituency_edit[[#This Row],[Runner Up %]]</f>
        <v>27.639999999999997</v>
      </c>
    </row>
    <row r="89" spans="1:15" x14ac:dyDescent="0.25">
      <c r="A89" t="s">
        <v>692</v>
      </c>
      <c r="B89" t="s">
        <v>692</v>
      </c>
      <c r="C89" t="s">
        <v>709</v>
      </c>
      <c r="D89" t="s">
        <v>710</v>
      </c>
      <c r="E89" t="s">
        <v>692</v>
      </c>
      <c r="F89" t="s">
        <v>711</v>
      </c>
      <c r="G89" t="s">
        <v>20</v>
      </c>
      <c r="H89" t="s">
        <v>712</v>
      </c>
      <c r="I89" t="s">
        <v>713</v>
      </c>
      <c r="J89" t="s">
        <v>714</v>
      </c>
      <c r="K89" t="s">
        <v>14</v>
      </c>
      <c r="L89" t="s">
        <v>715</v>
      </c>
      <c r="M89" t="s">
        <v>716</v>
      </c>
      <c r="N89">
        <f>Results_by_constituency_edit[[#This Row],[Winner Votes]]-Results_by_constituency_edit[[#This Row],[Runner Up Votes]]</f>
        <v>48782</v>
      </c>
      <c r="O89">
        <f>Results_by_constituency_edit[[#This Row],[Winner %]]-Results_by_constituency_edit[[#This Row],[Runner Up %]]</f>
        <v>25.18</v>
      </c>
    </row>
    <row r="90" spans="1:15" x14ac:dyDescent="0.25">
      <c r="A90" t="s">
        <v>717</v>
      </c>
      <c r="B90" t="s">
        <v>692</v>
      </c>
      <c r="C90" t="s">
        <v>718</v>
      </c>
      <c r="D90" t="s">
        <v>719</v>
      </c>
      <c r="E90" t="s">
        <v>692</v>
      </c>
      <c r="F90" t="s">
        <v>720</v>
      </c>
      <c r="G90" t="s">
        <v>20</v>
      </c>
      <c r="H90" t="s">
        <v>721</v>
      </c>
      <c r="I90" t="s">
        <v>722</v>
      </c>
      <c r="J90" t="s">
        <v>723</v>
      </c>
      <c r="K90" t="s">
        <v>14</v>
      </c>
      <c r="L90" t="s">
        <v>724</v>
      </c>
      <c r="M90" t="s">
        <v>725</v>
      </c>
      <c r="N90">
        <f>Results_by_constituency_edit[[#This Row],[Winner Votes]]-Results_by_constituency_edit[[#This Row],[Runner Up Votes]]</f>
        <v>44888</v>
      </c>
      <c r="O90">
        <f>Results_by_constituency_edit[[#This Row],[Winner %]]-Results_by_constituency_edit[[#This Row],[Runner Up %]]</f>
        <v>20.85</v>
      </c>
    </row>
    <row r="91" spans="1:15" x14ac:dyDescent="0.25">
      <c r="A91" t="s">
        <v>717</v>
      </c>
      <c r="B91" t="s">
        <v>692</v>
      </c>
      <c r="C91" t="s">
        <v>726</v>
      </c>
      <c r="D91" t="s">
        <v>727</v>
      </c>
      <c r="E91" t="s">
        <v>692</v>
      </c>
      <c r="F91" t="s">
        <v>728</v>
      </c>
      <c r="G91" t="s">
        <v>20</v>
      </c>
      <c r="H91" t="s">
        <v>729</v>
      </c>
      <c r="I91" t="s">
        <v>730</v>
      </c>
      <c r="J91" t="s">
        <v>731</v>
      </c>
      <c r="K91" t="s">
        <v>14</v>
      </c>
      <c r="L91" t="s">
        <v>732</v>
      </c>
      <c r="M91" t="s">
        <v>733</v>
      </c>
      <c r="N91">
        <f>Results_by_constituency_edit[[#This Row],[Winner Votes]]-Results_by_constituency_edit[[#This Row],[Runner Up Votes]]</f>
        <v>58172</v>
      </c>
      <c r="O91">
        <f>Results_by_constituency_edit[[#This Row],[Winner %]]-Results_by_constituency_edit[[#This Row],[Runner Up %]]</f>
        <v>27.839999999999996</v>
      </c>
    </row>
    <row r="92" spans="1:15" x14ac:dyDescent="0.25">
      <c r="A92" t="s">
        <v>717</v>
      </c>
      <c r="B92" t="s">
        <v>692</v>
      </c>
      <c r="C92" t="s">
        <v>734</v>
      </c>
      <c r="D92" t="s">
        <v>717</v>
      </c>
      <c r="E92" t="s">
        <v>692</v>
      </c>
      <c r="F92" t="s">
        <v>735</v>
      </c>
      <c r="G92" t="s">
        <v>14</v>
      </c>
      <c r="H92" t="s">
        <v>736</v>
      </c>
      <c r="I92" t="s">
        <v>737</v>
      </c>
      <c r="J92" t="s">
        <v>738</v>
      </c>
      <c r="K92" t="s">
        <v>20</v>
      </c>
      <c r="L92" t="s">
        <v>739</v>
      </c>
      <c r="M92" t="s">
        <v>740</v>
      </c>
      <c r="N92">
        <f>Results_by_constituency_edit[[#This Row],[Winner Votes]]-Results_by_constituency_edit[[#This Row],[Runner Up Votes]]</f>
        <v>4606</v>
      </c>
      <c r="O92">
        <f>Results_by_constituency_edit[[#This Row],[Winner %]]-Results_by_constituency_edit[[#This Row],[Runner Up %]]</f>
        <v>2.2299999999999969</v>
      </c>
    </row>
    <row r="93" spans="1:15" x14ac:dyDescent="0.25">
      <c r="A93" t="s">
        <v>692</v>
      </c>
      <c r="B93" t="s">
        <v>692</v>
      </c>
      <c r="C93" t="s">
        <v>741</v>
      </c>
      <c r="D93" t="s">
        <v>692</v>
      </c>
      <c r="E93" t="s">
        <v>692</v>
      </c>
      <c r="F93" t="s">
        <v>742</v>
      </c>
      <c r="G93" t="s">
        <v>20</v>
      </c>
      <c r="H93" t="s">
        <v>743</v>
      </c>
      <c r="I93" t="s">
        <v>744</v>
      </c>
      <c r="J93" t="s">
        <v>745</v>
      </c>
      <c r="K93" t="s">
        <v>14</v>
      </c>
      <c r="L93" t="s">
        <v>746</v>
      </c>
      <c r="M93" t="s">
        <v>747</v>
      </c>
      <c r="N93">
        <f>Results_by_constituency_edit[[#This Row],[Winner Votes]]-Results_by_constituency_edit[[#This Row],[Runner Up Votes]]</f>
        <v>54332</v>
      </c>
      <c r="O93">
        <f>Results_by_constituency_edit[[#This Row],[Winner %]]-Results_by_constituency_edit[[#This Row],[Runner Up %]]</f>
        <v>26.63</v>
      </c>
    </row>
    <row r="94" spans="1:15" x14ac:dyDescent="0.25">
      <c r="A94" t="s">
        <v>692</v>
      </c>
      <c r="B94" t="s">
        <v>692</v>
      </c>
      <c r="C94" t="s">
        <v>748</v>
      </c>
      <c r="D94" t="s">
        <v>749</v>
      </c>
      <c r="E94" t="s">
        <v>758</v>
      </c>
      <c r="F94" t="s">
        <v>750</v>
      </c>
      <c r="G94" t="s">
        <v>20</v>
      </c>
      <c r="H94" t="s">
        <v>751</v>
      </c>
      <c r="I94" t="s">
        <v>752</v>
      </c>
      <c r="J94" t="s">
        <v>753</v>
      </c>
      <c r="K94" t="s">
        <v>14</v>
      </c>
      <c r="L94" t="s">
        <v>754</v>
      </c>
      <c r="M94" t="s">
        <v>755</v>
      </c>
      <c r="N94">
        <f>Results_by_constituency_edit[[#This Row],[Winner Votes]]-Results_by_constituency_edit[[#This Row],[Runner Up Votes]]</f>
        <v>40590</v>
      </c>
      <c r="O94">
        <f>Results_by_constituency_edit[[#This Row],[Winner %]]-Results_by_constituency_edit[[#This Row],[Runner Up %]]</f>
        <v>17.380000000000003</v>
      </c>
    </row>
    <row r="95" spans="1:15" x14ac:dyDescent="0.25">
      <c r="A95" t="s">
        <v>756</v>
      </c>
      <c r="B95" t="s">
        <v>692</v>
      </c>
      <c r="C95" t="s">
        <v>757</v>
      </c>
      <c r="D95" t="s">
        <v>758</v>
      </c>
      <c r="E95" t="s">
        <v>758</v>
      </c>
      <c r="F95" t="s">
        <v>759</v>
      </c>
      <c r="G95" t="s">
        <v>20</v>
      </c>
      <c r="H95" t="s">
        <v>760</v>
      </c>
      <c r="I95" t="s">
        <v>761</v>
      </c>
      <c r="J95" t="s">
        <v>762</v>
      </c>
      <c r="K95" t="s">
        <v>14</v>
      </c>
      <c r="L95" t="s">
        <v>763</v>
      </c>
      <c r="M95" t="s">
        <v>764</v>
      </c>
      <c r="N95">
        <f>Results_by_constituency_edit[[#This Row],[Winner Votes]]-Results_by_constituency_edit[[#This Row],[Runner Up Votes]]</f>
        <v>26201</v>
      </c>
      <c r="O95">
        <f>Results_by_constituency_edit[[#This Row],[Winner %]]-Results_by_constituency_edit[[#This Row],[Runner Up %]]</f>
        <v>13.36</v>
      </c>
    </row>
    <row r="96" spans="1:15" x14ac:dyDescent="0.25">
      <c r="A96" t="s">
        <v>692</v>
      </c>
      <c r="B96" t="s">
        <v>692</v>
      </c>
      <c r="C96" t="s">
        <v>765</v>
      </c>
      <c r="D96" t="s">
        <v>766</v>
      </c>
      <c r="E96" t="s">
        <v>758</v>
      </c>
      <c r="F96" t="s">
        <v>767</v>
      </c>
      <c r="G96" t="s">
        <v>20</v>
      </c>
      <c r="H96" t="s">
        <v>768</v>
      </c>
      <c r="I96" t="s">
        <v>769</v>
      </c>
      <c r="J96" t="s">
        <v>770</v>
      </c>
      <c r="K96" t="s">
        <v>14</v>
      </c>
      <c r="L96" t="s">
        <v>771</v>
      </c>
      <c r="M96" t="s">
        <v>772</v>
      </c>
      <c r="N96">
        <f>Results_by_constituency_edit[[#This Row],[Winner Votes]]-Results_by_constituency_edit[[#This Row],[Runner Up Votes]]</f>
        <v>68839</v>
      </c>
      <c r="O96">
        <f>Results_by_constituency_edit[[#This Row],[Winner %]]-Results_by_constituency_edit[[#This Row],[Runner Up %]]</f>
        <v>31.43</v>
      </c>
    </row>
    <row r="97" spans="1:15" x14ac:dyDescent="0.25">
      <c r="A97" t="s">
        <v>717</v>
      </c>
      <c r="B97" t="s">
        <v>692</v>
      </c>
      <c r="C97" t="s">
        <v>773</v>
      </c>
      <c r="D97" t="s">
        <v>774</v>
      </c>
      <c r="E97" t="s">
        <v>758</v>
      </c>
      <c r="F97" t="s">
        <v>775</v>
      </c>
      <c r="G97" t="s">
        <v>20</v>
      </c>
      <c r="H97" t="s">
        <v>776</v>
      </c>
      <c r="I97" t="s">
        <v>777</v>
      </c>
      <c r="J97" t="s">
        <v>778</v>
      </c>
      <c r="K97" t="s">
        <v>14</v>
      </c>
      <c r="L97" t="s">
        <v>779</v>
      </c>
      <c r="M97" t="s">
        <v>780</v>
      </c>
      <c r="N97">
        <f>Results_by_constituency_edit[[#This Row],[Winner Votes]]-Results_by_constituency_edit[[#This Row],[Runner Up Votes]]</f>
        <v>51094</v>
      </c>
      <c r="O97">
        <f>Results_by_constituency_edit[[#This Row],[Winner %]]-Results_by_constituency_edit[[#This Row],[Runner Up %]]</f>
        <v>22.689999999999998</v>
      </c>
    </row>
    <row r="98" spans="1:15" x14ac:dyDescent="0.25">
      <c r="A98" t="s">
        <v>756</v>
      </c>
      <c r="B98" t="s">
        <v>692</v>
      </c>
      <c r="C98" t="s">
        <v>781</v>
      </c>
      <c r="D98" t="s">
        <v>782</v>
      </c>
      <c r="E98" t="s">
        <v>758</v>
      </c>
      <c r="F98" t="s">
        <v>783</v>
      </c>
      <c r="G98" t="s">
        <v>20</v>
      </c>
      <c r="H98" t="s">
        <v>784</v>
      </c>
      <c r="I98" t="s">
        <v>785</v>
      </c>
      <c r="J98" t="s">
        <v>786</v>
      </c>
      <c r="K98" t="s">
        <v>14</v>
      </c>
      <c r="L98" t="s">
        <v>787</v>
      </c>
      <c r="M98" t="s">
        <v>128</v>
      </c>
      <c r="N98">
        <f>Results_by_constituency_edit[[#This Row],[Winner Votes]]-Results_by_constituency_edit[[#This Row],[Runner Up Votes]]</f>
        <v>49636</v>
      </c>
      <c r="O98">
        <f>Results_by_constituency_edit[[#This Row],[Winner %]]-Results_by_constituency_edit[[#This Row],[Runner Up %]]</f>
        <v>23.33</v>
      </c>
    </row>
    <row r="99" spans="1:15" x14ac:dyDescent="0.25">
      <c r="A99" t="s">
        <v>788</v>
      </c>
      <c r="B99" t="s">
        <v>830</v>
      </c>
      <c r="C99" t="s">
        <v>789</v>
      </c>
      <c r="D99" t="s">
        <v>790</v>
      </c>
      <c r="E99" t="s">
        <v>758</v>
      </c>
      <c r="F99" t="s">
        <v>791</v>
      </c>
      <c r="G99" t="s">
        <v>14</v>
      </c>
      <c r="H99" t="s">
        <v>792</v>
      </c>
      <c r="I99" t="s">
        <v>793</v>
      </c>
      <c r="J99" t="s">
        <v>794</v>
      </c>
      <c r="K99" t="s">
        <v>20</v>
      </c>
      <c r="L99" t="s">
        <v>795</v>
      </c>
      <c r="M99" t="s">
        <v>796</v>
      </c>
      <c r="N99">
        <f>Results_by_constituency_edit[[#This Row],[Winner Votes]]-Results_by_constituency_edit[[#This Row],[Runner Up Votes]]</f>
        <v>15783</v>
      </c>
      <c r="O99">
        <f>Results_by_constituency_edit[[#This Row],[Winner %]]-Results_by_constituency_edit[[#This Row],[Runner Up %]]</f>
        <v>7.75</v>
      </c>
    </row>
    <row r="100" spans="1:15" x14ac:dyDescent="0.25">
      <c r="A100" t="s">
        <v>788</v>
      </c>
      <c r="B100" t="s">
        <v>830</v>
      </c>
      <c r="C100" t="s">
        <v>797</v>
      </c>
      <c r="D100" t="s">
        <v>798</v>
      </c>
      <c r="E100" t="s">
        <v>830</v>
      </c>
      <c r="F100" t="s">
        <v>799</v>
      </c>
      <c r="G100" t="s">
        <v>14</v>
      </c>
      <c r="H100" t="s">
        <v>800</v>
      </c>
      <c r="I100" t="s">
        <v>801</v>
      </c>
      <c r="J100" t="s">
        <v>802</v>
      </c>
      <c r="K100" t="s">
        <v>20</v>
      </c>
      <c r="L100" t="s">
        <v>803</v>
      </c>
      <c r="M100" t="s">
        <v>804</v>
      </c>
      <c r="N100">
        <f>Results_by_constituency_edit[[#This Row],[Winner Votes]]-Results_by_constituency_edit[[#This Row],[Runner Up Votes]]</f>
        <v>7779</v>
      </c>
      <c r="O100">
        <f>Results_by_constituency_edit[[#This Row],[Winner %]]-Results_by_constituency_edit[[#This Row],[Runner Up %]]</f>
        <v>3.6000000000000014</v>
      </c>
    </row>
    <row r="101" spans="1:15" ht="15.75" thickBot="1" x14ac:dyDescent="0.3">
      <c r="A101" t="s">
        <v>788</v>
      </c>
      <c r="B101" t="s">
        <v>830</v>
      </c>
      <c r="C101" t="s">
        <v>805</v>
      </c>
      <c r="D101" t="s">
        <v>806</v>
      </c>
      <c r="E101" t="s">
        <v>830</v>
      </c>
      <c r="F101" t="s">
        <v>807</v>
      </c>
      <c r="G101" t="s">
        <v>20</v>
      </c>
      <c r="H101" t="s">
        <v>808</v>
      </c>
      <c r="I101" t="s">
        <v>809</v>
      </c>
      <c r="J101" t="s">
        <v>810</v>
      </c>
      <c r="K101" t="s">
        <v>14</v>
      </c>
      <c r="L101" t="s">
        <v>811</v>
      </c>
      <c r="M101" t="s">
        <v>812</v>
      </c>
      <c r="N101">
        <f>Results_by_constituency_edit[[#This Row],[Winner Votes]]-Results_by_constituency_edit[[#This Row],[Runner Up Votes]]</f>
        <v>47634</v>
      </c>
      <c r="O101">
        <f>Results_by_constituency_edit[[#This Row],[Winner %]]-Results_by_constituency_edit[[#This Row],[Runner Up %]]</f>
        <v>21.64</v>
      </c>
    </row>
    <row r="102" spans="1:15" ht="15.75" thickBot="1" x14ac:dyDescent="0.3">
      <c r="A102" t="s">
        <v>813</v>
      </c>
      <c r="B102" t="s">
        <v>830</v>
      </c>
      <c r="C102" t="s">
        <v>814</v>
      </c>
      <c r="D102" t="s">
        <v>815</v>
      </c>
      <c r="E102" s="2" t="s">
        <v>813</v>
      </c>
      <c r="F102" t="s">
        <v>816</v>
      </c>
      <c r="G102" t="s">
        <v>20</v>
      </c>
      <c r="H102" t="s">
        <v>817</v>
      </c>
      <c r="I102" t="s">
        <v>818</v>
      </c>
      <c r="J102" t="s">
        <v>819</v>
      </c>
      <c r="K102" t="s">
        <v>14</v>
      </c>
      <c r="L102" t="s">
        <v>820</v>
      </c>
      <c r="M102" t="s">
        <v>821</v>
      </c>
      <c r="N102">
        <f>Results_by_constituency_edit[[#This Row],[Winner Votes]]-Results_by_constituency_edit[[#This Row],[Runner Up Votes]]</f>
        <v>53131</v>
      </c>
      <c r="O102">
        <f>Results_by_constituency_edit[[#This Row],[Winner %]]-Results_by_constituency_edit[[#This Row],[Runner Up %]]</f>
        <v>27.589999999999996</v>
      </c>
    </row>
    <row r="103" spans="1:15" ht="15.75" thickBot="1" x14ac:dyDescent="0.3">
      <c r="A103" t="s">
        <v>813</v>
      </c>
      <c r="B103" t="s">
        <v>830</v>
      </c>
      <c r="C103" t="s">
        <v>822</v>
      </c>
      <c r="D103" t="s">
        <v>823</v>
      </c>
      <c r="E103" s="2" t="s">
        <v>813</v>
      </c>
      <c r="F103" t="s">
        <v>824</v>
      </c>
      <c r="G103" t="s">
        <v>20</v>
      </c>
      <c r="H103" t="s">
        <v>825</v>
      </c>
      <c r="I103" t="s">
        <v>826</v>
      </c>
      <c r="J103" t="s">
        <v>827</v>
      </c>
      <c r="K103" t="s">
        <v>14</v>
      </c>
      <c r="L103" t="s">
        <v>828</v>
      </c>
      <c r="M103" t="s">
        <v>829</v>
      </c>
      <c r="N103">
        <f>Results_by_constituency_edit[[#This Row],[Winner Votes]]-Results_by_constituency_edit[[#This Row],[Runner Up Votes]]</f>
        <v>50171</v>
      </c>
      <c r="O103">
        <f>Results_by_constituency_edit[[#This Row],[Winner %]]-Results_by_constituency_edit[[#This Row],[Runner Up %]]</f>
        <v>23.86</v>
      </c>
    </row>
    <row r="104" spans="1:15" ht="15.75" thickBot="1" x14ac:dyDescent="0.3">
      <c r="A104" t="s">
        <v>830</v>
      </c>
      <c r="B104" t="s">
        <v>830</v>
      </c>
      <c r="C104" t="s">
        <v>831</v>
      </c>
      <c r="D104" t="s">
        <v>832</v>
      </c>
      <c r="E104" s="2" t="s">
        <v>813</v>
      </c>
      <c r="F104" t="s">
        <v>833</v>
      </c>
      <c r="G104" t="s">
        <v>20</v>
      </c>
      <c r="H104" t="s">
        <v>834</v>
      </c>
      <c r="I104" t="s">
        <v>835</v>
      </c>
      <c r="J104" t="s">
        <v>836</v>
      </c>
      <c r="K104" t="s">
        <v>14</v>
      </c>
      <c r="L104" t="s">
        <v>837</v>
      </c>
      <c r="M104" t="s">
        <v>838</v>
      </c>
      <c r="N104">
        <f>Results_by_constituency_edit[[#This Row],[Winner Votes]]-Results_by_constituency_edit[[#This Row],[Runner Up Votes]]</f>
        <v>18889</v>
      </c>
      <c r="O104">
        <f>Results_by_constituency_edit[[#This Row],[Winner %]]-Results_by_constituency_edit[[#This Row],[Runner Up %]]</f>
        <v>9.1999999999999957</v>
      </c>
    </row>
    <row r="105" spans="1:15" x14ac:dyDescent="0.25">
      <c r="A105" t="s">
        <v>830</v>
      </c>
      <c r="B105" t="s">
        <v>830</v>
      </c>
      <c r="C105" t="s">
        <v>839</v>
      </c>
      <c r="D105" t="s">
        <v>840</v>
      </c>
      <c r="E105" t="s">
        <v>830</v>
      </c>
      <c r="F105" t="s">
        <v>841</v>
      </c>
      <c r="G105" t="s">
        <v>20</v>
      </c>
      <c r="H105" t="s">
        <v>842</v>
      </c>
      <c r="I105" t="s">
        <v>843</v>
      </c>
      <c r="J105" t="s">
        <v>844</v>
      </c>
      <c r="K105" t="s">
        <v>14</v>
      </c>
      <c r="L105" t="s">
        <v>845</v>
      </c>
      <c r="M105" t="s">
        <v>846</v>
      </c>
      <c r="N105">
        <f>Results_by_constituency_edit[[#This Row],[Winner Votes]]-Results_by_constituency_edit[[#This Row],[Runner Up Votes]]</f>
        <v>7941</v>
      </c>
      <c r="O105">
        <f>Results_by_constituency_edit[[#This Row],[Winner %]]-Results_by_constituency_edit[[#This Row],[Runner Up %]]</f>
        <v>4.2100000000000009</v>
      </c>
    </row>
    <row r="106" spans="1:15" x14ac:dyDescent="0.25">
      <c r="A106" t="s">
        <v>847</v>
      </c>
      <c r="B106" t="s">
        <v>830</v>
      </c>
      <c r="C106" t="s">
        <v>848</v>
      </c>
      <c r="D106" t="s">
        <v>849</v>
      </c>
      <c r="E106" t="s">
        <v>830</v>
      </c>
      <c r="F106" t="s">
        <v>850</v>
      </c>
      <c r="G106" t="s">
        <v>20</v>
      </c>
      <c r="H106" t="s">
        <v>851</v>
      </c>
      <c r="I106" t="s">
        <v>852</v>
      </c>
      <c r="J106" t="s">
        <v>853</v>
      </c>
      <c r="K106" t="s">
        <v>14</v>
      </c>
      <c r="L106" t="s">
        <v>854</v>
      </c>
      <c r="M106" t="s">
        <v>855</v>
      </c>
      <c r="N106">
        <f>Results_by_constituency_edit[[#This Row],[Winner Votes]]-Results_by_constituency_edit[[#This Row],[Runner Up Votes]]</f>
        <v>15331</v>
      </c>
      <c r="O106">
        <f>Results_by_constituency_edit[[#This Row],[Winner %]]-Results_by_constituency_edit[[#This Row],[Runner Up %]]</f>
        <v>9.18</v>
      </c>
    </row>
    <row r="107" spans="1:15" x14ac:dyDescent="0.25">
      <c r="A107" t="s">
        <v>847</v>
      </c>
      <c r="B107" t="s">
        <v>830</v>
      </c>
      <c r="C107" t="s">
        <v>856</v>
      </c>
      <c r="D107" t="s">
        <v>857</v>
      </c>
      <c r="E107" t="s">
        <v>830</v>
      </c>
      <c r="F107" t="s">
        <v>858</v>
      </c>
      <c r="G107" t="s">
        <v>20</v>
      </c>
      <c r="H107" t="s">
        <v>859</v>
      </c>
      <c r="I107" t="s">
        <v>860</v>
      </c>
      <c r="J107" t="s">
        <v>861</v>
      </c>
      <c r="K107" t="s">
        <v>11</v>
      </c>
      <c r="L107" t="s">
        <v>862</v>
      </c>
      <c r="M107" t="s">
        <v>863</v>
      </c>
      <c r="N107">
        <f>Results_by_constituency_edit[[#This Row],[Winner Votes]]-Results_by_constituency_edit[[#This Row],[Runner Up Votes]]</f>
        <v>15652</v>
      </c>
      <c r="O107">
        <f>Results_by_constituency_edit[[#This Row],[Winner %]]-Results_by_constituency_edit[[#This Row],[Runner Up %]]</f>
        <v>9.1199999999999974</v>
      </c>
    </row>
    <row r="108" spans="1:15" x14ac:dyDescent="0.25">
      <c r="A108" t="s">
        <v>847</v>
      </c>
      <c r="B108" t="s">
        <v>830</v>
      </c>
      <c r="C108" t="s">
        <v>864</v>
      </c>
      <c r="D108" t="s">
        <v>865</v>
      </c>
      <c r="E108" t="s">
        <v>830</v>
      </c>
      <c r="F108" t="s">
        <v>866</v>
      </c>
      <c r="G108" t="s">
        <v>20</v>
      </c>
      <c r="H108" t="s">
        <v>867</v>
      </c>
      <c r="I108" t="s">
        <v>868</v>
      </c>
      <c r="J108" t="s">
        <v>869</v>
      </c>
      <c r="K108" t="s">
        <v>14</v>
      </c>
      <c r="L108" t="s">
        <v>870</v>
      </c>
      <c r="M108" t="s">
        <v>622</v>
      </c>
      <c r="N108">
        <f>Results_by_constituency_edit[[#This Row],[Winner Votes]]-Results_by_constituency_edit[[#This Row],[Runner Up Votes]]</f>
        <v>19458</v>
      </c>
      <c r="O108">
        <f>Results_by_constituency_edit[[#This Row],[Winner %]]-Results_by_constituency_edit[[#This Row],[Runner Up %]]</f>
        <v>8.89</v>
      </c>
    </row>
    <row r="109" spans="1:15" x14ac:dyDescent="0.25">
      <c r="A109" t="s">
        <v>871</v>
      </c>
      <c r="B109" t="s">
        <v>830</v>
      </c>
      <c r="C109" t="s">
        <v>872</v>
      </c>
      <c r="D109" t="s">
        <v>873</v>
      </c>
      <c r="E109" t="s">
        <v>830</v>
      </c>
      <c r="F109" t="s">
        <v>874</v>
      </c>
      <c r="G109" t="s">
        <v>20</v>
      </c>
      <c r="H109" t="s">
        <v>875</v>
      </c>
      <c r="I109" t="s">
        <v>876</v>
      </c>
      <c r="J109" t="s">
        <v>877</v>
      </c>
      <c r="K109" t="s">
        <v>14</v>
      </c>
      <c r="L109" t="s">
        <v>155</v>
      </c>
      <c r="M109" t="s">
        <v>878</v>
      </c>
      <c r="N109">
        <f>Results_by_constituency_edit[[#This Row],[Winner Votes]]-Results_by_constituency_edit[[#This Row],[Runner Up Votes]]</f>
        <v>52699</v>
      </c>
      <c r="O109">
        <f>Results_by_constituency_edit[[#This Row],[Winner %]]-Results_by_constituency_edit[[#This Row],[Runner Up %]]</f>
        <v>23.349999999999998</v>
      </c>
    </row>
    <row r="110" spans="1:15" x14ac:dyDescent="0.25">
      <c r="A110" t="s">
        <v>879</v>
      </c>
      <c r="B110" t="s">
        <v>830</v>
      </c>
      <c r="C110" t="s">
        <v>880</v>
      </c>
      <c r="D110" t="s">
        <v>881</v>
      </c>
      <c r="E110" t="s">
        <v>813</v>
      </c>
      <c r="F110" t="s">
        <v>882</v>
      </c>
      <c r="G110" t="s">
        <v>20</v>
      </c>
      <c r="H110" t="s">
        <v>883</v>
      </c>
      <c r="I110" t="s">
        <v>884</v>
      </c>
      <c r="J110" t="s">
        <v>885</v>
      </c>
      <c r="K110" t="s">
        <v>14</v>
      </c>
      <c r="L110" t="s">
        <v>886</v>
      </c>
      <c r="M110" t="s">
        <v>887</v>
      </c>
      <c r="N110">
        <f>Results_by_constituency_edit[[#This Row],[Winner Votes]]-Results_by_constituency_edit[[#This Row],[Runner Up Votes]]</f>
        <v>33700</v>
      </c>
      <c r="O110">
        <f>Results_by_constituency_edit[[#This Row],[Winner %]]-Results_by_constituency_edit[[#This Row],[Runner Up %]]</f>
        <v>17.970000000000006</v>
      </c>
    </row>
    <row r="111" spans="1:15" x14ac:dyDescent="0.25">
      <c r="A111" t="s">
        <v>888</v>
      </c>
      <c r="B111" t="s">
        <v>904</v>
      </c>
      <c r="C111" t="s">
        <v>889</v>
      </c>
      <c r="D111" t="s">
        <v>890</v>
      </c>
      <c r="E111" t="s">
        <v>813</v>
      </c>
      <c r="F111" t="s">
        <v>891</v>
      </c>
      <c r="G111" t="s">
        <v>20</v>
      </c>
      <c r="H111" t="s">
        <v>892</v>
      </c>
      <c r="I111" t="s">
        <v>893</v>
      </c>
      <c r="J111" t="s">
        <v>894</v>
      </c>
      <c r="K111" t="s">
        <v>14</v>
      </c>
      <c r="L111" t="s">
        <v>895</v>
      </c>
      <c r="M111" t="s">
        <v>500</v>
      </c>
      <c r="N111">
        <f>Results_by_constituency_edit[[#This Row],[Winner Votes]]-Results_by_constituency_edit[[#This Row],[Runner Up Votes]]</f>
        <v>34506</v>
      </c>
      <c r="O111">
        <f>Results_by_constituency_edit[[#This Row],[Winner %]]-Results_by_constituency_edit[[#This Row],[Runner Up %]]</f>
        <v>21.58</v>
      </c>
    </row>
    <row r="112" spans="1:15" x14ac:dyDescent="0.25">
      <c r="A112" t="s">
        <v>888</v>
      </c>
      <c r="B112" t="s">
        <v>904</v>
      </c>
      <c r="C112" t="s">
        <v>896</v>
      </c>
      <c r="D112" t="s">
        <v>897</v>
      </c>
      <c r="E112" t="s">
        <v>813</v>
      </c>
      <c r="F112" t="s">
        <v>898</v>
      </c>
      <c r="G112" t="s">
        <v>20</v>
      </c>
      <c r="H112" t="s">
        <v>899</v>
      </c>
      <c r="I112" t="s">
        <v>900</v>
      </c>
      <c r="J112" t="s">
        <v>901</v>
      </c>
      <c r="K112" t="s">
        <v>14</v>
      </c>
      <c r="L112" t="s">
        <v>902</v>
      </c>
      <c r="M112" t="s">
        <v>903</v>
      </c>
      <c r="N112">
        <f>Results_by_constituency_edit[[#This Row],[Winner Votes]]-Results_by_constituency_edit[[#This Row],[Runner Up Votes]]</f>
        <v>57309</v>
      </c>
      <c r="O112">
        <f>Results_by_constituency_edit[[#This Row],[Winner %]]-Results_by_constituency_edit[[#This Row],[Runner Up %]]</f>
        <v>32.14</v>
      </c>
    </row>
    <row r="113" spans="1:15" x14ac:dyDescent="0.25">
      <c r="A113" t="s">
        <v>904</v>
      </c>
      <c r="B113" t="s">
        <v>904</v>
      </c>
      <c r="C113" t="s">
        <v>905</v>
      </c>
      <c r="D113" t="s">
        <v>904</v>
      </c>
      <c r="E113" t="s">
        <v>904</v>
      </c>
      <c r="F113" t="s">
        <v>906</v>
      </c>
      <c r="G113" t="s">
        <v>20</v>
      </c>
      <c r="H113" t="s">
        <v>907</v>
      </c>
      <c r="I113" t="s">
        <v>908</v>
      </c>
      <c r="J113" t="s">
        <v>909</v>
      </c>
      <c r="K113" t="s">
        <v>14</v>
      </c>
      <c r="L113" t="s">
        <v>910</v>
      </c>
      <c r="M113" t="s">
        <v>911</v>
      </c>
      <c r="N113">
        <f>Results_by_constituency_edit[[#This Row],[Winner Votes]]-Results_by_constituency_edit[[#This Row],[Runner Up Votes]]</f>
        <v>49381</v>
      </c>
      <c r="O113">
        <f>Results_by_constituency_edit[[#This Row],[Winner %]]-Results_by_constituency_edit[[#This Row],[Runner Up %]]</f>
        <v>20.909999999999997</v>
      </c>
    </row>
    <row r="114" spans="1:15" x14ac:dyDescent="0.25">
      <c r="A114" t="s">
        <v>904</v>
      </c>
      <c r="B114" t="s">
        <v>904</v>
      </c>
      <c r="C114" t="s">
        <v>912</v>
      </c>
      <c r="D114" t="s">
        <v>913</v>
      </c>
      <c r="E114" t="s">
        <v>904</v>
      </c>
      <c r="F114" t="s">
        <v>914</v>
      </c>
      <c r="G114" t="s">
        <v>20</v>
      </c>
      <c r="H114" t="s">
        <v>915</v>
      </c>
      <c r="I114" t="s">
        <v>916</v>
      </c>
      <c r="J114" t="s">
        <v>917</v>
      </c>
      <c r="K114" t="s">
        <v>14</v>
      </c>
      <c r="L114" t="s">
        <v>918</v>
      </c>
      <c r="M114" t="s">
        <v>919</v>
      </c>
      <c r="N114">
        <f>Results_by_constituency_edit[[#This Row],[Winner Votes]]-Results_by_constituency_edit[[#This Row],[Runner Up Votes]]</f>
        <v>56650</v>
      </c>
      <c r="O114">
        <f>Results_by_constituency_edit[[#This Row],[Winner %]]-Results_by_constituency_edit[[#This Row],[Runner Up %]]</f>
        <v>26.119999999999997</v>
      </c>
    </row>
    <row r="115" spans="1:15" x14ac:dyDescent="0.25">
      <c r="A115" t="s">
        <v>904</v>
      </c>
      <c r="B115" t="s">
        <v>904</v>
      </c>
      <c r="C115" t="s">
        <v>920</v>
      </c>
      <c r="D115" t="s">
        <v>921</v>
      </c>
      <c r="E115" t="s">
        <v>904</v>
      </c>
      <c r="F115" t="s">
        <v>922</v>
      </c>
      <c r="G115" t="s">
        <v>20</v>
      </c>
      <c r="H115" t="s">
        <v>923</v>
      </c>
      <c r="I115" t="s">
        <v>924</v>
      </c>
      <c r="J115" t="s">
        <v>925</v>
      </c>
      <c r="K115" t="s">
        <v>14</v>
      </c>
      <c r="L115" t="s">
        <v>926</v>
      </c>
      <c r="M115" t="s">
        <v>927</v>
      </c>
      <c r="N115">
        <f>Results_by_constituency_edit[[#This Row],[Winner Votes]]-Results_by_constituency_edit[[#This Row],[Runner Up Votes]]</f>
        <v>35452</v>
      </c>
      <c r="O115">
        <f>Results_by_constituency_edit[[#This Row],[Winner %]]-Results_by_constituency_edit[[#This Row],[Runner Up %]]</f>
        <v>18.050000000000004</v>
      </c>
    </row>
    <row r="116" spans="1:15" x14ac:dyDescent="0.25">
      <c r="A116" t="s">
        <v>904</v>
      </c>
      <c r="B116" t="s">
        <v>904</v>
      </c>
      <c r="C116" t="s">
        <v>928</v>
      </c>
      <c r="D116" t="s">
        <v>929</v>
      </c>
      <c r="E116" t="s">
        <v>904</v>
      </c>
      <c r="F116" t="s">
        <v>930</v>
      </c>
      <c r="G116" t="s">
        <v>20</v>
      </c>
      <c r="H116" t="s">
        <v>931</v>
      </c>
      <c r="I116" t="s">
        <v>932</v>
      </c>
      <c r="J116" t="s">
        <v>933</v>
      </c>
      <c r="K116" t="s">
        <v>14</v>
      </c>
      <c r="L116" t="s">
        <v>934</v>
      </c>
      <c r="M116" t="s">
        <v>935</v>
      </c>
      <c r="N116">
        <f>Results_by_constituency_edit[[#This Row],[Winner Votes]]-Results_by_constituency_edit[[#This Row],[Runner Up Votes]]</f>
        <v>33045</v>
      </c>
      <c r="O116">
        <f>Results_by_constituency_edit[[#This Row],[Winner %]]-Results_by_constituency_edit[[#This Row],[Runner Up %]]</f>
        <v>19.509999999999998</v>
      </c>
    </row>
    <row r="117" spans="1:15" x14ac:dyDescent="0.25">
      <c r="A117" t="s">
        <v>904</v>
      </c>
      <c r="B117" t="s">
        <v>904</v>
      </c>
      <c r="C117" t="s">
        <v>936</v>
      </c>
      <c r="D117" t="s">
        <v>937</v>
      </c>
      <c r="E117" t="s">
        <v>904</v>
      </c>
      <c r="F117" t="s">
        <v>938</v>
      </c>
      <c r="G117" t="s">
        <v>20</v>
      </c>
      <c r="H117" t="s">
        <v>939</v>
      </c>
      <c r="I117" t="s">
        <v>940</v>
      </c>
      <c r="J117" t="s">
        <v>941</v>
      </c>
      <c r="K117" t="s">
        <v>14</v>
      </c>
      <c r="L117" t="s">
        <v>942</v>
      </c>
      <c r="M117" t="s">
        <v>943</v>
      </c>
      <c r="N117">
        <f>Results_by_constituency_edit[[#This Row],[Winner Votes]]-Results_by_constituency_edit[[#This Row],[Runner Up Votes]]</f>
        <v>19440</v>
      </c>
      <c r="O117">
        <f>Results_by_constituency_edit[[#This Row],[Winner %]]-Results_by_constituency_edit[[#This Row],[Runner Up %]]</f>
        <v>9.029999999999994</v>
      </c>
    </row>
    <row r="118" spans="1:15" x14ac:dyDescent="0.25">
      <c r="A118" t="s">
        <v>888</v>
      </c>
      <c r="B118" t="s">
        <v>904</v>
      </c>
      <c r="C118" t="s">
        <v>944</v>
      </c>
      <c r="D118" t="s">
        <v>945</v>
      </c>
      <c r="E118" t="s">
        <v>904</v>
      </c>
      <c r="F118" t="s">
        <v>946</v>
      </c>
      <c r="G118" t="s">
        <v>947</v>
      </c>
      <c r="H118" t="s">
        <v>948</v>
      </c>
      <c r="I118" t="s">
        <v>949</v>
      </c>
      <c r="J118" t="s">
        <v>950</v>
      </c>
      <c r="K118" t="s">
        <v>951</v>
      </c>
      <c r="L118" t="s">
        <v>952</v>
      </c>
      <c r="M118" t="s">
        <v>953</v>
      </c>
      <c r="N118">
        <f>Results_by_constituency_edit[[#This Row],[Winner Votes]]-Results_by_constituency_edit[[#This Row],[Runner Up Votes]]</f>
        <v>26547</v>
      </c>
      <c r="O118">
        <f>Results_by_constituency_edit[[#This Row],[Winner %]]-Results_by_constituency_edit[[#This Row],[Runner Up %]]</f>
        <v>14.129999999999999</v>
      </c>
    </row>
    <row r="119" spans="1:15" x14ac:dyDescent="0.25">
      <c r="A119" t="s">
        <v>888</v>
      </c>
      <c r="B119" t="s">
        <v>904</v>
      </c>
      <c r="C119" t="s">
        <v>954</v>
      </c>
      <c r="D119" t="s">
        <v>955</v>
      </c>
      <c r="E119" t="s">
        <v>904</v>
      </c>
      <c r="F119" t="s">
        <v>956</v>
      </c>
      <c r="G119" t="s">
        <v>20</v>
      </c>
      <c r="H119" t="s">
        <v>957</v>
      </c>
      <c r="I119" t="s">
        <v>584</v>
      </c>
      <c r="J119" t="s">
        <v>958</v>
      </c>
      <c r="K119" t="s">
        <v>14</v>
      </c>
      <c r="L119" t="s">
        <v>959</v>
      </c>
      <c r="M119" t="s">
        <v>755</v>
      </c>
      <c r="N119">
        <f>Results_by_constituency_edit[[#This Row],[Winner Votes]]-Results_by_constituency_edit[[#This Row],[Runner Up Votes]]</f>
        <v>28905</v>
      </c>
      <c r="O119">
        <f>Results_by_constituency_edit[[#This Row],[Winner %]]-Results_by_constituency_edit[[#This Row],[Runner Up %]]</f>
        <v>21.22</v>
      </c>
    </row>
    <row r="120" spans="1:15" x14ac:dyDescent="0.25">
      <c r="A120" t="s">
        <v>888</v>
      </c>
      <c r="B120" t="s">
        <v>904</v>
      </c>
      <c r="C120" t="s">
        <v>960</v>
      </c>
      <c r="D120" t="s">
        <v>961</v>
      </c>
      <c r="E120" t="s">
        <v>813</v>
      </c>
      <c r="F120" t="s">
        <v>962</v>
      </c>
      <c r="G120" t="s">
        <v>14</v>
      </c>
      <c r="H120" t="s">
        <v>963</v>
      </c>
      <c r="I120" t="s">
        <v>964</v>
      </c>
      <c r="J120" t="s">
        <v>965</v>
      </c>
      <c r="K120" t="s">
        <v>20</v>
      </c>
      <c r="L120" t="s">
        <v>966</v>
      </c>
      <c r="M120" t="s">
        <v>967</v>
      </c>
      <c r="N120">
        <f>Results_by_constituency_edit[[#This Row],[Winner Votes]]-Results_by_constituency_edit[[#This Row],[Runner Up Votes]]</f>
        <v>5719</v>
      </c>
      <c r="O120">
        <f>Results_by_constituency_edit[[#This Row],[Winner %]]-Results_by_constituency_edit[[#This Row],[Runner Up %]]</f>
        <v>4.8399999999999963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9D7E-3BAE-48A7-865F-501F8668A1C3}">
  <dimension ref="A1:F35"/>
  <sheetViews>
    <sheetView topLeftCell="A22" workbookViewId="0">
      <selection activeCell="A33" sqref="A33:A34"/>
    </sheetView>
  </sheetViews>
  <sheetFormatPr defaultRowHeight="15" x14ac:dyDescent="0.25"/>
  <cols>
    <col min="1" max="1" width="24.7109375" bestFit="1" customWidth="1"/>
    <col min="2" max="6" width="11.140625" bestFit="1" customWidth="1"/>
  </cols>
  <sheetData>
    <row r="1" spans="1:6" x14ac:dyDescent="0.25">
      <c r="A1" t="s">
        <v>0</v>
      </c>
      <c r="B1" t="s">
        <v>968</v>
      </c>
      <c r="C1" t="s">
        <v>969</v>
      </c>
      <c r="D1" t="s">
        <v>14</v>
      </c>
      <c r="E1" t="s">
        <v>970</v>
      </c>
      <c r="F1" t="s">
        <v>471</v>
      </c>
    </row>
    <row r="2" spans="1:6" x14ac:dyDescent="0.25">
      <c r="A2" t="s">
        <v>7</v>
      </c>
      <c r="B2" t="s">
        <v>17</v>
      </c>
      <c r="C2" t="s">
        <v>971</v>
      </c>
      <c r="D2" t="s">
        <v>8</v>
      </c>
      <c r="E2" t="s">
        <v>8</v>
      </c>
      <c r="F2" t="s">
        <v>971</v>
      </c>
    </row>
    <row r="3" spans="1:6" x14ac:dyDescent="0.25">
      <c r="A3" t="s">
        <v>16</v>
      </c>
      <c r="B3" t="s">
        <v>24</v>
      </c>
      <c r="C3" t="s">
        <v>24</v>
      </c>
      <c r="D3" t="s">
        <v>971</v>
      </c>
      <c r="E3" t="s">
        <v>971</v>
      </c>
      <c r="F3" t="s">
        <v>971</v>
      </c>
    </row>
    <row r="4" spans="1:6" x14ac:dyDescent="0.25">
      <c r="A4" t="s">
        <v>47</v>
      </c>
      <c r="B4" t="s">
        <v>24</v>
      </c>
      <c r="C4" t="s">
        <v>8</v>
      </c>
      <c r="D4" t="s">
        <v>8</v>
      </c>
      <c r="E4" t="s">
        <v>8</v>
      </c>
      <c r="F4" t="s">
        <v>971</v>
      </c>
    </row>
    <row r="5" spans="1:6" x14ac:dyDescent="0.25">
      <c r="A5" t="s">
        <v>71</v>
      </c>
      <c r="B5" t="s">
        <v>17</v>
      </c>
      <c r="C5" t="s">
        <v>971</v>
      </c>
      <c r="D5" t="s">
        <v>971</v>
      </c>
      <c r="E5" t="s">
        <v>17</v>
      </c>
      <c r="F5" t="s">
        <v>971</v>
      </c>
    </row>
    <row r="6" spans="1:6" x14ac:dyDescent="0.25">
      <c r="A6" t="s">
        <v>87</v>
      </c>
      <c r="B6" t="s">
        <v>48</v>
      </c>
      <c r="C6" t="s">
        <v>24</v>
      </c>
      <c r="D6" t="s">
        <v>8</v>
      </c>
      <c r="E6" t="s">
        <v>17</v>
      </c>
      <c r="F6" t="s">
        <v>971</v>
      </c>
    </row>
    <row r="7" spans="1:6" x14ac:dyDescent="0.25">
      <c r="A7" t="s">
        <v>104</v>
      </c>
      <c r="B7" t="s">
        <v>24</v>
      </c>
      <c r="C7" t="s">
        <v>8</v>
      </c>
      <c r="D7" t="s">
        <v>8</v>
      </c>
      <c r="E7" t="s">
        <v>8</v>
      </c>
      <c r="F7" t="s">
        <v>971</v>
      </c>
    </row>
    <row r="8" spans="1:6" x14ac:dyDescent="0.25">
      <c r="A8" t="s">
        <v>160</v>
      </c>
      <c r="B8" t="s">
        <v>24</v>
      </c>
      <c r="C8" t="s">
        <v>8</v>
      </c>
      <c r="D8" t="s">
        <v>17</v>
      </c>
      <c r="E8" t="s">
        <v>971</v>
      </c>
      <c r="F8" t="s">
        <v>971</v>
      </c>
    </row>
    <row r="9" spans="1:6" x14ac:dyDescent="0.25">
      <c r="A9" t="s">
        <v>184</v>
      </c>
      <c r="B9" t="s">
        <v>24</v>
      </c>
      <c r="C9" t="s">
        <v>24</v>
      </c>
      <c r="D9" t="s">
        <v>971</v>
      </c>
      <c r="E9" t="s">
        <v>971</v>
      </c>
      <c r="F9" t="s">
        <v>971</v>
      </c>
    </row>
    <row r="10" spans="1:6" x14ac:dyDescent="0.25">
      <c r="A10" t="s">
        <v>208</v>
      </c>
      <c r="B10" t="s">
        <v>39</v>
      </c>
      <c r="C10" t="s">
        <v>24</v>
      </c>
      <c r="D10" t="s">
        <v>17</v>
      </c>
      <c r="E10" t="s">
        <v>971</v>
      </c>
      <c r="F10" t="s">
        <v>971</v>
      </c>
    </row>
    <row r="11" spans="1:6" x14ac:dyDescent="0.25">
      <c r="A11" t="s">
        <v>224</v>
      </c>
      <c r="B11" t="s">
        <v>17</v>
      </c>
      <c r="C11" t="s">
        <v>8</v>
      </c>
      <c r="D11" t="s">
        <v>8</v>
      </c>
      <c r="E11" t="s">
        <v>971</v>
      </c>
      <c r="F11" t="s">
        <v>971</v>
      </c>
    </row>
    <row r="12" spans="1:6" x14ac:dyDescent="0.25">
      <c r="A12" t="s">
        <v>265</v>
      </c>
      <c r="B12" t="s">
        <v>24</v>
      </c>
      <c r="C12" t="s">
        <v>971</v>
      </c>
      <c r="D12" t="s">
        <v>24</v>
      </c>
      <c r="E12" t="s">
        <v>971</v>
      </c>
      <c r="F12" t="s">
        <v>971</v>
      </c>
    </row>
    <row r="13" spans="1:6" x14ac:dyDescent="0.25">
      <c r="A13" t="s">
        <v>273</v>
      </c>
      <c r="B13" t="s">
        <v>17</v>
      </c>
      <c r="C13" t="s">
        <v>8</v>
      </c>
      <c r="D13" t="s">
        <v>8</v>
      </c>
      <c r="E13" t="s">
        <v>971</v>
      </c>
      <c r="F13" t="s">
        <v>971</v>
      </c>
    </row>
    <row r="14" spans="1:6" x14ac:dyDescent="0.25">
      <c r="A14" t="s">
        <v>281</v>
      </c>
      <c r="B14" t="s">
        <v>39</v>
      </c>
      <c r="C14" t="s">
        <v>17</v>
      </c>
      <c r="D14" t="s">
        <v>24</v>
      </c>
      <c r="E14" t="s">
        <v>971</v>
      </c>
      <c r="F14" t="s">
        <v>971</v>
      </c>
    </row>
    <row r="15" spans="1:6" x14ac:dyDescent="0.25">
      <c r="A15" t="s">
        <v>344</v>
      </c>
      <c r="B15" t="s">
        <v>39</v>
      </c>
      <c r="C15" t="s">
        <v>971</v>
      </c>
      <c r="D15" t="s">
        <v>39</v>
      </c>
      <c r="E15" t="s">
        <v>971</v>
      </c>
      <c r="F15" t="s">
        <v>971</v>
      </c>
    </row>
    <row r="16" spans="1:6" x14ac:dyDescent="0.25">
      <c r="A16" t="s">
        <v>385</v>
      </c>
      <c r="B16" t="s">
        <v>63</v>
      </c>
      <c r="C16" t="s">
        <v>24</v>
      </c>
      <c r="D16" t="s">
        <v>39</v>
      </c>
      <c r="E16" t="s">
        <v>971</v>
      </c>
      <c r="F16" t="s">
        <v>971</v>
      </c>
    </row>
    <row r="17" spans="1:6" x14ac:dyDescent="0.25">
      <c r="A17" t="s">
        <v>434</v>
      </c>
      <c r="B17" t="s">
        <v>32</v>
      </c>
      <c r="C17" t="s">
        <v>32</v>
      </c>
      <c r="D17" t="s">
        <v>971</v>
      </c>
      <c r="E17" t="s">
        <v>971</v>
      </c>
      <c r="F17" t="s">
        <v>971</v>
      </c>
    </row>
    <row r="18" spans="1:6" x14ac:dyDescent="0.25">
      <c r="A18" t="s">
        <v>459</v>
      </c>
      <c r="B18" t="s">
        <v>121</v>
      </c>
      <c r="C18" t="s">
        <v>971</v>
      </c>
      <c r="D18" t="s">
        <v>56</v>
      </c>
      <c r="E18" t="s">
        <v>8</v>
      </c>
      <c r="F18" t="s">
        <v>56</v>
      </c>
    </row>
    <row r="19" spans="1:6" x14ac:dyDescent="0.25">
      <c r="A19" t="s">
        <v>587</v>
      </c>
      <c r="B19" t="s">
        <v>17</v>
      </c>
      <c r="C19" t="s">
        <v>17</v>
      </c>
      <c r="D19" t="s">
        <v>971</v>
      </c>
      <c r="E19" t="s">
        <v>971</v>
      </c>
      <c r="F19" t="s">
        <v>971</v>
      </c>
    </row>
    <row r="20" spans="1:6" x14ac:dyDescent="0.25">
      <c r="A20" t="s">
        <v>595</v>
      </c>
      <c r="B20" t="s">
        <v>24</v>
      </c>
      <c r="C20" t="s">
        <v>24</v>
      </c>
      <c r="D20" t="s">
        <v>971</v>
      </c>
      <c r="E20" t="s">
        <v>971</v>
      </c>
      <c r="F20" t="s">
        <v>971</v>
      </c>
    </row>
    <row r="21" spans="1:6" x14ac:dyDescent="0.25">
      <c r="A21" t="s">
        <v>626</v>
      </c>
      <c r="B21" t="s">
        <v>8</v>
      </c>
      <c r="C21" t="s">
        <v>8</v>
      </c>
      <c r="D21" t="s">
        <v>971</v>
      </c>
      <c r="E21" t="s">
        <v>971</v>
      </c>
      <c r="F21" t="s">
        <v>971</v>
      </c>
    </row>
    <row r="22" spans="1:6" x14ac:dyDescent="0.25">
      <c r="A22" t="s">
        <v>634</v>
      </c>
      <c r="B22" t="s">
        <v>17</v>
      </c>
      <c r="C22" t="s">
        <v>971</v>
      </c>
      <c r="D22" t="s">
        <v>17</v>
      </c>
      <c r="E22" t="s">
        <v>971</v>
      </c>
      <c r="F22" t="s">
        <v>971</v>
      </c>
    </row>
    <row r="23" spans="1:6" x14ac:dyDescent="0.25">
      <c r="A23" t="s">
        <v>653</v>
      </c>
      <c r="B23" t="s">
        <v>24</v>
      </c>
      <c r="C23" t="s">
        <v>24</v>
      </c>
      <c r="D23" t="s">
        <v>971</v>
      </c>
      <c r="E23" t="s">
        <v>971</v>
      </c>
      <c r="F23" t="s">
        <v>971</v>
      </c>
    </row>
    <row r="24" spans="1:6" x14ac:dyDescent="0.25">
      <c r="A24" t="s">
        <v>692</v>
      </c>
      <c r="B24" t="s">
        <v>48</v>
      </c>
      <c r="C24" t="s">
        <v>48</v>
      </c>
      <c r="D24" t="s">
        <v>971</v>
      </c>
      <c r="E24" t="s">
        <v>971</v>
      </c>
      <c r="F24" t="s">
        <v>971</v>
      </c>
    </row>
    <row r="25" spans="1:6" x14ac:dyDescent="0.25">
      <c r="A25" t="s">
        <v>717</v>
      </c>
      <c r="B25" t="s">
        <v>32</v>
      </c>
      <c r="C25" t="s">
        <v>24</v>
      </c>
      <c r="D25" t="s">
        <v>8</v>
      </c>
      <c r="E25" t="s">
        <v>971</v>
      </c>
      <c r="F25" t="s">
        <v>971</v>
      </c>
    </row>
    <row r="26" spans="1:6" x14ac:dyDescent="0.25">
      <c r="A26" t="s">
        <v>756</v>
      </c>
      <c r="B26" t="s">
        <v>17</v>
      </c>
      <c r="C26" t="s">
        <v>17</v>
      </c>
      <c r="D26" t="s">
        <v>971</v>
      </c>
      <c r="E26" t="s">
        <v>971</v>
      </c>
      <c r="F26" t="s">
        <v>971</v>
      </c>
    </row>
    <row r="27" spans="1:6" x14ac:dyDescent="0.25">
      <c r="A27" t="s">
        <v>790</v>
      </c>
      <c r="B27" t="s">
        <v>24</v>
      </c>
      <c r="C27" t="s">
        <v>8</v>
      </c>
      <c r="D27" t="s">
        <v>17</v>
      </c>
      <c r="E27" t="s">
        <v>971</v>
      </c>
      <c r="F27" t="s">
        <v>971</v>
      </c>
    </row>
    <row r="28" spans="1:6" x14ac:dyDescent="0.25">
      <c r="A28" t="s">
        <v>813</v>
      </c>
      <c r="B28" t="s">
        <v>17</v>
      </c>
      <c r="C28" t="s">
        <v>17</v>
      </c>
      <c r="D28" t="s">
        <v>971</v>
      </c>
      <c r="E28" t="s">
        <v>971</v>
      </c>
      <c r="F28" t="s">
        <v>971</v>
      </c>
    </row>
    <row r="29" spans="1:6" x14ac:dyDescent="0.25">
      <c r="A29" t="s">
        <v>830</v>
      </c>
      <c r="B29" t="s">
        <v>17</v>
      </c>
      <c r="C29" t="s">
        <v>17</v>
      </c>
      <c r="D29" t="s">
        <v>971</v>
      </c>
      <c r="E29" t="s">
        <v>971</v>
      </c>
      <c r="F29" t="s">
        <v>971</v>
      </c>
    </row>
    <row r="30" spans="1:6" x14ac:dyDescent="0.25">
      <c r="A30" t="s">
        <v>847</v>
      </c>
      <c r="B30" t="s">
        <v>24</v>
      </c>
      <c r="C30" t="s">
        <v>24</v>
      </c>
      <c r="D30" t="s">
        <v>971</v>
      </c>
      <c r="E30" t="s">
        <v>971</v>
      </c>
      <c r="F30" t="s">
        <v>971</v>
      </c>
    </row>
    <row r="31" spans="1:6" x14ac:dyDescent="0.25">
      <c r="A31" t="s">
        <v>871</v>
      </c>
      <c r="B31" t="s">
        <v>8</v>
      </c>
      <c r="C31" t="s">
        <v>8</v>
      </c>
      <c r="D31" t="s">
        <v>971</v>
      </c>
      <c r="E31" t="s">
        <v>971</v>
      </c>
      <c r="F31" t="s">
        <v>971</v>
      </c>
    </row>
    <row r="32" spans="1:6" x14ac:dyDescent="0.25">
      <c r="A32" t="s">
        <v>879</v>
      </c>
      <c r="B32" t="s">
        <v>8</v>
      </c>
      <c r="C32" t="s">
        <v>8</v>
      </c>
      <c r="D32" t="s">
        <v>971</v>
      </c>
      <c r="E32" t="s">
        <v>971</v>
      </c>
      <c r="F32" t="s">
        <v>971</v>
      </c>
    </row>
    <row r="33" spans="1:6" x14ac:dyDescent="0.25">
      <c r="A33" t="s">
        <v>888</v>
      </c>
      <c r="B33" t="s">
        <v>39</v>
      </c>
      <c r="C33" t="s">
        <v>32</v>
      </c>
      <c r="D33" t="s">
        <v>8</v>
      </c>
      <c r="E33" t="s">
        <v>971</v>
      </c>
      <c r="F33" t="s">
        <v>971</v>
      </c>
    </row>
    <row r="34" spans="1:6" x14ac:dyDescent="0.25">
      <c r="A34" t="s">
        <v>904</v>
      </c>
      <c r="B34" t="s">
        <v>39</v>
      </c>
      <c r="C34" t="s">
        <v>39</v>
      </c>
      <c r="D34" t="s">
        <v>971</v>
      </c>
      <c r="E34" t="s">
        <v>971</v>
      </c>
      <c r="F34" t="s">
        <v>971</v>
      </c>
    </row>
    <row r="35" spans="1:6" x14ac:dyDescent="0.25">
      <c r="A35" t="s">
        <v>972</v>
      </c>
      <c r="B35" t="s">
        <v>960</v>
      </c>
      <c r="C35" t="s">
        <v>525</v>
      </c>
      <c r="D35" t="s">
        <v>314</v>
      </c>
      <c r="E35" t="s">
        <v>63</v>
      </c>
      <c r="F35" t="s">
        <v>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V J l 2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F S Z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m X Z Y E j u W 2 n s B A A C z B A A A E w A c A E Z v c m 1 1 b G F z L 1 N l Y 3 R p b 2 4 x L m 0 g o h g A K K A U A A A A A A A A A A A A A A A A A A A A A A A A A A A A z V J N a 4 N A E L 0 L + Q + L o Z B A M J o P D y 0 9 F H M p l B L S t D m I y K r T Z K n Z F X d s K + J / r 4 u B p F W T Q i / d i 7 v v P W a e M 0 9 C i E x w 8 l R / r Z u e 1 t P k j q Y Q k b 6 + A p n F K E m Q k 1 B w i Q w z 4 G H u Q s T Q 0 8 k t i Q F 7 G q n O k 8 j S E C p k A 4 G x p F s Y q I s j O A J H O d B 3 i I m 8 H o + B G x / s j S V V B W q I d D t W r / H E n E z 9 N c S U b y m n / g N s m Y w p s n f w 7 6 S E f R D n P s S 1 R X 0 4 H N U 9 F x S p Z V U 9 6 + a F Z Z W u w r w D 3 9 e d X V W x + p N 1 n o C y u 6 Z B D M Y 6 p V y + i n T v i D j b c 0 X K Q V 1 s V B T 6 g k l M W Y j 6 i G B F E Y R P L E e k 0 J 2 T E Z B H Y V w Q 0 D 0 0 F B v G O a S u P f F c e + o R h / K I R R Q v C p c 0 x f x X o s k l 1 Y t A k J d E V w 3 B K l M C 8 p y c M X 3 U t P v 9 w T e t H g X t L o 9 8 0 2 D L N t R 2 r X l F 3 H O 0 Z 4 Z a d F k O e x r j r Q H p z H 5 0 S M R / y r 1 5 k n v z r 7 k 3 V e 4 P 8 + q Y Y 3 N Z N T 7 t w G c d + L w D t 7 / h 5 7 b 0 B V B L A Q I t A B Q A A g A I A F S Z d l j B 1 4 d L p Q A A A P Y A A A A S A A A A A A A A A A A A A A A A A A A A A A B D b 2 5 m a W c v U G F j a 2 F n Z S 5 4 b W x Q S w E C L Q A U A A I A C A B U m X Z Y D 8 r p q 6 Q A A A D p A A A A E w A A A A A A A A A A A A A A A A D x A A A A W 0 N v b n R l b n R f V H l w Z X N d L n h t b F B L A Q I t A B Q A A g A I A F S Z d l g S O 5 b a e w E A A L M E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g A A A A A A A A X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3 V s d H M l M j B i e S U y M G N v b n N 0 a X R 1 Z W 5 j e S U 1 Q m V k a X Q l N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w Y T d i Y y 0 w O D E 1 L T R h N z Q t Y m N j Z C 0 0 Z D M 2 N j c w N D R i M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i e V 9 j b 2 5 z d G l 0 d W V u Y 3 l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J U M T M 6 M z g 6 M D k u N j g w M z Y 1 N F o i I C 8 + P E V u d H J 5 I F R 5 c G U 9 I k Z p b G x D b 2 x 1 b W 5 U e X B l c y I g V m F s d W U 9 I n N C Z 1 l H Q m d Z R 0 J n W U d C Z 1 l H Q m d Z R C I g L z 4 8 R W 5 0 c n k g V H l w Z T 0 i R m l s b E N v b H V t b k 5 h b W V z I i B W Y W x 1 Z T 0 i c 1 s m c X V v d D t E a X N 0 c m l j d C Z x d W 9 0 O y w m c X V v d D t D b 2 5 z d G l 0 d W V u Y 3 k g T m 8 u J n F 1 b 3 Q 7 L C Z x d W 9 0 O 0 N v b n N 0 a X R 1 Z W 5 j e S B O Y W 1 l J n F 1 b 3 Q 7 L C Z x d W 9 0 O 1 d p b m 5 l c l s 2 M l 1 b N j N d I E N h b m R p Z G F 0 Z S Z x d W 9 0 O y w m c X V v d D t X a W 5 u Z X J b N j J d W z Y z X S B Q Y X J 0 e S Z x d W 9 0 O y w m c X V v d D t X a W 5 u Z X J b N j J d W z Y z X S B Q Y X J 0 e T I m c X V v d D s s J n F 1 b 3 Q 7 V 2 l u b m V y W z Y y X V s 2 M 1 0 g V m 9 0 Z X M m c X V v d D s s J n F 1 b 3 Q 7 V 2 l u b m V y W z Y y X V s 2 M 1 0 g J S Z x d W 9 0 O y w m c X V v d D t S d W 5 u Z X I g V X A g Q 2 F u Z G l k Y X R l J n F 1 b 3 Q 7 L C Z x d W 9 0 O 1 J 1 b m 5 l c i B V c C B Q Y X J 0 e S Z x d W 9 0 O y w m c X V v d D t S d W 5 u Z X I g V X A g U G F y d H k y J n F 1 b 3 Q 7 L C Z x d W 9 0 O 1 J 1 b m 5 l c i B V c C B W b 3 R l c y Z x d W 9 0 O y w m c X V v d D t S d W 5 u Z X I g V X A g J S Z x d W 9 0 O y w m c X V v d D t D b 2 x 1 b W 4 x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Y n k g Y 2 9 u c 3 R p d H V l b m N 5 W 2 V k a X R d L 0 F 1 d G 9 S Z W 1 v d m V k Q 2 9 s d W 1 u c z E u e 0 R p c 3 R y a W N 0 L D B 9 J n F 1 b 3 Q 7 L C Z x d W 9 0 O 1 N l Y 3 R p b 2 4 x L 1 J l c 3 V s d H M g Y n k g Y 2 9 u c 3 R p d H V l b m N 5 W 2 V k a X R d L 0 F 1 d G 9 S Z W 1 v d m V k Q 2 9 s d W 1 u c z E u e 0 N v b n N 0 a X R 1 Z W 5 j e S B O b y 4 s M X 0 m c X V v d D s s J n F 1 b 3 Q 7 U 2 V j d G l v b j E v U m V z d W x 0 c y B i e S B j b 2 5 z d G l 0 d W V u Y 3 l b Z W R p d F 0 v Q X V 0 b 1 J l b W 9 2 Z W R D b 2 x 1 b W 5 z M S 5 7 Q 2 9 u c 3 R p d H V l b m N 5 I E 5 h b W U s M n 0 m c X V v d D s s J n F 1 b 3 Q 7 U 2 V j d G l v b j E v U m V z d W x 0 c y B i e S B j b 2 5 z d G l 0 d W V u Y 3 l b Z W R p d F 0 v Q X V 0 b 1 J l b W 9 2 Z W R D b 2 x 1 b W 5 z M S 5 7 V 2 l u b m V y W z Y y X V s 2 M 1 0 g Q 2 F u Z G l k Y X R l L D N 9 J n F 1 b 3 Q 7 L C Z x d W 9 0 O 1 N l Y 3 R p b 2 4 x L 1 J l c 3 V s d H M g Y n k g Y 2 9 u c 3 R p d H V l b m N 5 W 2 V k a X R d L 0 F 1 d G 9 S Z W 1 v d m V k Q 2 9 s d W 1 u c z E u e 1 d p b m 5 l c l s 2 M l 1 b N j N d I F B h c n R 5 L D R 9 J n F 1 b 3 Q 7 L C Z x d W 9 0 O 1 N l Y 3 R p b 2 4 x L 1 J l c 3 V s d H M g Y n k g Y 2 9 u c 3 R p d H V l b m N 5 W 2 V k a X R d L 0 F 1 d G 9 S Z W 1 v d m V k Q 2 9 s d W 1 u c z E u e 1 d p b m 5 l c l s 2 M l 1 b N j N d I F B h c n R 5 M i w 1 f S Z x d W 9 0 O y w m c X V v d D t T Z W N 0 a W 9 u M S 9 S Z X N 1 b H R z I G J 5 I G N v b n N 0 a X R 1 Z W 5 j e V t l Z G l 0 X S 9 B d X R v U m V t b 3 Z l Z E N v b H V t b n M x L n t X a W 5 u Z X J b N j J d W z Y z X S B W b 3 R l c y w 2 f S Z x d W 9 0 O y w m c X V v d D t T Z W N 0 a W 9 u M S 9 S Z X N 1 b H R z I G J 5 I G N v b n N 0 a X R 1 Z W 5 j e V t l Z G l 0 X S 9 B d X R v U m V t b 3 Z l Z E N v b H V t b n M x L n t X a W 5 u Z X J b N j J d W z Y z X S A l L D d 9 J n F 1 b 3 Q 7 L C Z x d W 9 0 O 1 N l Y 3 R p b 2 4 x L 1 J l c 3 V s d H M g Y n k g Y 2 9 u c 3 R p d H V l b m N 5 W 2 V k a X R d L 0 F 1 d G 9 S Z W 1 v d m V k Q 2 9 s d W 1 u c z E u e 1 J 1 b m 5 l c i B V c C B D Y W 5 k a W R h d G U s O H 0 m c X V v d D s s J n F 1 b 3 Q 7 U 2 V j d G l v b j E v U m V z d W x 0 c y B i e S B j b 2 5 z d G l 0 d W V u Y 3 l b Z W R p d F 0 v Q X V 0 b 1 J l b W 9 2 Z W R D b 2 x 1 b W 5 z M S 5 7 U n V u b m V y I F V w I F B h c n R 5 L D l 9 J n F 1 b 3 Q 7 L C Z x d W 9 0 O 1 N l Y 3 R p b 2 4 x L 1 J l c 3 V s d H M g Y n k g Y 2 9 u c 3 R p d H V l b m N 5 W 2 V k a X R d L 0 F 1 d G 9 S Z W 1 v d m V k Q 2 9 s d W 1 u c z E u e 1 J 1 b m 5 l c i B V c C B Q Y X J 0 e T I s M T B 9 J n F 1 b 3 Q 7 L C Z x d W 9 0 O 1 N l Y 3 R p b 2 4 x L 1 J l c 3 V s d H M g Y n k g Y 2 9 u c 3 R p d H V l b m N 5 W 2 V k a X R d L 0 F 1 d G 9 S Z W 1 v d m V k Q 2 9 s d W 1 u c z E u e 1 J 1 b m 5 l c i B V c C B W b 3 R l c y w x M X 0 m c X V v d D s s J n F 1 b 3 Q 7 U 2 V j d G l v b j E v U m V z d W x 0 c y B i e S B j b 2 5 z d G l 0 d W V u Y 3 l b Z W R p d F 0 v Q X V 0 b 1 J l b W 9 2 Z W R D b 2 x 1 b W 5 z M S 5 7 U n V u b m V y I F V w I C U s M T J 9 J n F 1 b 3 Q 7 L C Z x d W 9 0 O 1 N l Y 3 R p b 2 4 x L 1 J l c 3 V s d H M g Y n k g Y 2 9 u c 3 R p d H V l b m N 5 W 2 V k a X R d L 0 F 1 d G 9 S Z W 1 v d m V k Q 2 9 s d W 1 u c z E u e 0 N v b H V t b j E s M T N 9 J n F 1 b 3 Q 7 L C Z x d W 9 0 O 1 N l Y 3 R p b 2 4 x L 1 J l c 3 V s d H M g Y n k g Y 2 9 u c 3 R p d H V l b m N 5 W 2 V k a X R d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0 c y B i e S B j b 2 5 z d G l 0 d W V u Y 3 l b Z W R p d F 0 v Q X V 0 b 1 J l b W 9 2 Z W R D b 2 x 1 b W 5 z M S 5 7 R G l z d H J p Y 3 Q s M H 0 m c X V v d D s s J n F 1 b 3 Q 7 U 2 V j d G l v b j E v U m V z d W x 0 c y B i e S B j b 2 5 z d G l 0 d W V u Y 3 l b Z W R p d F 0 v Q X V 0 b 1 J l b W 9 2 Z W R D b 2 x 1 b W 5 z M S 5 7 Q 2 9 u c 3 R p d H V l b m N 5 I E 5 v L i w x f S Z x d W 9 0 O y w m c X V v d D t T Z W N 0 a W 9 u M S 9 S Z X N 1 b H R z I G J 5 I G N v b n N 0 a X R 1 Z W 5 j e V t l Z G l 0 X S 9 B d X R v U m V t b 3 Z l Z E N v b H V t b n M x L n t D b 2 5 z d G l 0 d W V u Y 3 k g T m F t Z S w y f S Z x d W 9 0 O y w m c X V v d D t T Z W N 0 a W 9 u M S 9 S Z X N 1 b H R z I G J 5 I G N v b n N 0 a X R 1 Z W 5 j e V t l Z G l 0 X S 9 B d X R v U m V t b 3 Z l Z E N v b H V t b n M x L n t X a W 5 u Z X J b N j J d W z Y z X S B D Y W 5 k a W R h d G U s M 3 0 m c X V v d D s s J n F 1 b 3 Q 7 U 2 V j d G l v b j E v U m V z d W x 0 c y B i e S B j b 2 5 z d G l 0 d W V u Y 3 l b Z W R p d F 0 v Q X V 0 b 1 J l b W 9 2 Z W R D b 2 x 1 b W 5 z M S 5 7 V 2 l u b m V y W z Y y X V s 2 M 1 0 g U G F y d H k s N H 0 m c X V v d D s s J n F 1 b 3 Q 7 U 2 V j d G l v b j E v U m V z d W x 0 c y B i e S B j b 2 5 z d G l 0 d W V u Y 3 l b Z W R p d F 0 v Q X V 0 b 1 J l b W 9 2 Z W R D b 2 x 1 b W 5 z M S 5 7 V 2 l u b m V y W z Y y X V s 2 M 1 0 g U G F y d H k y L D V 9 J n F 1 b 3 Q 7 L C Z x d W 9 0 O 1 N l Y 3 R p b 2 4 x L 1 J l c 3 V s d H M g Y n k g Y 2 9 u c 3 R p d H V l b m N 5 W 2 V k a X R d L 0 F 1 d G 9 S Z W 1 v d m V k Q 2 9 s d W 1 u c z E u e 1 d p b m 5 l c l s 2 M l 1 b N j N d I F Z v d G V z L D Z 9 J n F 1 b 3 Q 7 L C Z x d W 9 0 O 1 N l Y 3 R p b 2 4 x L 1 J l c 3 V s d H M g Y n k g Y 2 9 u c 3 R p d H V l b m N 5 W 2 V k a X R d L 0 F 1 d G 9 S Z W 1 v d m V k Q 2 9 s d W 1 u c z E u e 1 d p b m 5 l c l s 2 M l 1 b N j N d I C U s N 3 0 m c X V v d D s s J n F 1 b 3 Q 7 U 2 V j d G l v b j E v U m V z d W x 0 c y B i e S B j b 2 5 z d G l 0 d W V u Y 3 l b Z W R p d F 0 v Q X V 0 b 1 J l b W 9 2 Z W R D b 2 x 1 b W 5 z M S 5 7 U n V u b m V y I F V w I E N h b m R p Z G F 0 Z S w 4 f S Z x d W 9 0 O y w m c X V v d D t T Z W N 0 a W 9 u M S 9 S Z X N 1 b H R z I G J 5 I G N v b n N 0 a X R 1 Z W 5 j e V t l Z G l 0 X S 9 B d X R v U m V t b 3 Z l Z E N v b H V t b n M x L n t S d W 5 u Z X I g V X A g U G F y d H k s O X 0 m c X V v d D s s J n F 1 b 3 Q 7 U 2 V j d G l v b j E v U m V z d W x 0 c y B i e S B j b 2 5 z d G l 0 d W V u Y 3 l b Z W R p d F 0 v Q X V 0 b 1 J l b W 9 2 Z W R D b 2 x 1 b W 5 z M S 5 7 U n V u b m V y I F V w I F B h c n R 5 M i w x M H 0 m c X V v d D s s J n F 1 b 3 Q 7 U 2 V j d G l v b j E v U m V z d W x 0 c y B i e S B j b 2 5 z d G l 0 d W V u Y 3 l b Z W R p d F 0 v Q X V 0 b 1 J l b W 9 2 Z W R D b 2 x 1 b W 5 z M S 5 7 U n V u b m V y I F V w I F Z v d G V z L D E x f S Z x d W 9 0 O y w m c X V v d D t T Z W N 0 a W 9 u M S 9 S Z X N 1 b H R z I G J 5 I G N v b n N 0 a X R 1 Z W 5 j e V t l Z G l 0 X S 9 B d X R v U m V t b 3 Z l Z E N v b H V t b n M x L n t S d W 5 u Z X I g V X A g J S w x M n 0 m c X V v d D s s J n F 1 b 3 Q 7 U 2 V j d G l v b j E v U m V z d W x 0 c y B i e S B j b 2 5 z d G l 0 d W V u Y 3 l b Z W R p d F 0 v Q X V 0 b 1 J l b W 9 2 Z W R D b 2 x 1 b W 5 z M S 5 7 Q 2 9 s d W 1 u M S w x M 3 0 m c X V v d D s s J n F 1 b 3 Q 7 U 2 V j d G l v b j E v U m V z d W x 0 c y B i e S B j b 2 5 z d G l 0 d W V u Y 3 l b Z W R p d F 0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Y n k l M j B j b 2 5 z d G l 0 d W V u Y 3 k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i e S U y M G N v b n N 0 a X R 1 Z W 5 j e S U 1 Q m V k a X Q l N U Q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G J 5 J T I w Y 2 9 u c 3 R p d H V l b m N 5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i e S U y M G R p c 3 R y a W N 0 J T V C Z W R p d C U 1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Z T R h M j R m L W N i O W Y t N D N k N S 0 4 Y j k y L W M 3 M D k 3 Y T d i Z D g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2 J 5 X 2 R p c 3 R y a W N 0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J U M T M 6 N D A 6 N D A u N j k z N T E 2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Y n k g Z G l z d H J p Y 3 R b Z W R p d F 0 v Q X V 0 b 1 J l b W 9 2 Z W R D b 2 x 1 b W 5 z M S 5 7 Q 2 9 s d W 1 u M S w w f S Z x d W 9 0 O y w m c X V v d D t T Z W N 0 a W 9 u M S 9 S Z X N 1 b H R z I G J 5 I G R p c 3 R y a W N 0 W 2 V k a X R d L 0 F 1 d G 9 S Z W 1 v d m V k Q 2 9 s d W 1 u c z E u e 0 N v b H V t b j I s M X 0 m c X V v d D s s J n F 1 b 3 Q 7 U 2 V j d G l v b j E v U m V z d W x 0 c y B i e S B k a X N 0 c m l j d F t l Z G l 0 X S 9 B d X R v U m V t b 3 Z l Z E N v b H V t b n M x L n t D b 2 x 1 b W 4 z L D J 9 J n F 1 b 3 Q 7 L C Z x d W 9 0 O 1 N l Y 3 R p b 2 4 x L 1 J l c 3 V s d H M g Y n k g Z G l z d H J p Y 3 R b Z W R p d F 0 v Q X V 0 b 1 J l b W 9 2 Z W R D b 2 x 1 b W 5 z M S 5 7 Q 2 9 s d W 1 u N C w z f S Z x d W 9 0 O y w m c X V v d D t T Z W N 0 a W 9 u M S 9 S Z X N 1 b H R z I G J 5 I G R p c 3 R y a W N 0 W 2 V k a X R d L 0 F 1 d G 9 S Z W 1 v d m V k Q 2 9 s d W 1 u c z E u e 0 N v b H V t b j U s N H 0 m c X V v d D s s J n F 1 b 3 Q 7 U 2 V j d G l v b j E v U m V z d W x 0 c y B i e S B k a X N 0 c m l j d F t l Z G l 0 X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M g Y n k g Z G l z d H J p Y 3 R b Z W R p d F 0 v Q X V 0 b 1 J l b W 9 2 Z W R D b 2 x 1 b W 5 z M S 5 7 Q 2 9 s d W 1 u M S w w f S Z x d W 9 0 O y w m c X V v d D t T Z W N 0 a W 9 u M S 9 S Z X N 1 b H R z I G J 5 I G R p c 3 R y a W N 0 W 2 V k a X R d L 0 F 1 d G 9 S Z W 1 v d m V k Q 2 9 s d W 1 u c z E u e 0 N v b H V t b j I s M X 0 m c X V v d D s s J n F 1 b 3 Q 7 U 2 V j d G l v b j E v U m V z d W x 0 c y B i e S B k a X N 0 c m l j d F t l Z G l 0 X S 9 B d X R v U m V t b 3 Z l Z E N v b H V t b n M x L n t D b 2 x 1 b W 4 z L D J 9 J n F 1 b 3 Q 7 L C Z x d W 9 0 O 1 N l Y 3 R p b 2 4 x L 1 J l c 3 V s d H M g Y n k g Z G l z d H J p Y 3 R b Z W R p d F 0 v Q X V 0 b 1 J l b W 9 2 Z W R D b 2 x 1 b W 5 z M S 5 7 Q 2 9 s d W 1 u N C w z f S Z x d W 9 0 O y w m c X V v d D t T Z W N 0 a W 9 u M S 9 S Z X N 1 b H R z I G J 5 I G R p c 3 R y a W N 0 W 2 V k a X R d L 0 F 1 d G 9 S Z W 1 v d m V k Q 2 9 s d W 1 u c z E u e 0 N v b H V t b j U s N H 0 m c X V v d D s s J n F 1 b 3 Q 7 U 2 V j d G l v b j E v U m V z d W x 0 c y B i e S B k a X N 0 c m l j d F t l Z G l 0 X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J T I w Y n k l M j B k a X N 0 c m l j d C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G J 5 J T I w Z G l z d H J p Y 3 Q l N U J l Z G l 0 J T V E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i e S U y M G R p c 3 R y a W N 0 J T V C Z W R p d C U 1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v e S u Y L c w S o h s n q l v V n B N A A A A A A I A A A A A A B B m A A A A A Q A A I A A A A N N K / c z C E Z l B z u h w S P H l U u / Z S 7 a C / G 5 i c 2 t X v C x w e 6 1 u A A A A A A 6 A A A A A A g A A I A A A A P / d w 2 S i 2 9 f v e f S F Q T A i 4 9 2 P u c O c k w + d M L q T j K l S b i x N U A A A A K 8 r i P B o d N 3 U i S T i / o Z 0 C C g Q C 9 t f v N Z A O K 5 q G E 9 T O A u R k T Q K + 2 e c 4 9 X K F Q D m U I i 8 H c N w X + N 6 W H 3 x V + b M f W q p Y / 7 a M i u M x u P c P 7 y 9 1 t M Z K 4 4 0 Q A A A A O h 1 6 P Q H q m v 9 N 6 G / c T l x e f L d x u O b n j F 4 d E I Q g U r e I J o X Y f 0 q n h C 6 T F L E l d C g 2 r I z s S n y D 3 J H J V p S A l 9 V 6 L T K I e 0 = < / D a t a M a s h u p > 
</file>

<file path=customXml/itemProps1.xml><?xml version="1.0" encoding="utf-8"?>
<ds:datastoreItem xmlns:ds="http://schemas.openxmlformats.org/officeDocument/2006/customXml" ds:itemID="{1C920C7B-8B0B-447A-8FFD-B084CF3218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by constituency_edit_</vt:lpstr>
      <vt:lpstr>Results by district_edit_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Paripally</dc:creator>
  <cp:lastModifiedBy>Abhishek Paripally</cp:lastModifiedBy>
  <dcterms:created xsi:type="dcterms:W3CDTF">2024-03-22T13:36:01Z</dcterms:created>
  <dcterms:modified xsi:type="dcterms:W3CDTF">2024-08-20T15:46:44Z</dcterms:modified>
</cp:coreProperties>
</file>