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showInkAnnotation="0" autoCompressPictures="0"/>
  <bookViews>
    <workbookView xWindow="-5535" yWindow="75" windowWidth="19305" windowHeight="11760" tabRatio="500"/>
  </bookViews>
  <sheets>
    <sheet name="Sheet1" sheetId="1" r:id="rId1"/>
  </sheets>
  <definedNames>
    <definedName name="solver_adj" localSheetId="0" hidden="1">Sheet1!$B$35:$D$37</definedName>
    <definedName name="solver_cvg" localSheetId="0" hidden="1">0.0001</definedName>
    <definedName name="solver_drv" localSheetId="0" hidden="1">1</definedName>
    <definedName name="solver_est" localSheetId="0" hidden="1">1</definedName>
    <definedName name="solver_itr" localSheetId="0" hidden="1">100</definedName>
    <definedName name="solver_lhs1" localSheetId="0" hidden="1">Sheet1!$B$45:$B$47</definedName>
    <definedName name="solver_lhs2" localSheetId="0" hidden="1">Sheet1!$B$50:$B$52</definedName>
    <definedName name="solver_lhs3" localSheetId="0" hidden="1">Sheet1!$B$35:$D$37</definedName>
    <definedName name="solver_lin" localSheetId="0" hidden="1">1</definedName>
    <definedName name="solver_neg" localSheetId="0" hidden="1">1</definedName>
    <definedName name="solver_num" localSheetId="0" hidden="1">2</definedName>
    <definedName name="solver_nwt" localSheetId="0" hidden="1">1</definedName>
    <definedName name="solver_opt" localSheetId="0" hidden="1">Sheet1!$B$40</definedName>
    <definedName name="solver_pre" localSheetId="0" hidden="1">0.000001</definedName>
    <definedName name="solver_rel1" localSheetId="0" hidden="1">1</definedName>
    <definedName name="solver_rel2" localSheetId="0" hidden="1">1</definedName>
    <definedName name="solver_rel3" localSheetId="0" hidden="1">3</definedName>
    <definedName name="solver_rhs1" localSheetId="0" hidden="1">Sheet1!$D$45:$D$47</definedName>
    <definedName name="solver_rhs2" localSheetId="0" hidden="1">Sheet1!$D$50:$D$52</definedName>
    <definedName name="solver_rhs3" localSheetId="0" hidden="1">0</definedName>
    <definedName name="solver_scl" localSheetId="0" hidden="1">2</definedName>
    <definedName name="solver_sho" localSheetId="0" hidden="1">2</definedName>
    <definedName name="solver_tim" localSheetId="0" hidden="1">100</definedName>
    <definedName name="solver_tol" localSheetId="0" hidden="1">0.05</definedName>
    <definedName name="solver_typ" localSheetId="0" hidden="1">1</definedName>
    <definedName name="solver_val" localSheetId="0" hidden="1">0</definedName>
  </definedNames>
  <calcPr calcId="124519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52" i="1"/>
  <c r="B51"/>
  <c r="B50"/>
  <c r="D52"/>
  <c r="D51"/>
  <c r="D50"/>
  <c r="B47"/>
  <c r="B46"/>
  <c r="D47"/>
  <c r="D46"/>
  <c r="D45"/>
  <c r="B17"/>
  <c r="B45"/>
  <c r="B19"/>
  <c r="C19"/>
  <c r="D19"/>
  <c r="D18"/>
  <c r="C18"/>
  <c r="B18"/>
  <c r="D17"/>
  <c r="C17"/>
  <c r="B40"/>
</calcChain>
</file>

<file path=xl/sharedStrings.xml><?xml version="1.0" encoding="utf-8"?>
<sst xmlns="http://schemas.openxmlformats.org/spreadsheetml/2006/main" count="72" uniqueCount="28">
  <si>
    <t>Google AdWords – Recitation – Sensitivity</t>
  </si>
  <si>
    <t>Price Per Click</t>
  </si>
  <si>
    <t>Advertiser</t>
  </si>
  <si>
    <t>Query 1</t>
  </si>
  <si>
    <t>Query 2</t>
  </si>
  <si>
    <t>Query 3</t>
  </si>
  <si>
    <t>AT&amp;T</t>
  </si>
  <si>
    <t>T-Mobile</t>
  </si>
  <si>
    <t>Verizon</t>
  </si>
  <si>
    <t>Click Through Rate</t>
  </si>
  <si>
    <t>Average Price Per Display</t>
  </si>
  <si>
    <t>Budgets</t>
  </si>
  <si>
    <t>Budget</t>
  </si>
  <si>
    <t>Query estimates</t>
  </si>
  <si>
    <t>Query</t>
  </si>
  <si>
    <t>Est. Number</t>
  </si>
  <si>
    <t>Variables</t>
  </si>
  <si>
    <t>Variables (Original Solution)</t>
  </si>
  <si>
    <t>Objective</t>
  </si>
  <si>
    <t>Objective (Original Solution)</t>
  </si>
  <si>
    <t>Revenue</t>
  </si>
  <si>
    <t>Constraints</t>
  </si>
  <si>
    <t>Budgets not exceeded</t>
  </si>
  <si>
    <t>&lt;=</t>
  </si>
  <si>
    <t>Query estimates not exceeded</t>
  </si>
  <si>
    <t>4G LTE</t>
  </si>
  <si>
    <t>Largest LTE</t>
  </si>
  <si>
    <t>Best LTE</t>
  </si>
</sst>
</file>

<file path=xl/styles.xml><?xml version="1.0" encoding="utf-8"?>
<styleSheet xmlns="http://schemas.openxmlformats.org/spreadsheetml/2006/main">
  <fonts count="4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righ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righ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right" vertical="center" wrapText="1"/>
    </xf>
    <xf numFmtId="0" fontId="3" fillId="0" borderId="8" xfId="0" applyFont="1" applyBorder="1" applyAlignment="1">
      <alignment horizontal="right" vertical="center" wrapText="1"/>
    </xf>
    <xf numFmtId="0" fontId="3" fillId="0" borderId="9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right" vertical="center" wrapText="1"/>
    </xf>
    <xf numFmtId="0" fontId="3" fillId="0" borderId="11" xfId="0" applyFont="1" applyBorder="1" applyAlignment="1">
      <alignment horizontal="right" vertical="center" wrapText="1"/>
    </xf>
    <xf numFmtId="0" fontId="3" fillId="0" borderId="3" xfId="0" applyFont="1" applyBorder="1" applyAlignment="1">
      <alignment horizontal="right" vertical="center" wrapText="1"/>
    </xf>
    <xf numFmtId="0" fontId="1" fillId="0" borderId="0" xfId="0" applyFont="1" applyAlignment="1">
      <alignment horizontal="left" vertical="center" wrapText="1"/>
    </xf>
    <xf numFmtId="0" fontId="3" fillId="0" borderId="4" xfId="0" applyFont="1" applyBorder="1" applyAlignment="1">
      <alignment horizontal="right" vertical="center" wrapText="1"/>
    </xf>
    <xf numFmtId="0" fontId="3" fillId="0" borderId="6" xfId="0" applyFont="1" applyBorder="1" applyAlignment="1">
      <alignment horizontal="right" vertical="center" wrapText="1"/>
    </xf>
    <xf numFmtId="0" fontId="3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right" vertical="center"/>
    </xf>
    <xf numFmtId="0" fontId="0" fillId="0" borderId="0" xfId="0" applyAlignment="1"/>
    <xf numFmtId="0" fontId="2" fillId="0" borderId="0" xfId="0" applyFont="1" applyAlignment="1">
      <alignment horizontal="left" vertical="center" wrapText="1"/>
    </xf>
    <xf numFmtId="0" fontId="2" fillId="0" borderId="12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"/>
  <sheetViews>
    <sheetView tabSelected="1" topLeftCell="A32" workbookViewId="0">
      <selection activeCell="C54" sqref="C54"/>
    </sheetView>
  </sheetViews>
  <sheetFormatPr defaultColWidth="11" defaultRowHeight="15.75"/>
  <cols>
    <col min="1" max="1" width="22.5" customWidth="1"/>
    <col min="2" max="2" width="11.875" customWidth="1"/>
    <col min="3" max="3" width="10.875" customWidth="1"/>
  </cols>
  <sheetData>
    <row r="1" spans="1:9" ht="21.95" customHeight="1">
      <c r="A1" s="24" t="s">
        <v>0</v>
      </c>
      <c r="B1" s="24"/>
      <c r="C1" s="24"/>
      <c r="D1" s="2"/>
      <c r="E1" s="2"/>
      <c r="F1" s="2"/>
      <c r="G1" s="2"/>
      <c r="H1" s="2"/>
      <c r="I1" s="2"/>
    </row>
    <row r="2" spans="1:9">
      <c r="A2" s="2"/>
      <c r="B2" s="2"/>
      <c r="C2" s="2"/>
      <c r="D2" s="2"/>
      <c r="E2" s="2"/>
      <c r="F2" s="2"/>
      <c r="G2" s="2"/>
      <c r="H2" s="2"/>
      <c r="I2" s="2"/>
    </row>
    <row r="3" spans="1:9" ht="16.5" thickBot="1">
      <c r="A3" s="25" t="s">
        <v>1</v>
      </c>
      <c r="B3" s="25"/>
      <c r="C3" s="2"/>
      <c r="D3" s="2"/>
      <c r="E3" s="2"/>
      <c r="F3" s="2"/>
      <c r="G3" s="2"/>
      <c r="H3" s="2"/>
      <c r="I3" s="2"/>
    </row>
    <row r="4" spans="1:9" ht="16.5" thickBot="1">
      <c r="A4" s="3" t="s">
        <v>2</v>
      </c>
      <c r="B4" s="4" t="s">
        <v>3</v>
      </c>
      <c r="C4" s="4" t="s">
        <v>4</v>
      </c>
      <c r="D4" s="5" t="s">
        <v>5</v>
      </c>
      <c r="E4" s="2"/>
      <c r="F4" s="2"/>
      <c r="G4" s="2"/>
      <c r="H4" s="2"/>
      <c r="I4" s="2"/>
    </row>
    <row r="5" spans="1:9">
      <c r="A5" s="6" t="s">
        <v>6</v>
      </c>
      <c r="B5" s="2">
        <v>5</v>
      </c>
      <c r="C5" s="2">
        <v>5</v>
      </c>
      <c r="D5" s="7">
        <v>20</v>
      </c>
      <c r="E5" s="2"/>
      <c r="F5" s="2"/>
      <c r="G5" s="2"/>
      <c r="H5" s="2"/>
      <c r="I5" s="2"/>
    </row>
    <row r="6" spans="1:9">
      <c r="A6" s="6" t="s">
        <v>7</v>
      </c>
      <c r="B6" s="2">
        <v>10</v>
      </c>
      <c r="C6" s="2">
        <v>5</v>
      </c>
      <c r="D6" s="7">
        <v>20</v>
      </c>
      <c r="E6" s="2"/>
      <c r="F6" s="2"/>
      <c r="G6" s="2"/>
      <c r="H6" s="2"/>
      <c r="I6" s="2"/>
    </row>
    <row r="7" spans="1:9" ht="16.5" thickBot="1">
      <c r="A7" s="8" t="s">
        <v>8</v>
      </c>
      <c r="B7" s="9">
        <v>5</v>
      </c>
      <c r="C7" s="9">
        <v>20</v>
      </c>
      <c r="D7" s="10">
        <v>25</v>
      </c>
      <c r="E7" s="2"/>
      <c r="F7" s="2"/>
      <c r="G7" s="2"/>
      <c r="H7" s="2"/>
      <c r="I7" s="2"/>
    </row>
    <row r="8" spans="1:9">
      <c r="A8" s="2"/>
      <c r="B8" s="2"/>
      <c r="C8" s="2"/>
      <c r="D8" s="2"/>
      <c r="E8" s="2"/>
      <c r="F8" s="2"/>
      <c r="G8" s="2"/>
      <c r="H8" s="2"/>
      <c r="I8" s="2"/>
    </row>
    <row r="9" spans="1:9" ht="16.5" thickBot="1">
      <c r="A9" s="25" t="s">
        <v>9</v>
      </c>
      <c r="B9" s="25"/>
      <c r="C9" s="2"/>
      <c r="D9" s="2"/>
      <c r="E9" s="2"/>
      <c r="F9" s="2"/>
      <c r="G9" s="2"/>
      <c r="H9" s="2"/>
      <c r="I9" s="2"/>
    </row>
    <row r="10" spans="1:9" ht="16.5" thickBot="1">
      <c r="A10" s="3" t="s">
        <v>2</v>
      </c>
      <c r="B10" s="4" t="s">
        <v>3</v>
      </c>
      <c r="C10" s="4" t="s">
        <v>4</v>
      </c>
      <c r="D10" s="5" t="s">
        <v>5</v>
      </c>
      <c r="E10" s="2"/>
      <c r="F10" s="2"/>
      <c r="G10" s="2"/>
      <c r="H10" s="2"/>
      <c r="I10" s="2"/>
    </row>
    <row r="11" spans="1:9">
      <c r="A11" s="11" t="s">
        <v>6</v>
      </c>
      <c r="B11" s="12">
        <v>0.1</v>
      </c>
      <c r="C11" s="12">
        <v>0.1</v>
      </c>
      <c r="D11" s="13">
        <v>0.08</v>
      </c>
      <c r="E11" s="2"/>
      <c r="F11" s="2"/>
      <c r="G11" s="2"/>
      <c r="H11" s="2"/>
      <c r="I11" s="2"/>
    </row>
    <row r="12" spans="1:9">
      <c r="A12" s="6" t="s">
        <v>7</v>
      </c>
      <c r="B12" s="2">
        <v>0.1</v>
      </c>
      <c r="C12" s="2">
        <v>0.15</v>
      </c>
      <c r="D12" s="7">
        <v>0.1</v>
      </c>
      <c r="E12" s="2"/>
      <c r="F12" s="2"/>
      <c r="G12" s="2"/>
      <c r="H12" s="2"/>
      <c r="I12" s="2"/>
    </row>
    <row r="13" spans="1:9" ht="16.5" thickBot="1">
      <c r="A13" s="8" t="s">
        <v>8</v>
      </c>
      <c r="B13" s="9">
        <v>0.1</v>
      </c>
      <c r="C13" s="9">
        <v>0.2</v>
      </c>
      <c r="D13" s="10">
        <v>0.2</v>
      </c>
      <c r="E13" s="2"/>
      <c r="F13" s="2"/>
      <c r="G13" s="2"/>
      <c r="H13" s="2"/>
      <c r="I13" s="2"/>
    </row>
    <row r="14" spans="1:9">
      <c r="A14" s="2"/>
      <c r="B14" s="2"/>
      <c r="C14" s="2"/>
      <c r="D14" s="2"/>
      <c r="E14" s="2"/>
      <c r="F14" s="2"/>
      <c r="G14" s="2"/>
      <c r="H14" s="2"/>
      <c r="I14" s="2"/>
    </row>
    <row r="15" spans="1:9" ht="16.5" thickBot="1">
      <c r="A15" s="25" t="s">
        <v>10</v>
      </c>
      <c r="B15" s="25"/>
      <c r="C15" s="25"/>
      <c r="D15" s="2"/>
      <c r="E15" s="2"/>
      <c r="F15" s="2"/>
      <c r="G15" s="2"/>
      <c r="H15" s="2"/>
      <c r="I15" s="2"/>
    </row>
    <row r="16" spans="1:9" ht="16.5" thickBot="1">
      <c r="A16" s="3" t="s">
        <v>2</v>
      </c>
      <c r="B16" s="4" t="s">
        <v>3</v>
      </c>
      <c r="C16" s="4" t="s">
        <v>4</v>
      </c>
      <c r="D16" s="5" t="s">
        <v>5</v>
      </c>
      <c r="E16" s="2"/>
      <c r="F16" s="2"/>
      <c r="G16" s="2"/>
      <c r="H16" s="2"/>
      <c r="I16" s="2"/>
    </row>
    <row r="17" spans="1:9">
      <c r="A17" s="11" t="s">
        <v>6</v>
      </c>
      <c r="B17" s="12">
        <f t="shared" ref="B17:D19" si="0">B11*B5</f>
        <v>0.5</v>
      </c>
      <c r="C17" s="12">
        <f t="shared" si="0"/>
        <v>0.5</v>
      </c>
      <c r="D17" s="13">
        <f t="shared" si="0"/>
        <v>1.6</v>
      </c>
      <c r="E17" s="2"/>
      <c r="F17" s="2"/>
      <c r="G17" s="2"/>
      <c r="H17" s="2"/>
      <c r="I17" s="2"/>
    </row>
    <row r="18" spans="1:9">
      <c r="A18" s="6" t="s">
        <v>7</v>
      </c>
      <c r="B18" s="2">
        <f t="shared" si="0"/>
        <v>1</v>
      </c>
      <c r="C18" s="2">
        <f t="shared" si="0"/>
        <v>0.75</v>
      </c>
      <c r="D18" s="7">
        <f t="shared" si="0"/>
        <v>2</v>
      </c>
      <c r="E18" s="2"/>
      <c r="F18" s="2"/>
      <c r="G18" s="2"/>
      <c r="H18" s="2"/>
      <c r="I18" s="2"/>
    </row>
    <row r="19" spans="1:9" ht="16.5" thickBot="1">
      <c r="A19" s="8" t="s">
        <v>8</v>
      </c>
      <c r="B19" s="9">
        <f t="shared" si="0"/>
        <v>0.5</v>
      </c>
      <c r="C19" s="9">
        <f t="shared" si="0"/>
        <v>4</v>
      </c>
      <c r="D19" s="10">
        <f t="shared" si="0"/>
        <v>5</v>
      </c>
      <c r="E19" s="2"/>
      <c r="F19" s="2"/>
      <c r="G19" s="2"/>
      <c r="H19" s="2"/>
      <c r="I19" s="2"/>
    </row>
    <row r="20" spans="1:9">
      <c r="A20" s="2"/>
      <c r="B20" s="2"/>
      <c r="C20" s="2"/>
      <c r="D20" s="2"/>
      <c r="E20" s="2"/>
      <c r="F20" s="2"/>
      <c r="G20" s="2"/>
      <c r="H20" s="2"/>
      <c r="I20" s="2"/>
    </row>
    <row r="21" spans="1:9" ht="16.5" thickBot="1">
      <c r="A21" s="1" t="s">
        <v>11</v>
      </c>
      <c r="B21" s="2"/>
      <c r="C21" s="2"/>
      <c r="D21" s="2"/>
      <c r="E21" s="2"/>
      <c r="F21" s="2"/>
      <c r="G21" s="2"/>
      <c r="H21" s="2"/>
      <c r="I21" s="2"/>
    </row>
    <row r="22" spans="1:9" ht="16.5" thickBot="1">
      <c r="A22" s="3" t="s">
        <v>2</v>
      </c>
      <c r="B22" s="5" t="s">
        <v>12</v>
      </c>
      <c r="C22" s="2"/>
      <c r="D22" s="2"/>
      <c r="E22" s="2"/>
      <c r="F22" s="2"/>
      <c r="G22" s="2"/>
      <c r="H22" s="2"/>
      <c r="I22" s="2"/>
    </row>
    <row r="23" spans="1:9">
      <c r="A23" s="6" t="s">
        <v>6</v>
      </c>
      <c r="B23" s="7">
        <v>170</v>
      </c>
      <c r="C23" s="2"/>
      <c r="D23" s="2"/>
      <c r="E23" s="2"/>
      <c r="F23" s="2"/>
      <c r="G23" s="2"/>
      <c r="H23" s="2"/>
      <c r="I23" s="2"/>
    </row>
    <row r="24" spans="1:9">
      <c r="A24" s="6" t="s">
        <v>7</v>
      </c>
      <c r="B24" s="7">
        <v>100</v>
      </c>
      <c r="C24" s="2"/>
      <c r="D24" s="2"/>
      <c r="E24" s="2"/>
      <c r="F24" s="2"/>
      <c r="G24" s="2"/>
      <c r="H24" s="2"/>
      <c r="I24" s="2"/>
    </row>
    <row r="25" spans="1:9" ht="16.5" thickBot="1">
      <c r="A25" s="8" t="s">
        <v>8</v>
      </c>
      <c r="B25" s="10">
        <v>160</v>
      </c>
      <c r="C25" s="2"/>
      <c r="D25" s="2"/>
      <c r="E25" s="2"/>
      <c r="F25" s="2"/>
      <c r="G25" s="2"/>
      <c r="H25" s="2"/>
      <c r="I25" s="2"/>
    </row>
    <row r="26" spans="1:9">
      <c r="A26" s="2"/>
      <c r="B26" s="2"/>
      <c r="C26" s="2"/>
      <c r="D26" s="2"/>
      <c r="E26" s="2"/>
      <c r="F26" s="2"/>
      <c r="G26" s="2"/>
      <c r="H26" s="2"/>
      <c r="I26" s="2"/>
    </row>
    <row r="27" spans="1:9" ht="16.5" thickBot="1">
      <c r="A27" s="25" t="s">
        <v>13</v>
      </c>
      <c r="B27" s="25"/>
      <c r="C27" s="2"/>
      <c r="D27" s="2"/>
      <c r="E27" s="2"/>
      <c r="F27" s="2"/>
      <c r="G27" s="2"/>
      <c r="H27" s="2"/>
      <c r="I27" s="2"/>
    </row>
    <row r="28" spans="1:9" ht="16.5" thickBot="1">
      <c r="A28" s="3" t="s">
        <v>14</v>
      </c>
      <c r="B28" s="14" t="s">
        <v>15</v>
      </c>
      <c r="C28" s="15"/>
      <c r="D28" s="2"/>
      <c r="E28" s="2"/>
      <c r="F28" s="2"/>
      <c r="G28" s="2"/>
      <c r="H28" s="2"/>
      <c r="I28" s="2"/>
    </row>
    <row r="29" spans="1:9">
      <c r="A29" s="16">
        <v>1</v>
      </c>
      <c r="B29" s="7">
        <v>140</v>
      </c>
      <c r="C29" s="2"/>
      <c r="D29" s="2"/>
      <c r="E29" s="2"/>
      <c r="F29" s="2"/>
      <c r="G29" s="2"/>
      <c r="H29" s="2"/>
      <c r="I29" s="2"/>
    </row>
    <row r="30" spans="1:9">
      <c r="A30" s="16">
        <v>2</v>
      </c>
      <c r="B30" s="7">
        <v>80</v>
      </c>
      <c r="C30" s="2"/>
      <c r="D30" s="2"/>
      <c r="E30" s="2"/>
      <c r="F30" s="2"/>
      <c r="G30" s="2"/>
      <c r="H30" s="2"/>
      <c r="I30" s="2"/>
    </row>
    <row r="31" spans="1:9" ht="16.5" thickBot="1">
      <c r="A31" s="17">
        <v>3</v>
      </c>
      <c r="B31" s="10">
        <v>80</v>
      </c>
      <c r="C31" s="2"/>
      <c r="D31" s="2"/>
      <c r="E31" s="2"/>
      <c r="F31" s="2"/>
      <c r="G31" s="2"/>
      <c r="H31" s="2"/>
      <c r="I31" s="2"/>
    </row>
    <row r="32" spans="1:9">
      <c r="A32" s="2"/>
      <c r="B32" s="2"/>
      <c r="C32" s="2"/>
      <c r="D32" s="2"/>
      <c r="E32" s="2"/>
      <c r="F32" s="2"/>
      <c r="G32" s="2"/>
      <c r="H32" s="2"/>
      <c r="I32" s="2"/>
    </row>
    <row r="33" spans="1:9" ht="16.5" thickBot="1">
      <c r="A33" s="1" t="s">
        <v>16</v>
      </c>
      <c r="B33" s="2" t="s">
        <v>25</v>
      </c>
      <c r="C33" s="2" t="s">
        <v>26</v>
      </c>
      <c r="D33" s="2" t="s">
        <v>27</v>
      </c>
      <c r="E33" s="2"/>
      <c r="F33" s="19" t="s">
        <v>17</v>
      </c>
      <c r="G33" s="2"/>
      <c r="H33" s="2"/>
      <c r="I33" s="2"/>
    </row>
    <row r="34" spans="1:9" ht="16.5" thickBot="1">
      <c r="A34" s="3" t="s">
        <v>2</v>
      </c>
      <c r="B34" s="4" t="s">
        <v>3</v>
      </c>
      <c r="C34" s="4" t="s">
        <v>4</v>
      </c>
      <c r="D34" s="5" t="s">
        <v>5</v>
      </c>
      <c r="E34" s="2"/>
      <c r="F34" s="3" t="s">
        <v>2</v>
      </c>
      <c r="G34" s="4" t="s">
        <v>3</v>
      </c>
      <c r="H34" s="4" t="s">
        <v>4</v>
      </c>
      <c r="I34" s="5" t="s">
        <v>5</v>
      </c>
    </row>
    <row r="35" spans="1:9">
      <c r="A35" s="6" t="s">
        <v>6</v>
      </c>
      <c r="B35" s="2">
        <v>39.999999987817347</v>
      </c>
      <c r="C35" s="2">
        <v>39.999999987210209</v>
      </c>
      <c r="D35" s="7">
        <v>79.999999974562584</v>
      </c>
      <c r="E35" s="2"/>
      <c r="F35" s="6" t="s">
        <v>6</v>
      </c>
      <c r="G35" s="2">
        <v>40</v>
      </c>
      <c r="H35" s="2">
        <v>40</v>
      </c>
      <c r="I35" s="7">
        <v>80</v>
      </c>
    </row>
    <row r="36" spans="1:9">
      <c r="A36" s="6" t="s">
        <v>7</v>
      </c>
      <c r="B36" s="2">
        <v>99.999999999514699</v>
      </c>
      <c r="C36" s="2">
        <v>0</v>
      </c>
      <c r="D36" s="7">
        <v>0</v>
      </c>
      <c r="E36" s="2"/>
      <c r="F36" s="6" t="s">
        <v>7</v>
      </c>
      <c r="G36" s="2">
        <v>100</v>
      </c>
      <c r="H36" s="2">
        <v>0</v>
      </c>
      <c r="I36" s="7">
        <v>0</v>
      </c>
    </row>
    <row r="37" spans="1:9" ht="16.5" thickBot="1">
      <c r="A37" s="8" t="s">
        <v>8</v>
      </c>
      <c r="B37" s="9">
        <v>0</v>
      </c>
      <c r="C37" s="9">
        <v>40.000000000000014</v>
      </c>
      <c r="D37" s="10">
        <v>0</v>
      </c>
      <c r="E37" s="2"/>
      <c r="F37" s="8" t="s">
        <v>8</v>
      </c>
      <c r="G37" s="9">
        <v>0</v>
      </c>
      <c r="H37" s="9">
        <v>40</v>
      </c>
      <c r="I37" s="10">
        <v>0</v>
      </c>
    </row>
    <row r="38" spans="1:9">
      <c r="A38" s="2"/>
      <c r="B38" s="2"/>
      <c r="C38" s="2"/>
      <c r="D38" s="2"/>
      <c r="E38" s="2"/>
      <c r="F38" s="2"/>
      <c r="G38" s="2"/>
      <c r="H38" s="2"/>
      <c r="I38" s="2"/>
    </row>
    <row r="39" spans="1:9">
      <c r="A39" s="1" t="s">
        <v>18</v>
      </c>
      <c r="B39" s="2"/>
      <c r="C39" s="2"/>
      <c r="D39" s="2"/>
      <c r="E39" s="2"/>
      <c r="F39" s="19" t="s">
        <v>19</v>
      </c>
      <c r="G39" s="2"/>
      <c r="H39" s="2"/>
      <c r="I39" s="2"/>
    </row>
    <row r="40" spans="1:9">
      <c r="A40" s="18" t="s">
        <v>20</v>
      </c>
      <c r="B40" s="2">
        <f>SUMPRODUCT(B35:D37,B17:D19)</f>
        <v>427.99999994632867</v>
      </c>
      <c r="C40" s="2"/>
      <c r="D40" s="2"/>
      <c r="E40" s="2"/>
      <c r="F40" s="18" t="s">
        <v>20</v>
      </c>
      <c r="G40" s="2">
        <v>428</v>
      </c>
      <c r="H40" s="2"/>
      <c r="I40" s="2"/>
    </row>
    <row r="41" spans="1:9">
      <c r="A41" s="2"/>
      <c r="B41" s="2"/>
      <c r="C41" s="2"/>
      <c r="D41" s="2"/>
      <c r="E41" s="2"/>
      <c r="F41" s="2"/>
      <c r="G41" s="2"/>
      <c r="H41" s="2"/>
      <c r="I41" s="2"/>
    </row>
    <row r="42" spans="1:9" ht="15" customHeight="1">
      <c r="A42" s="23" t="s">
        <v>21</v>
      </c>
      <c r="B42" s="23"/>
      <c r="C42" s="2"/>
      <c r="D42" s="2"/>
      <c r="E42" s="2"/>
      <c r="F42" s="2"/>
      <c r="G42" s="2"/>
      <c r="H42" s="2"/>
      <c r="I42" s="2"/>
    </row>
    <row r="43" spans="1:9">
      <c r="A43" s="2"/>
      <c r="B43" s="2"/>
      <c r="C43" s="2"/>
      <c r="D43" s="2"/>
      <c r="E43" s="2"/>
      <c r="F43" s="2"/>
      <c r="G43" s="2"/>
      <c r="H43" s="2"/>
      <c r="I43" s="2"/>
    </row>
    <row r="44" spans="1:9" ht="15" customHeight="1">
      <c r="A44" s="23" t="s">
        <v>22</v>
      </c>
      <c r="B44" s="23"/>
      <c r="C44" s="23"/>
      <c r="D44" s="2"/>
      <c r="E44" s="2"/>
      <c r="F44" s="2"/>
      <c r="G44" s="2"/>
      <c r="H44" s="2"/>
      <c r="I44" s="2"/>
    </row>
    <row r="45" spans="1:9" s="22" customFormat="1">
      <c r="A45" s="20" t="s">
        <v>6</v>
      </c>
      <c r="B45" s="21">
        <f>SUMPRODUCT(B35:D35,B17:D17)</f>
        <v>167.99999994681392</v>
      </c>
      <c r="C45" s="20" t="s">
        <v>23</v>
      </c>
      <c r="D45" s="21">
        <f>B23</f>
        <v>170</v>
      </c>
      <c r="E45" s="21"/>
      <c r="F45" s="21"/>
      <c r="G45" s="21"/>
      <c r="H45" s="21"/>
      <c r="I45" s="21"/>
    </row>
    <row r="46" spans="1:9" s="22" customFormat="1">
      <c r="A46" s="20" t="s">
        <v>7</v>
      </c>
      <c r="B46" s="21">
        <f>SUMPRODUCT(B36:D36,B18:D18)</f>
        <v>99.999999999514699</v>
      </c>
      <c r="C46" s="20" t="s">
        <v>23</v>
      </c>
      <c r="D46" s="21">
        <f>B24</f>
        <v>100</v>
      </c>
      <c r="E46" s="21"/>
      <c r="F46" s="21"/>
      <c r="G46" s="21"/>
      <c r="H46" s="21"/>
      <c r="I46" s="21"/>
    </row>
    <row r="47" spans="1:9">
      <c r="A47" s="18" t="s">
        <v>8</v>
      </c>
      <c r="B47" s="2">
        <f>SUMPRODUCT(B37:D37,B19:D19)</f>
        <v>160.00000000000006</v>
      </c>
      <c r="C47" s="18" t="s">
        <v>23</v>
      </c>
      <c r="D47" s="2">
        <f>B25</f>
        <v>160</v>
      </c>
      <c r="E47" s="2"/>
      <c r="F47" s="2"/>
      <c r="G47" s="2"/>
      <c r="H47" s="2"/>
      <c r="I47" s="2"/>
    </row>
    <row r="48" spans="1:9">
      <c r="A48" s="2"/>
      <c r="B48" s="2"/>
      <c r="C48" s="2"/>
      <c r="D48" s="2"/>
      <c r="E48" s="2"/>
      <c r="F48" s="2"/>
      <c r="G48" s="2"/>
      <c r="H48" s="2"/>
      <c r="I48" s="2"/>
    </row>
    <row r="49" spans="1:9" ht="15" customHeight="1">
      <c r="A49" s="23" t="s">
        <v>24</v>
      </c>
      <c r="B49" s="23"/>
      <c r="C49" s="23"/>
      <c r="D49" s="2"/>
      <c r="E49" s="2"/>
      <c r="F49" s="2"/>
      <c r="G49" s="2"/>
      <c r="H49" s="2"/>
      <c r="I49" s="2"/>
    </row>
    <row r="50" spans="1:9">
      <c r="A50" s="18" t="s">
        <v>3</v>
      </c>
      <c r="B50" s="2">
        <f>SUM(B35:B37)</f>
        <v>139.99999998733205</v>
      </c>
      <c r="C50" s="18" t="s">
        <v>23</v>
      </c>
      <c r="D50" s="2">
        <f>B29</f>
        <v>140</v>
      </c>
      <c r="E50" s="2"/>
      <c r="F50" s="2"/>
      <c r="G50" s="2"/>
      <c r="H50" s="2"/>
      <c r="I50" s="2"/>
    </row>
    <row r="51" spans="1:9">
      <c r="A51" s="18" t="s">
        <v>4</v>
      </c>
      <c r="B51" s="2">
        <f>SUM(C35:C37)</f>
        <v>79.999999987210231</v>
      </c>
      <c r="C51" s="18" t="s">
        <v>23</v>
      </c>
      <c r="D51" s="2">
        <f>B30</f>
        <v>80</v>
      </c>
      <c r="E51" s="2"/>
      <c r="F51" s="2"/>
      <c r="G51" s="2"/>
      <c r="H51" s="2"/>
      <c r="I51" s="2"/>
    </row>
    <row r="52" spans="1:9">
      <c r="A52" s="18" t="s">
        <v>5</v>
      </c>
      <c r="B52" s="2">
        <f>SUM(D35:D37)</f>
        <v>79.999999974562584</v>
      </c>
      <c r="C52" s="18" t="s">
        <v>23</v>
      </c>
      <c r="D52" s="2">
        <f>B31</f>
        <v>80</v>
      </c>
      <c r="E52" s="2"/>
      <c r="F52" s="2"/>
      <c r="G52" s="2"/>
      <c r="H52" s="2"/>
      <c r="I52" s="2"/>
    </row>
  </sheetData>
  <mergeCells count="8">
    <mergeCell ref="A44:C44"/>
    <mergeCell ref="A49:C49"/>
    <mergeCell ref="A1:C1"/>
    <mergeCell ref="A3:B3"/>
    <mergeCell ref="A9:B9"/>
    <mergeCell ref="A15:C15"/>
    <mergeCell ref="A27:B27"/>
    <mergeCell ref="A42:B42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Allison O'Hair</dc:creator>
  <cp:lastModifiedBy>dell</cp:lastModifiedBy>
  <dcterms:created xsi:type="dcterms:W3CDTF">2014-01-19T03:40:20Z</dcterms:created>
  <dcterms:modified xsi:type="dcterms:W3CDTF">2017-05-06T14:33:25Z</dcterms:modified>
</cp:coreProperties>
</file>