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55" yWindow="555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/>
  <c r="F6"/>
  <c r="E7"/>
  <c r="D7"/>
  <c r="E6"/>
  <c r="D6"/>
  <c r="F3"/>
  <c r="F2"/>
  <c r="E5"/>
  <c r="D5"/>
  <c r="E4"/>
  <c r="D4"/>
  <c r="E3"/>
  <c r="D3"/>
  <c r="E2" l="1"/>
  <c r="D2"/>
</calcChain>
</file>

<file path=xl/sharedStrings.xml><?xml version="1.0" encoding="utf-8"?>
<sst xmlns="http://schemas.openxmlformats.org/spreadsheetml/2006/main" count="4" uniqueCount="4">
  <si>
    <t>Month</t>
  </si>
  <si>
    <t>SoftwareX</t>
  </si>
  <si>
    <t>SoftwareY</t>
  </si>
  <si>
    <t>Data Courtesy: CMIE, Prowess Database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</si>
</sst>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>
      <selection activeCell="B1" sqref="B1"/>
    </sheetView>
  </sheetViews>
  <sheetFormatPr defaultColWidth="11" defaultRowHeight="15.75"/>
  <sheetData>
    <row r="1" spans="1:11">
      <c r="A1" s="1" t="s">
        <v>0</v>
      </c>
      <c r="B1" s="1" t="s">
        <v>1</v>
      </c>
      <c r="C1" s="1" t="s">
        <v>2</v>
      </c>
    </row>
    <row r="2" spans="1:11">
      <c r="A2" s="2">
        <v>34700</v>
      </c>
      <c r="B2" s="3">
        <v>3.36</v>
      </c>
      <c r="C2" s="3">
        <v>2.58</v>
      </c>
      <c r="D2">
        <f>AVERAGE(B:B)</f>
        <v>664.68008333333319</v>
      </c>
      <c r="E2">
        <f>AVERAGE(C:C)</f>
        <v>232.4795</v>
      </c>
      <c r="F2">
        <f>E2*2</f>
        <v>464.959</v>
      </c>
      <c r="G2" s="4"/>
      <c r="H2" s="4"/>
      <c r="I2" s="4"/>
      <c r="K2" s="4" t="s">
        <v>3</v>
      </c>
    </row>
    <row r="3" spans="1:11">
      <c r="A3" s="2">
        <v>34731</v>
      </c>
      <c r="B3" s="3">
        <v>3.52</v>
      </c>
      <c r="C3" s="3">
        <v>2.5</v>
      </c>
      <c r="D3">
        <f>MEDIAN(B:B)</f>
        <v>540.56500000000005</v>
      </c>
      <c r="E3">
        <f>MEDIAN(C:C)</f>
        <v>221.88</v>
      </c>
      <c r="F3">
        <f>E3*3</f>
        <v>665.64</v>
      </c>
    </row>
    <row r="4" spans="1:11">
      <c r="A4" s="2">
        <v>34759</v>
      </c>
      <c r="B4" s="3">
        <v>3.71</v>
      </c>
      <c r="C4" s="3">
        <v>2.4900000000000002</v>
      </c>
      <c r="D4">
        <f>STDEVP(B:B)</f>
        <v>566.11984327524965</v>
      </c>
      <c r="E4">
        <f>STDEVP(C:C)</f>
        <v>165.90418947066007</v>
      </c>
      <c r="F4">
        <f>E4*3</f>
        <v>497.71256841198021</v>
      </c>
    </row>
    <row r="5" spans="1:11">
      <c r="A5" s="2">
        <v>34790</v>
      </c>
      <c r="B5" s="3">
        <v>3.52</v>
      </c>
      <c r="C5" s="3">
        <v>2.4700000000000002</v>
      </c>
      <c r="D5">
        <f>VARP(B:B)</f>
        <v>320491.67694999318</v>
      </c>
      <c r="E5">
        <f>VARP(C:C)</f>
        <v>27524.200083916676</v>
      </c>
    </row>
    <row r="6" spans="1:11">
      <c r="A6" s="2">
        <v>34820</v>
      </c>
      <c r="B6" s="3">
        <v>3.91</v>
      </c>
      <c r="C6" s="3">
        <v>2.7</v>
      </c>
      <c r="D6">
        <f>SKEW(B:B)</f>
        <v>0.53332813989163563</v>
      </c>
      <c r="E6">
        <f>SKEW(C:C)</f>
        <v>0.27740045790553847</v>
      </c>
      <c r="F6">
        <f>E6*2</f>
        <v>0.55480091581107693</v>
      </c>
    </row>
    <row r="7" spans="1:11">
      <c r="A7" s="2">
        <v>34851</v>
      </c>
      <c r="B7" s="3">
        <v>3.7</v>
      </c>
      <c r="C7" s="3">
        <v>2.67</v>
      </c>
      <c r="D7">
        <f>KURT(B:B)</f>
        <v>-0.88934168638043731</v>
      </c>
      <c r="E7">
        <f>KURT(C:C)</f>
        <v>-0.85184410381975795</v>
      </c>
    </row>
    <row r="8" spans="1:11">
      <c r="A8" s="2">
        <v>34881</v>
      </c>
      <c r="B8" s="3">
        <v>3.48</v>
      </c>
      <c r="C8" s="3">
        <v>3.12</v>
      </c>
    </row>
    <row r="9" spans="1:11">
      <c r="A9" s="2">
        <v>34912</v>
      </c>
      <c r="B9" s="3">
        <v>3.73</v>
      </c>
      <c r="C9" s="3">
        <v>2.9</v>
      </c>
    </row>
    <row r="10" spans="1:11">
      <c r="A10" s="2">
        <v>34943</v>
      </c>
      <c r="B10" s="3">
        <v>3.62</v>
      </c>
      <c r="C10" s="3">
        <v>3.07</v>
      </c>
    </row>
    <row r="11" spans="1:11">
      <c r="A11" s="2">
        <v>34973</v>
      </c>
      <c r="B11" s="3">
        <v>3.48</v>
      </c>
      <c r="C11" s="3">
        <v>2.88</v>
      </c>
    </row>
    <row r="12" spans="1:11">
      <c r="A12" s="2">
        <v>35004</v>
      </c>
      <c r="B12" s="3">
        <v>2.85</v>
      </c>
      <c r="C12" s="3">
        <v>2.8</v>
      </c>
    </row>
    <row r="13" spans="1:11">
      <c r="A13" s="2">
        <v>35034</v>
      </c>
      <c r="B13" s="3">
        <v>3.2</v>
      </c>
      <c r="C13" s="3">
        <v>2.87</v>
      </c>
    </row>
    <row r="14" spans="1:11">
      <c r="A14" s="2">
        <v>35065</v>
      </c>
      <c r="B14" s="3">
        <v>3.16</v>
      </c>
      <c r="C14" s="3">
        <v>2.93</v>
      </c>
    </row>
    <row r="15" spans="1:11">
      <c r="A15" s="2">
        <v>35096</v>
      </c>
      <c r="B15" s="3">
        <v>3.71</v>
      </c>
      <c r="C15" s="3">
        <v>3</v>
      </c>
    </row>
    <row r="16" spans="1:11">
      <c r="A16" s="2">
        <v>35125</v>
      </c>
      <c r="B16" s="3">
        <v>3.87</v>
      </c>
      <c r="C16" s="3">
        <v>2.93</v>
      </c>
    </row>
    <row r="17" spans="1:3">
      <c r="A17" s="2">
        <v>35156</v>
      </c>
      <c r="B17" s="3">
        <v>4.92</v>
      </c>
      <c r="C17" s="3">
        <v>3.67</v>
      </c>
    </row>
    <row r="18" spans="1:3">
      <c r="A18" s="2">
        <v>35186</v>
      </c>
      <c r="B18" s="3">
        <v>5.08</v>
      </c>
      <c r="C18" s="3">
        <v>3.13</v>
      </c>
    </row>
    <row r="19" spans="1:3">
      <c r="A19" s="2">
        <v>35217</v>
      </c>
      <c r="B19" s="3">
        <v>5.59</v>
      </c>
      <c r="C19" s="3">
        <v>3.6</v>
      </c>
    </row>
    <row r="20" spans="1:3">
      <c r="A20" s="2">
        <v>35247</v>
      </c>
      <c r="B20" s="3">
        <v>5.16</v>
      </c>
      <c r="C20" s="3">
        <v>3.42</v>
      </c>
    </row>
    <row r="21" spans="1:3">
      <c r="A21" s="2">
        <v>35278</v>
      </c>
      <c r="B21" s="3">
        <v>5.34</v>
      </c>
      <c r="C21" s="3">
        <v>3.33</v>
      </c>
    </row>
    <row r="22" spans="1:3">
      <c r="A22" s="2">
        <v>35309</v>
      </c>
      <c r="B22" s="3">
        <v>5.16</v>
      </c>
      <c r="C22" s="3">
        <v>3.2</v>
      </c>
    </row>
    <row r="23" spans="1:3">
      <c r="A23" s="2">
        <v>35339</v>
      </c>
      <c r="B23" s="3">
        <v>5.36</v>
      </c>
      <c r="C23" s="3">
        <v>2.97</v>
      </c>
    </row>
    <row r="24" spans="1:3">
      <c r="A24" s="2">
        <v>35370</v>
      </c>
      <c r="B24" s="3">
        <v>5.45</v>
      </c>
      <c r="C24" s="3">
        <v>2.37</v>
      </c>
    </row>
    <row r="25" spans="1:3">
      <c r="A25" s="2">
        <v>35400</v>
      </c>
      <c r="B25" s="3">
        <v>5.98</v>
      </c>
      <c r="C25" s="3">
        <v>2.27</v>
      </c>
    </row>
    <row r="26" spans="1:3">
      <c r="A26" s="2">
        <v>35431</v>
      </c>
      <c r="B26" s="3">
        <v>6.49</v>
      </c>
      <c r="C26" s="3">
        <v>2.4</v>
      </c>
    </row>
    <row r="27" spans="1:3">
      <c r="A27" s="2">
        <v>35462</v>
      </c>
      <c r="B27" s="3">
        <v>8.1999999999999993</v>
      </c>
      <c r="C27" s="3">
        <v>2.33</v>
      </c>
    </row>
    <row r="28" spans="1:3">
      <c r="A28" s="2">
        <v>35490</v>
      </c>
      <c r="B28" s="3">
        <v>7.87</v>
      </c>
      <c r="C28" s="3">
        <v>2.5</v>
      </c>
    </row>
    <row r="29" spans="1:3">
      <c r="A29" s="2">
        <v>35521</v>
      </c>
      <c r="B29" s="3">
        <v>11.27</v>
      </c>
      <c r="C29" s="3">
        <v>2.85</v>
      </c>
    </row>
    <row r="30" spans="1:3">
      <c r="A30" s="2">
        <v>35551</v>
      </c>
      <c r="B30" s="3">
        <v>11.43</v>
      </c>
      <c r="C30" s="3">
        <v>2.97</v>
      </c>
    </row>
    <row r="31" spans="1:3">
      <c r="A31" s="2">
        <v>35582</v>
      </c>
      <c r="B31" s="3">
        <v>14.53</v>
      </c>
      <c r="C31" s="3">
        <v>3.74</v>
      </c>
    </row>
    <row r="32" spans="1:3">
      <c r="A32" s="2">
        <v>35612</v>
      </c>
      <c r="B32" s="3">
        <v>17.23</v>
      </c>
      <c r="C32" s="3">
        <v>6.47</v>
      </c>
    </row>
    <row r="33" spans="1:3">
      <c r="A33" s="2">
        <v>35643</v>
      </c>
      <c r="B33" s="3">
        <v>19.850000000000001</v>
      </c>
      <c r="C33" s="3">
        <v>7.35</v>
      </c>
    </row>
    <row r="34" spans="1:3">
      <c r="A34" s="2">
        <v>35674</v>
      </c>
      <c r="B34" s="3">
        <v>24.89</v>
      </c>
      <c r="C34" s="3">
        <v>10.220000000000001</v>
      </c>
    </row>
    <row r="35" spans="1:3">
      <c r="A35" s="2">
        <v>35704</v>
      </c>
      <c r="B35" s="3">
        <v>21.56</v>
      </c>
      <c r="C35" s="3">
        <v>11.75</v>
      </c>
    </row>
    <row r="36" spans="1:3">
      <c r="A36" s="2">
        <v>35735</v>
      </c>
      <c r="B36" s="3">
        <v>21.7</v>
      </c>
      <c r="C36" s="3">
        <v>10.210000000000001</v>
      </c>
    </row>
    <row r="37" spans="1:3">
      <c r="A37" s="2">
        <v>35765</v>
      </c>
      <c r="B37" s="3">
        <v>19.260000000000002</v>
      </c>
      <c r="C37" s="3">
        <v>9.48</v>
      </c>
    </row>
    <row r="38" spans="1:3">
      <c r="A38" s="2">
        <v>35796</v>
      </c>
      <c r="B38" s="3">
        <v>16.89</v>
      </c>
      <c r="C38" s="3">
        <v>9.91</v>
      </c>
    </row>
    <row r="39" spans="1:3">
      <c r="A39" s="2">
        <v>35827</v>
      </c>
      <c r="B39" s="3">
        <v>21.89</v>
      </c>
      <c r="C39" s="3">
        <v>11.97</v>
      </c>
    </row>
    <row r="40" spans="1:3">
      <c r="A40" s="2">
        <v>35855</v>
      </c>
      <c r="B40" s="3">
        <v>28.56</v>
      </c>
      <c r="C40" s="3">
        <v>15.03</v>
      </c>
    </row>
    <row r="41" spans="1:3">
      <c r="A41" s="2">
        <v>35886</v>
      </c>
      <c r="B41" s="3">
        <v>33.659999999999997</v>
      </c>
      <c r="C41" s="3">
        <v>27.48</v>
      </c>
    </row>
    <row r="42" spans="1:3">
      <c r="A42" s="2">
        <v>35916</v>
      </c>
      <c r="B42" s="3">
        <v>38.06</v>
      </c>
      <c r="C42" s="3">
        <v>36.799999999999997</v>
      </c>
    </row>
    <row r="43" spans="1:3">
      <c r="A43" s="2">
        <v>35947</v>
      </c>
      <c r="B43" s="3">
        <v>34.729999999999997</v>
      </c>
      <c r="C43" s="3">
        <v>37.380000000000003</v>
      </c>
    </row>
    <row r="44" spans="1:3">
      <c r="A44" s="2">
        <v>35977</v>
      </c>
      <c r="B44" s="3">
        <v>41</v>
      </c>
      <c r="C44" s="3">
        <v>39.67</v>
      </c>
    </row>
    <row r="45" spans="1:3">
      <c r="A45" s="2">
        <v>36008</v>
      </c>
      <c r="B45" s="3">
        <v>40.03</v>
      </c>
      <c r="C45" s="3">
        <v>36.549999999999997</v>
      </c>
    </row>
    <row r="46" spans="1:3">
      <c r="A46" s="2">
        <v>36039</v>
      </c>
      <c r="B46" s="3">
        <v>39.21</v>
      </c>
      <c r="C46" s="3">
        <v>36.799999999999997</v>
      </c>
    </row>
    <row r="47" spans="1:3">
      <c r="A47" s="2">
        <v>36069</v>
      </c>
      <c r="B47" s="3">
        <v>37.86</v>
      </c>
      <c r="C47" s="3">
        <v>38.840000000000003</v>
      </c>
    </row>
    <row r="48" spans="1:3">
      <c r="A48" s="2">
        <v>36100</v>
      </c>
      <c r="B48" s="3">
        <v>36.479999999999997</v>
      </c>
      <c r="C48" s="3">
        <v>33.6</v>
      </c>
    </row>
    <row r="49" spans="1:3">
      <c r="A49" s="2">
        <v>36130</v>
      </c>
      <c r="B49" s="3">
        <v>46.23</v>
      </c>
      <c r="C49" s="3">
        <v>36.770000000000003</v>
      </c>
    </row>
    <row r="50" spans="1:3">
      <c r="A50" s="2">
        <v>36161</v>
      </c>
      <c r="B50" s="3">
        <v>73.44</v>
      </c>
      <c r="C50" s="3">
        <v>73.02</v>
      </c>
    </row>
    <row r="51" spans="1:3">
      <c r="A51" s="2">
        <v>36192</v>
      </c>
      <c r="B51" s="3">
        <v>91.39</v>
      </c>
      <c r="C51" s="3">
        <v>72.78</v>
      </c>
    </row>
    <row r="52" spans="1:3">
      <c r="A52" s="2">
        <v>36220</v>
      </c>
      <c r="B52" s="3">
        <v>91.41</v>
      </c>
      <c r="C52" s="3">
        <v>80.47</v>
      </c>
    </row>
    <row r="53" spans="1:3">
      <c r="A53" s="2">
        <v>36251</v>
      </c>
      <c r="B53" s="3">
        <v>82.04</v>
      </c>
      <c r="C53" s="3">
        <v>67.599999999999994</v>
      </c>
    </row>
    <row r="54" spans="1:3">
      <c r="A54" s="2">
        <v>36281</v>
      </c>
      <c r="B54" s="3">
        <v>101.72</v>
      </c>
      <c r="C54" s="3">
        <v>81.84</v>
      </c>
    </row>
    <row r="55" spans="1:3">
      <c r="A55" s="2">
        <v>36312</v>
      </c>
      <c r="B55" s="3">
        <v>113.32</v>
      </c>
      <c r="C55" s="3">
        <v>82.34</v>
      </c>
    </row>
    <row r="56" spans="1:3">
      <c r="A56" s="2">
        <v>36342</v>
      </c>
      <c r="B56" s="3">
        <v>150.94</v>
      </c>
      <c r="C56" s="3">
        <v>102.44</v>
      </c>
    </row>
    <row r="57" spans="1:3">
      <c r="A57" s="2">
        <v>36373</v>
      </c>
      <c r="B57" s="3">
        <v>175</v>
      </c>
      <c r="C57" s="3">
        <v>109</v>
      </c>
    </row>
    <row r="58" spans="1:3">
      <c r="A58" s="2">
        <v>36404</v>
      </c>
      <c r="B58" s="3">
        <v>223.09</v>
      </c>
      <c r="C58" s="3">
        <v>135</v>
      </c>
    </row>
    <row r="59" spans="1:3">
      <c r="A59" s="2">
        <v>36434</v>
      </c>
      <c r="B59" s="3">
        <v>217.13</v>
      </c>
      <c r="C59" s="3">
        <v>108.49</v>
      </c>
    </row>
    <row r="60" spans="1:3">
      <c r="A60" s="2">
        <v>36465</v>
      </c>
      <c r="B60" s="3">
        <v>289.06</v>
      </c>
      <c r="C60" s="3">
        <v>127</v>
      </c>
    </row>
    <row r="61" spans="1:3">
      <c r="A61" s="2">
        <v>36495</v>
      </c>
      <c r="B61" s="3">
        <v>453.63</v>
      </c>
      <c r="C61" s="3">
        <v>260.08</v>
      </c>
    </row>
    <row r="62" spans="1:3">
      <c r="A62" s="2">
        <v>36526</v>
      </c>
      <c r="B62" s="3">
        <v>450.31</v>
      </c>
      <c r="C62" s="3">
        <v>397.5</v>
      </c>
    </row>
    <row r="63" spans="1:3">
      <c r="A63" s="2">
        <v>36557</v>
      </c>
      <c r="B63" s="3">
        <v>544.04</v>
      </c>
      <c r="C63" s="3">
        <v>660</v>
      </c>
    </row>
    <row r="64" spans="1:3">
      <c r="A64" s="2">
        <v>36586</v>
      </c>
      <c r="B64" s="3">
        <v>556.37</v>
      </c>
      <c r="C64" s="3">
        <v>549.30999999999995</v>
      </c>
    </row>
    <row r="65" spans="1:3">
      <c r="A65" s="2">
        <v>36617</v>
      </c>
      <c r="B65" s="3">
        <v>506.25</v>
      </c>
      <c r="C65" s="3">
        <v>333.07</v>
      </c>
    </row>
    <row r="66" spans="1:3">
      <c r="A66" s="2">
        <v>36647</v>
      </c>
      <c r="B66" s="3">
        <v>436.88</v>
      </c>
      <c r="C66" s="3">
        <v>185.3</v>
      </c>
    </row>
    <row r="67" spans="1:3">
      <c r="A67" s="2">
        <v>36678</v>
      </c>
      <c r="B67" s="3">
        <v>519.92999999999995</v>
      </c>
      <c r="C67" s="3">
        <v>290</v>
      </c>
    </row>
    <row r="68" spans="1:3">
      <c r="A68" s="2">
        <v>36708</v>
      </c>
      <c r="B68" s="3">
        <v>425.06</v>
      </c>
      <c r="C68" s="3">
        <v>243.24</v>
      </c>
    </row>
    <row r="69" spans="1:3">
      <c r="A69" s="2">
        <v>36739</v>
      </c>
      <c r="B69" s="3">
        <v>523.32000000000005</v>
      </c>
      <c r="C69" s="3">
        <v>328.83</v>
      </c>
    </row>
    <row r="70" spans="1:3">
      <c r="A70" s="2">
        <v>36770</v>
      </c>
      <c r="B70" s="3">
        <v>458.98</v>
      </c>
      <c r="C70" s="3">
        <v>265.68</v>
      </c>
    </row>
    <row r="71" spans="1:3">
      <c r="A71" s="2">
        <v>36800</v>
      </c>
      <c r="B71" s="3">
        <v>448.09</v>
      </c>
      <c r="C71" s="3">
        <v>238.18</v>
      </c>
    </row>
    <row r="72" spans="1:3">
      <c r="A72" s="2">
        <v>36831</v>
      </c>
      <c r="B72" s="3">
        <v>447.42</v>
      </c>
      <c r="C72" s="3">
        <v>256.83</v>
      </c>
    </row>
    <row r="73" spans="1:3">
      <c r="A73" s="2">
        <v>36861</v>
      </c>
      <c r="B73" s="3">
        <v>356.6</v>
      </c>
      <c r="C73" s="3">
        <v>240.64</v>
      </c>
    </row>
    <row r="74" spans="1:3">
      <c r="A74" s="2">
        <v>36892</v>
      </c>
      <c r="B74" s="3">
        <v>424.17</v>
      </c>
      <c r="C74" s="3">
        <v>278.83</v>
      </c>
    </row>
    <row r="75" spans="1:3">
      <c r="A75" s="2">
        <v>36923</v>
      </c>
      <c r="B75" s="3">
        <v>391.15</v>
      </c>
      <c r="C75" s="3">
        <v>254.48</v>
      </c>
    </row>
    <row r="76" spans="1:3">
      <c r="A76" s="2">
        <v>36951</v>
      </c>
      <c r="B76" s="3">
        <v>255.18</v>
      </c>
      <c r="C76" s="3">
        <v>133.43</v>
      </c>
    </row>
    <row r="77" spans="1:3">
      <c r="A77" s="2">
        <v>36982</v>
      </c>
      <c r="B77" s="3">
        <v>232.99</v>
      </c>
      <c r="C77" s="3">
        <v>143.63999999999999</v>
      </c>
    </row>
    <row r="78" spans="1:3">
      <c r="A78" s="2">
        <v>37012</v>
      </c>
      <c r="B78" s="3">
        <v>235.89</v>
      </c>
      <c r="C78" s="3">
        <v>167.88</v>
      </c>
    </row>
    <row r="79" spans="1:3">
      <c r="A79" s="2">
        <v>37043</v>
      </c>
      <c r="B79" s="3">
        <v>235.08</v>
      </c>
      <c r="C79" s="3">
        <v>139.97999999999999</v>
      </c>
    </row>
    <row r="80" spans="1:3">
      <c r="A80" s="2">
        <v>37073</v>
      </c>
      <c r="B80" s="3">
        <v>235.08</v>
      </c>
      <c r="C80" s="3">
        <v>144.47999999999999</v>
      </c>
    </row>
    <row r="81" spans="1:3">
      <c r="A81" s="2">
        <v>37104</v>
      </c>
      <c r="B81" s="3">
        <v>220.77</v>
      </c>
      <c r="C81" s="3">
        <v>148.54</v>
      </c>
    </row>
    <row r="82" spans="1:3">
      <c r="A82" s="2">
        <v>37135</v>
      </c>
      <c r="B82" s="3">
        <v>148.65</v>
      </c>
      <c r="C82" s="3">
        <v>105.51</v>
      </c>
    </row>
    <row r="83" spans="1:3">
      <c r="A83" s="2">
        <v>37165</v>
      </c>
      <c r="B83" s="3">
        <v>182.14</v>
      </c>
      <c r="C83" s="3">
        <v>107.4</v>
      </c>
    </row>
    <row r="84" spans="1:3">
      <c r="A84" s="2">
        <v>37196</v>
      </c>
      <c r="B84" s="3">
        <v>243.5</v>
      </c>
      <c r="C84" s="3">
        <v>144.78</v>
      </c>
    </row>
    <row r="85" spans="1:3">
      <c r="A85" s="2">
        <v>37226</v>
      </c>
      <c r="B85" s="3">
        <v>254.6</v>
      </c>
      <c r="C85" s="3">
        <v>160.25</v>
      </c>
    </row>
    <row r="86" spans="1:3">
      <c r="A86" s="2">
        <v>37257</v>
      </c>
      <c r="B86" s="3">
        <v>243.08</v>
      </c>
      <c r="C86" s="3">
        <v>164.66</v>
      </c>
    </row>
    <row r="87" spans="1:3">
      <c r="A87" s="2">
        <v>37288</v>
      </c>
      <c r="B87" s="3">
        <v>220.64</v>
      </c>
      <c r="C87" s="3">
        <v>158.22</v>
      </c>
    </row>
    <row r="88" spans="1:3">
      <c r="A88" s="2">
        <v>37316</v>
      </c>
      <c r="B88" s="3">
        <v>233.47</v>
      </c>
      <c r="C88" s="3">
        <v>170.16</v>
      </c>
    </row>
    <row r="89" spans="1:3">
      <c r="A89" s="2">
        <v>37347</v>
      </c>
      <c r="B89" s="3">
        <v>230.59</v>
      </c>
      <c r="C89" s="3">
        <v>154</v>
      </c>
    </row>
    <row r="90" spans="1:3">
      <c r="A90" s="2">
        <v>37377</v>
      </c>
      <c r="B90" s="3">
        <v>211.38</v>
      </c>
      <c r="C90" s="3">
        <v>152</v>
      </c>
    </row>
    <row r="91" spans="1:3">
      <c r="A91" s="2">
        <v>37408</v>
      </c>
      <c r="B91" s="3">
        <v>205.31</v>
      </c>
      <c r="C91" s="3">
        <v>148.22999999999999</v>
      </c>
    </row>
    <row r="92" spans="1:3">
      <c r="A92" s="2">
        <v>37438</v>
      </c>
      <c r="B92" s="3">
        <v>190.15</v>
      </c>
      <c r="C92" s="3">
        <v>114.33</v>
      </c>
    </row>
    <row r="93" spans="1:3">
      <c r="A93" s="2">
        <v>37469</v>
      </c>
      <c r="B93" s="3">
        <v>226.19</v>
      </c>
      <c r="C93" s="3">
        <v>126.97</v>
      </c>
    </row>
    <row r="94" spans="1:3">
      <c r="A94" s="2">
        <v>37500</v>
      </c>
      <c r="B94" s="3">
        <v>212.52</v>
      </c>
      <c r="C94" s="3">
        <v>132.36000000000001</v>
      </c>
    </row>
    <row r="95" spans="1:3">
      <c r="A95" s="2">
        <v>37530</v>
      </c>
      <c r="B95" s="3">
        <v>236.74</v>
      </c>
      <c r="C95" s="3">
        <v>137.09</v>
      </c>
    </row>
    <row r="96" spans="1:3">
      <c r="A96" s="2">
        <v>37561</v>
      </c>
      <c r="B96" s="3">
        <v>284.83999999999997</v>
      </c>
      <c r="C96" s="3">
        <v>168.62</v>
      </c>
    </row>
    <row r="97" spans="1:3">
      <c r="A97" s="2">
        <v>37591</v>
      </c>
      <c r="B97" s="3">
        <v>298.2</v>
      </c>
      <c r="C97" s="3">
        <v>163.07</v>
      </c>
    </row>
    <row r="98" spans="1:3">
      <c r="A98" s="2">
        <v>37622</v>
      </c>
      <c r="B98" s="3">
        <v>268.82</v>
      </c>
      <c r="C98" s="3">
        <v>140.32</v>
      </c>
    </row>
    <row r="99" spans="1:3">
      <c r="A99" s="2">
        <v>37653</v>
      </c>
      <c r="B99" s="3">
        <v>267.76</v>
      </c>
      <c r="C99" s="3">
        <v>146.82</v>
      </c>
    </row>
    <row r="100" spans="1:3">
      <c r="A100" s="2">
        <v>37681</v>
      </c>
      <c r="B100" s="3">
        <v>252.52</v>
      </c>
      <c r="C100" s="3">
        <v>122.83</v>
      </c>
    </row>
    <row r="101" spans="1:3">
      <c r="A101" s="2">
        <v>37712</v>
      </c>
      <c r="B101" s="3">
        <v>174.42</v>
      </c>
      <c r="C101" s="3">
        <v>86.7</v>
      </c>
    </row>
    <row r="102" spans="1:3">
      <c r="A102" s="2">
        <v>37742</v>
      </c>
      <c r="B102" s="3">
        <v>167.03</v>
      </c>
      <c r="C102" s="3">
        <v>80.56</v>
      </c>
    </row>
    <row r="103" spans="1:3">
      <c r="A103" s="2">
        <v>37773</v>
      </c>
      <c r="B103" s="3">
        <v>204.05</v>
      </c>
      <c r="C103" s="3">
        <v>94.69</v>
      </c>
    </row>
    <row r="104" spans="1:3">
      <c r="A104" s="2">
        <v>37803</v>
      </c>
      <c r="B104" s="3">
        <v>224.58</v>
      </c>
      <c r="C104" s="3">
        <v>94.3</v>
      </c>
    </row>
    <row r="105" spans="1:3">
      <c r="A105" s="2">
        <v>37834</v>
      </c>
      <c r="B105" s="3">
        <v>244.4</v>
      </c>
      <c r="C105" s="3">
        <v>106.56</v>
      </c>
    </row>
    <row r="106" spans="1:3">
      <c r="A106" s="2">
        <v>37865</v>
      </c>
      <c r="B106" s="3">
        <v>282.76</v>
      </c>
      <c r="C106" s="3">
        <v>125.35</v>
      </c>
    </row>
    <row r="107" spans="1:3">
      <c r="A107" s="2">
        <v>37895</v>
      </c>
      <c r="B107" s="3">
        <v>296.33999999999997</v>
      </c>
      <c r="C107" s="3">
        <v>134.34</v>
      </c>
    </row>
    <row r="108" spans="1:3">
      <c r="A108" s="2">
        <v>37926</v>
      </c>
      <c r="B108" s="3">
        <v>307.77999999999997</v>
      </c>
      <c r="C108" s="3">
        <v>153.88999999999999</v>
      </c>
    </row>
    <row r="109" spans="1:3">
      <c r="A109" s="2">
        <v>37956</v>
      </c>
      <c r="B109" s="3">
        <v>347.73</v>
      </c>
      <c r="C109" s="3">
        <v>173.76</v>
      </c>
    </row>
    <row r="110" spans="1:3">
      <c r="A110" s="2">
        <v>37987</v>
      </c>
      <c r="B110" s="3">
        <v>324.7</v>
      </c>
      <c r="C110" s="3">
        <v>155.77000000000001</v>
      </c>
    </row>
    <row r="111" spans="1:3">
      <c r="A111" s="2">
        <v>38018</v>
      </c>
      <c r="B111" s="3">
        <v>316.99</v>
      </c>
      <c r="C111" s="3">
        <v>145.75</v>
      </c>
    </row>
    <row r="112" spans="1:3">
      <c r="A112" s="2">
        <v>38047</v>
      </c>
      <c r="B112" s="3">
        <v>308.63</v>
      </c>
      <c r="C112" s="3">
        <v>135.94</v>
      </c>
    </row>
    <row r="113" spans="1:3">
      <c r="A113" s="2">
        <v>38078</v>
      </c>
      <c r="B113" s="3">
        <v>321.68</v>
      </c>
      <c r="C113" s="3">
        <v>154.44999999999999</v>
      </c>
    </row>
    <row r="114" spans="1:3">
      <c r="A114" s="2">
        <v>38108</v>
      </c>
      <c r="B114" s="3">
        <v>325.56</v>
      </c>
      <c r="C114" s="3">
        <v>152.72</v>
      </c>
    </row>
    <row r="115" spans="1:3">
      <c r="A115" s="2">
        <v>38139</v>
      </c>
      <c r="B115" s="3">
        <v>345.18</v>
      </c>
      <c r="C115" s="3">
        <v>159.61000000000001</v>
      </c>
    </row>
    <row r="116" spans="1:3">
      <c r="A116" s="2">
        <v>38169</v>
      </c>
      <c r="B116" s="3">
        <v>388.44</v>
      </c>
      <c r="C116" s="3">
        <v>164.03</v>
      </c>
    </row>
    <row r="117" spans="1:3">
      <c r="A117" s="2">
        <v>38200</v>
      </c>
      <c r="B117" s="3">
        <v>393.73</v>
      </c>
      <c r="C117" s="3">
        <v>173.55</v>
      </c>
    </row>
    <row r="118" spans="1:3">
      <c r="A118" s="2">
        <v>38231</v>
      </c>
      <c r="B118" s="3">
        <v>423.8</v>
      </c>
      <c r="C118" s="3">
        <v>178.98</v>
      </c>
    </row>
    <row r="119" spans="1:3">
      <c r="A119" s="2">
        <v>38261</v>
      </c>
      <c r="B119" s="3">
        <v>476.6</v>
      </c>
      <c r="C119" s="3">
        <v>197.25</v>
      </c>
    </row>
    <row r="120" spans="1:3">
      <c r="A120" s="2">
        <v>38292</v>
      </c>
      <c r="B120" s="3">
        <v>537.09</v>
      </c>
      <c r="C120" s="3">
        <v>229.85</v>
      </c>
    </row>
    <row r="121" spans="1:3">
      <c r="A121" s="2">
        <v>38322</v>
      </c>
      <c r="B121" s="3">
        <v>522.25</v>
      </c>
      <c r="C121" s="3">
        <v>224.4</v>
      </c>
    </row>
    <row r="122" spans="1:3">
      <c r="A122" s="2">
        <v>38353</v>
      </c>
      <c r="B122" s="3">
        <v>516.80999999999995</v>
      </c>
      <c r="C122" s="3">
        <v>211.36</v>
      </c>
    </row>
    <row r="123" spans="1:3">
      <c r="A123" s="2">
        <v>38384</v>
      </c>
      <c r="B123" s="3">
        <v>559.29</v>
      </c>
      <c r="C123" s="3">
        <v>209.74</v>
      </c>
    </row>
    <row r="124" spans="1:3">
      <c r="A124" s="2">
        <v>38412</v>
      </c>
      <c r="B124" s="3">
        <v>563.14</v>
      </c>
      <c r="C124" s="3">
        <v>201.33</v>
      </c>
    </row>
    <row r="125" spans="1:3">
      <c r="A125" s="2">
        <v>38443</v>
      </c>
      <c r="B125" s="3">
        <v>471.84</v>
      </c>
      <c r="C125" s="3">
        <v>189.48</v>
      </c>
    </row>
    <row r="126" spans="1:3">
      <c r="A126" s="2">
        <v>38473</v>
      </c>
      <c r="B126" s="3">
        <v>562.66999999999996</v>
      </c>
      <c r="C126" s="3">
        <v>214.77</v>
      </c>
    </row>
    <row r="127" spans="1:3">
      <c r="A127" s="2">
        <v>38504</v>
      </c>
      <c r="B127" s="3">
        <v>589.41</v>
      </c>
      <c r="C127" s="3">
        <v>229.66</v>
      </c>
    </row>
    <row r="128" spans="1:3">
      <c r="A128" s="2">
        <v>38534</v>
      </c>
      <c r="B128" s="3">
        <v>567.29999999999995</v>
      </c>
      <c r="C128" s="3">
        <v>220.68</v>
      </c>
    </row>
    <row r="129" spans="1:3">
      <c r="A129" s="2">
        <v>38565</v>
      </c>
      <c r="B129" s="3">
        <v>594.05999999999995</v>
      </c>
      <c r="C129" s="3">
        <v>218.79</v>
      </c>
    </row>
    <row r="130" spans="1:3">
      <c r="A130" s="2">
        <v>38596</v>
      </c>
      <c r="B130" s="3">
        <v>629.25</v>
      </c>
      <c r="C130" s="3">
        <v>223.08</v>
      </c>
    </row>
    <row r="131" spans="1:3">
      <c r="A131" s="2">
        <v>38626</v>
      </c>
      <c r="B131" s="3">
        <v>630.98</v>
      </c>
      <c r="C131" s="3">
        <v>218.82</v>
      </c>
    </row>
    <row r="132" spans="1:3">
      <c r="A132" s="2">
        <v>38657</v>
      </c>
      <c r="B132" s="3">
        <v>671.02</v>
      </c>
      <c r="C132" s="3">
        <v>253.41</v>
      </c>
    </row>
    <row r="133" spans="1:3">
      <c r="A133" s="2">
        <v>38687</v>
      </c>
      <c r="B133" s="3">
        <v>749.19</v>
      </c>
      <c r="C133" s="3">
        <v>278.07</v>
      </c>
    </row>
    <row r="134" spans="1:3">
      <c r="A134" s="2">
        <v>38718</v>
      </c>
      <c r="B134" s="3">
        <v>719.92</v>
      </c>
      <c r="C134" s="3">
        <v>317.94</v>
      </c>
    </row>
    <row r="135" spans="1:3">
      <c r="A135" s="2">
        <v>38749</v>
      </c>
      <c r="B135" s="3">
        <v>707.15</v>
      </c>
      <c r="C135" s="3">
        <v>312.14999999999998</v>
      </c>
    </row>
    <row r="136" spans="1:3">
      <c r="A136" s="2">
        <v>38777</v>
      </c>
      <c r="B136" s="3">
        <v>745.21</v>
      </c>
      <c r="C136" s="3">
        <v>335.13</v>
      </c>
    </row>
    <row r="137" spans="1:3">
      <c r="A137" s="2">
        <v>38808</v>
      </c>
      <c r="B137" s="3">
        <v>794.38</v>
      </c>
      <c r="C137" s="3">
        <v>323.39999999999998</v>
      </c>
    </row>
    <row r="138" spans="1:3">
      <c r="A138" s="2">
        <v>38838</v>
      </c>
      <c r="B138" s="3">
        <v>727.01</v>
      </c>
      <c r="C138" s="3">
        <v>269.91000000000003</v>
      </c>
    </row>
    <row r="139" spans="1:3">
      <c r="A139" s="2">
        <v>38869</v>
      </c>
      <c r="B139" s="3">
        <v>769.39</v>
      </c>
      <c r="C139" s="3">
        <v>308.25</v>
      </c>
    </row>
    <row r="140" spans="1:3">
      <c r="A140" s="2">
        <v>38899</v>
      </c>
      <c r="B140" s="3">
        <v>826.95</v>
      </c>
      <c r="C140" s="3">
        <v>294.77999999999997</v>
      </c>
    </row>
    <row r="141" spans="1:3">
      <c r="A141" s="2">
        <v>38930</v>
      </c>
      <c r="B141" s="3">
        <v>904.4</v>
      </c>
      <c r="C141" s="3">
        <v>310.74</v>
      </c>
    </row>
    <row r="142" spans="1:3">
      <c r="A142" s="2">
        <v>38961</v>
      </c>
      <c r="B142" s="3">
        <v>923.95</v>
      </c>
      <c r="C142" s="3">
        <v>315.06</v>
      </c>
    </row>
    <row r="143" spans="1:3">
      <c r="A143" s="2">
        <v>38991</v>
      </c>
      <c r="B143" s="3">
        <v>1047.4000000000001</v>
      </c>
      <c r="C143" s="3">
        <v>322.89</v>
      </c>
    </row>
    <row r="144" spans="1:3">
      <c r="A144" s="2">
        <v>39022</v>
      </c>
      <c r="B144" s="3">
        <v>1090.22</v>
      </c>
      <c r="C144" s="3">
        <v>359.37</v>
      </c>
    </row>
    <row r="145" spans="1:3">
      <c r="A145" s="2">
        <v>39052</v>
      </c>
      <c r="B145" s="3">
        <v>1120.25</v>
      </c>
      <c r="C145" s="3">
        <v>362.73</v>
      </c>
    </row>
    <row r="146" spans="1:3">
      <c r="A146" s="2">
        <v>39083</v>
      </c>
      <c r="B146" s="3">
        <v>1122.22</v>
      </c>
      <c r="C146" s="3">
        <v>367.74</v>
      </c>
    </row>
    <row r="147" spans="1:3">
      <c r="A147" s="2">
        <v>39114</v>
      </c>
      <c r="B147" s="3">
        <v>1039.18</v>
      </c>
      <c r="C147" s="3">
        <v>336.51</v>
      </c>
    </row>
    <row r="148" spans="1:3">
      <c r="A148" s="2">
        <v>39142</v>
      </c>
      <c r="B148" s="3">
        <v>1006.3</v>
      </c>
      <c r="C148" s="3">
        <v>335.01</v>
      </c>
    </row>
    <row r="149" spans="1:3">
      <c r="A149" s="2">
        <v>39173</v>
      </c>
      <c r="B149" s="3">
        <v>1024.68</v>
      </c>
      <c r="C149" s="3">
        <v>342.75</v>
      </c>
    </row>
    <row r="150" spans="1:3">
      <c r="A150" s="2">
        <v>39203</v>
      </c>
      <c r="B150" s="3">
        <v>960.13</v>
      </c>
      <c r="C150" s="3">
        <v>326.73</v>
      </c>
    </row>
    <row r="151" spans="1:3">
      <c r="A151" s="2">
        <v>39234</v>
      </c>
      <c r="B151" s="3">
        <v>964.6</v>
      </c>
      <c r="C151" s="3">
        <v>311.10000000000002</v>
      </c>
    </row>
    <row r="152" spans="1:3">
      <c r="A152" s="2">
        <v>39264</v>
      </c>
      <c r="B152" s="3">
        <v>988.63</v>
      </c>
      <c r="C152" s="3">
        <v>297.39</v>
      </c>
    </row>
    <row r="153" spans="1:3">
      <c r="A153" s="2">
        <v>39295</v>
      </c>
      <c r="B153" s="3">
        <v>927.52</v>
      </c>
      <c r="C153" s="3">
        <v>289.35000000000002</v>
      </c>
    </row>
    <row r="154" spans="1:3">
      <c r="A154" s="2">
        <v>39326</v>
      </c>
      <c r="B154" s="3">
        <v>948.38</v>
      </c>
      <c r="C154" s="3">
        <v>275.91000000000003</v>
      </c>
    </row>
    <row r="155" spans="1:3">
      <c r="A155" s="2">
        <v>39356</v>
      </c>
      <c r="B155" s="3">
        <v>919.55</v>
      </c>
      <c r="C155" s="3">
        <v>302.88</v>
      </c>
    </row>
    <row r="156" spans="1:3">
      <c r="A156" s="2">
        <v>39387</v>
      </c>
      <c r="B156" s="3">
        <v>802.02</v>
      </c>
      <c r="C156" s="3">
        <v>276.18</v>
      </c>
    </row>
    <row r="157" spans="1:3">
      <c r="A157" s="2">
        <v>39417</v>
      </c>
      <c r="B157" s="3">
        <v>884.2</v>
      </c>
      <c r="C157" s="3">
        <v>315.36</v>
      </c>
    </row>
    <row r="158" spans="1:3">
      <c r="A158" s="2">
        <v>39448</v>
      </c>
      <c r="B158" s="3">
        <v>751.95</v>
      </c>
      <c r="C158" s="3">
        <v>248.01</v>
      </c>
    </row>
    <row r="159" spans="1:3">
      <c r="A159" s="2">
        <v>39479</v>
      </c>
      <c r="B159" s="3">
        <v>773.42</v>
      </c>
      <c r="C159" s="3">
        <v>260.79000000000002</v>
      </c>
    </row>
    <row r="160" spans="1:3">
      <c r="A160" s="2">
        <v>39508</v>
      </c>
      <c r="B160" s="3">
        <v>715.08</v>
      </c>
      <c r="C160" s="3">
        <v>255.18</v>
      </c>
    </row>
    <row r="161" spans="1:3">
      <c r="A161" s="2">
        <v>39539</v>
      </c>
      <c r="B161" s="3">
        <v>876.88</v>
      </c>
      <c r="C161" s="3">
        <v>293.16000000000003</v>
      </c>
    </row>
    <row r="162" spans="1:3">
      <c r="A162" s="2">
        <v>39569</v>
      </c>
      <c r="B162" s="3">
        <v>978.77</v>
      </c>
      <c r="C162" s="3">
        <v>304.8</v>
      </c>
    </row>
    <row r="163" spans="1:3">
      <c r="A163" s="2">
        <v>39600</v>
      </c>
      <c r="B163" s="3">
        <v>867.38</v>
      </c>
      <c r="C163" s="3">
        <v>262.77</v>
      </c>
    </row>
    <row r="164" spans="1:3">
      <c r="A164" s="2">
        <v>39630</v>
      </c>
      <c r="B164" s="3">
        <v>791.65</v>
      </c>
      <c r="C164" s="3">
        <v>249.6</v>
      </c>
    </row>
    <row r="165" spans="1:3">
      <c r="A165" s="2">
        <v>39661</v>
      </c>
      <c r="B165" s="3">
        <v>874.25</v>
      </c>
      <c r="C165" s="3">
        <v>259.38</v>
      </c>
    </row>
    <row r="166" spans="1:3">
      <c r="A166" s="2">
        <v>39692</v>
      </c>
      <c r="B166" s="3">
        <v>698.77</v>
      </c>
      <c r="C166" s="3">
        <v>203.79</v>
      </c>
    </row>
    <row r="167" spans="1:3">
      <c r="A167" s="2">
        <v>39722</v>
      </c>
      <c r="B167" s="3">
        <v>690.83</v>
      </c>
      <c r="C167" s="3">
        <v>163.29</v>
      </c>
    </row>
    <row r="168" spans="1:3">
      <c r="A168" s="2">
        <v>39753</v>
      </c>
      <c r="B168" s="3">
        <v>620.29999999999995</v>
      </c>
      <c r="C168" s="3">
        <v>145.97999999999999</v>
      </c>
    </row>
    <row r="169" spans="1:3">
      <c r="A169" s="2">
        <v>39783</v>
      </c>
      <c r="B169" s="3">
        <v>558.91999999999996</v>
      </c>
      <c r="C169" s="3">
        <v>140.13</v>
      </c>
    </row>
    <row r="170" spans="1:3">
      <c r="A170" s="2">
        <v>39814</v>
      </c>
      <c r="B170" s="3">
        <v>652.75</v>
      </c>
      <c r="C170" s="3">
        <v>138.66</v>
      </c>
    </row>
    <row r="171" spans="1:3">
      <c r="A171" s="2">
        <v>39845</v>
      </c>
      <c r="B171" s="3">
        <v>615.65</v>
      </c>
      <c r="C171" s="3">
        <v>124.41</v>
      </c>
    </row>
    <row r="172" spans="1:3">
      <c r="A172" s="2">
        <v>39873</v>
      </c>
      <c r="B172" s="3">
        <v>662.05</v>
      </c>
      <c r="C172" s="3">
        <v>147.24</v>
      </c>
    </row>
    <row r="173" spans="1:3">
      <c r="A173" s="2">
        <v>39904</v>
      </c>
      <c r="B173" s="3">
        <v>753.65</v>
      </c>
      <c r="C173" s="3">
        <v>198.3</v>
      </c>
    </row>
    <row r="174" spans="1:3">
      <c r="A174" s="2">
        <v>39934</v>
      </c>
      <c r="B174" s="3">
        <v>801</v>
      </c>
      <c r="C174" s="3">
        <v>228.93</v>
      </c>
    </row>
    <row r="175" spans="1:3">
      <c r="A175" s="2">
        <v>39965</v>
      </c>
      <c r="B175" s="3">
        <v>888.45</v>
      </c>
      <c r="C175" s="3">
        <v>226.59</v>
      </c>
    </row>
    <row r="176" spans="1:3">
      <c r="A176" s="2">
        <v>39995</v>
      </c>
      <c r="B176" s="3">
        <v>1031.95</v>
      </c>
      <c r="C176" s="3">
        <v>294.39</v>
      </c>
    </row>
    <row r="177" spans="1:3">
      <c r="A177" s="2">
        <v>40026</v>
      </c>
      <c r="B177" s="3">
        <v>1066.1500000000001</v>
      </c>
      <c r="C177" s="3">
        <v>330.45</v>
      </c>
    </row>
    <row r="178" spans="1:3">
      <c r="A178" s="2">
        <v>40057</v>
      </c>
      <c r="B178" s="3">
        <v>1154.2</v>
      </c>
      <c r="C178" s="3">
        <v>361.05</v>
      </c>
    </row>
    <row r="179" spans="1:3">
      <c r="A179" s="2">
        <v>40087</v>
      </c>
      <c r="B179" s="3">
        <v>1102.7</v>
      </c>
      <c r="C179" s="3">
        <v>364.59</v>
      </c>
    </row>
    <row r="180" spans="1:3">
      <c r="A180" s="2">
        <v>40118</v>
      </c>
      <c r="B180" s="3">
        <v>1191.97</v>
      </c>
      <c r="C180" s="3">
        <v>377.34</v>
      </c>
    </row>
    <row r="181" spans="1:3">
      <c r="A181" s="2">
        <v>40148</v>
      </c>
      <c r="B181" s="3">
        <v>1302.6300000000001</v>
      </c>
      <c r="C181" s="3">
        <v>407.64</v>
      </c>
    </row>
    <row r="182" spans="1:3">
      <c r="A182" s="2">
        <v>40179</v>
      </c>
      <c r="B182" s="3">
        <v>1238.3499999999999</v>
      </c>
      <c r="C182" s="3">
        <v>388.44</v>
      </c>
    </row>
    <row r="183" spans="1:3">
      <c r="A183" s="2">
        <v>40210</v>
      </c>
      <c r="B183" s="3">
        <v>1300.8</v>
      </c>
      <c r="C183" s="3">
        <v>406.02</v>
      </c>
    </row>
    <row r="184" spans="1:3">
      <c r="A184" s="2">
        <v>40238</v>
      </c>
      <c r="B184" s="3">
        <v>1307.55</v>
      </c>
      <c r="C184" s="3">
        <v>424.08</v>
      </c>
    </row>
    <row r="185" spans="1:3">
      <c r="A185" s="2">
        <v>40269</v>
      </c>
      <c r="B185" s="3">
        <v>1368.08</v>
      </c>
      <c r="C185" s="3">
        <v>404.1</v>
      </c>
    </row>
    <row r="186" spans="1:3">
      <c r="A186" s="2">
        <v>40299</v>
      </c>
      <c r="B186" s="3">
        <v>1328.83</v>
      </c>
      <c r="C186" s="3">
        <v>401.01</v>
      </c>
    </row>
    <row r="187" spans="1:3">
      <c r="A187" s="2">
        <v>40330</v>
      </c>
      <c r="B187" s="3">
        <v>1394.28</v>
      </c>
      <c r="C187" s="3">
        <v>384.75</v>
      </c>
    </row>
    <row r="188" spans="1:3">
      <c r="A188" s="2">
        <v>40360</v>
      </c>
      <c r="B188" s="3">
        <v>1394.43</v>
      </c>
      <c r="C188" s="3">
        <v>411.35</v>
      </c>
    </row>
    <row r="189" spans="1:3">
      <c r="A189" s="2">
        <v>40391</v>
      </c>
      <c r="B189" s="3">
        <v>1353.55</v>
      </c>
      <c r="C189" s="3">
        <v>399.8</v>
      </c>
    </row>
    <row r="190" spans="1:3">
      <c r="A190" s="2">
        <v>40422</v>
      </c>
      <c r="B190" s="3">
        <v>1520.5</v>
      </c>
      <c r="C190" s="3">
        <v>448.35</v>
      </c>
    </row>
    <row r="191" spans="1:3">
      <c r="A191" s="2">
        <v>40452</v>
      </c>
      <c r="B191" s="3">
        <v>1484.8</v>
      </c>
      <c r="C191" s="3">
        <v>419.6</v>
      </c>
    </row>
    <row r="192" spans="1:3">
      <c r="A192" s="2">
        <v>40483</v>
      </c>
      <c r="B192" s="3">
        <v>1524.72</v>
      </c>
      <c r="C192" s="3">
        <v>420.2</v>
      </c>
    </row>
    <row r="193" spans="1:3">
      <c r="A193" s="2">
        <v>40513</v>
      </c>
      <c r="B193" s="3">
        <v>1722.5</v>
      </c>
      <c r="C193" s="3">
        <v>490.25</v>
      </c>
    </row>
    <row r="194" spans="1:3">
      <c r="A194" s="2">
        <v>40544</v>
      </c>
      <c r="B194" s="3">
        <v>1558.15</v>
      </c>
      <c r="C194" s="3">
        <v>438.45</v>
      </c>
    </row>
    <row r="195" spans="1:3">
      <c r="A195" s="2">
        <v>40575</v>
      </c>
      <c r="B195" s="3">
        <v>1501.53</v>
      </c>
      <c r="C195" s="3">
        <v>438.4</v>
      </c>
    </row>
    <row r="196" spans="1:3">
      <c r="A196" s="2">
        <v>40603</v>
      </c>
      <c r="B196" s="3">
        <v>1618.38</v>
      </c>
      <c r="C196" s="3">
        <v>478.3</v>
      </c>
    </row>
    <row r="197" spans="1:3">
      <c r="A197" s="2">
        <v>40634</v>
      </c>
      <c r="B197" s="3">
        <v>1452.97</v>
      </c>
      <c r="C197" s="3">
        <v>450.25</v>
      </c>
    </row>
    <row r="198" spans="1:3">
      <c r="A198" s="2">
        <v>40664</v>
      </c>
      <c r="B198" s="3">
        <v>1395.93</v>
      </c>
      <c r="C198" s="3">
        <v>446.65</v>
      </c>
    </row>
    <row r="199" spans="1:3">
      <c r="A199" s="2">
        <v>40695</v>
      </c>
      <c r="B199" s="3">
        <v>1453.7</v>
      </c>
      <c r="C199" s="3">
        <v>417.6</v>
      </c>
    </row>
    <row r="200" spans="1:3">
      <c r="A200" s="2">
        <v>40725</v>
      </c>
      <c r="B200" s="3">
        <v>1383.4</v>
      </c>
      <c r="C200" s="3">
        <v>389.95</v>
      </c>
    </row>
    <row r="201" spans="1:3">
      <c r="A201" s="2">
        <v>40756</v>
      </c>
      <c r="B201" s="3">
        <v>1171.4000000000001</v>
      </c>
      <c r="C201" s="3">
        <v>335.05</v>
      </c>
    </row>
    <row r="202" spans="1:3">
      <c r="A202" s="2">
        <v>40787</v>
      </c>
      <c r="B202" s="3">
        <v>1266.9000000000001</v>
      </c>
      <c r="C202" s="3">
        <v>340.7</v>
      </c>
    </row>
    <row r="203" spans="1:3">
      <c r="A203" s="2">
        <v>40817</v>
      </c>
      <c r="B203" s="3">
        <v>1437.6</v>
      </c>
      <c r="C203" s="3">
        <v>366.45</v>
      </c>
    </row>
    <row r="204" spans="1:3">
      <c r="A204" s="2">
        <v>40848</v>
      </c>
      <c r="B204" s="3">
        <v>1303.78</v>
      </c>
      <c r="C204" s="3">
        <v>378.15</v>
      </c>
    </row>
    <row r="205" spans="1:3">
      <c r="A205" s="2">
        <v>40878</v>
      </c>
      <c r="B205" s="3">
        <v>1382.53</v>
      </c>
      <c r="C205" s="3">
        <v>398.8</v>
      </c>
    </row>
    <row r="206" spans="1:3">
      <c r="A206" s="2">
        <v>40909</v>
      </c>
      <c r="B206" s="3">
        <v>1371.68</v>
      </c>
      <c r="C206" s="3">
        <v>413.25</v>
      </c>
    </row>
    <row r="207" spans="1:3">
      <c r="A207" s="2">
        <v>40940</v>
      </c>
      <c r="B207" s="3">
        <v>1437.7</v>
      </c>
      <c r="C207" s="3">
        <v>431.75</v>
      </c>
    </row>
    <row r="208" spans="1:3">
      <c r="A208" s="2">
        <v>40969</v>
      </c>
      <c r="B208" s="3">
        <v>1432.47</v>
      </c>
      <c r="C208" s="3">
        <v>439</v>
      </c>
    </row>
    <row r="209" spans="1:3">
      <c r="A209" s="2">
        <v>41000</v>
      </c>
      <c r="B209" s="3">
        <v>1231.3</v>
      </c>
      <c r="C209" s="3">
        <v>405.1</v>
      </c>
    </row>
    <row r="210" spans="1:3">
      <c r="A210" s="2">
        <v>41030</v>
      </c>
      <c r="B210" s="3">
        <v>1219.93</v>
      </c>
      <c r="C210" s="3">
        <v>409.55</v>
      </c>
    </row>
    <row r="211" spans="1:3">
      <c r="A211" s="2">
        <v>41061</v>
      </c>
      <c r="B211" s="3">
        <v>1251.28</v>
      </c>
      <c r="C211" s="3">
        <v>399.3</v>
      </c>
    </row>
    <row r="212" spans="1:3">
      <c r="A212" s="2">
        <v>41091</v>
      </c>
      <c r="B212" s="3">
        <v>1113.7</v>
      </c>
      <c r="C212" s="3">
        <v>339.9</v>
      </c>
    </row>
    <row r="213" spans="1:3">
      <c r="A213" s="2">
        <v>41122</v>
      </c>
      <c r="B213" s="3">
        <v>1186.6300000000001</v>
      </c>
      <c r="C213" s="3">
        <v>367.6</v>
      </c>
    </row>
    <row r="214" spans="1:3">
      <c r="A214" s="2">
        <v>41153</v>
      </c>
      <c r="B214" s="3">
        <v>1267</v>
      </c>
      <c r="C214" s="3">
        <v>381.3</v>
      </c>
    </row>
    <row r="215" spans="1:3">
      <c r="A215" s="2">
        <v>41183</v>
      </c>
      <c r="B215" s="3">
        <v>1181.75</v>
      </c>
      <c r="C215" s="3">
        <v>350.8</v>
      </c>
    </row>
    <row r="216" spans="1:3">
      <c r="A216" s="2">
        <v>41214</v>
      </c>
      <c r="B216" s="3">
        <v>1218.3</v>
      </c>
      <c r="C216" s="3">
        <v>392.95</v>
      </c>
    </row>
    <row r="217" spans="1:3">
      <c r="A217" s="2">
        <v>41244</v>
      </c>
      <c r="B217" s="3">
        <v>1159.25</v>
      </c>
      <c r="C217" s="3">
        <v>394.35</v>
      </c>
    </row>
    <row r="218" spans="1:3">
      <c r="A218" s="2">
        <v>41275</v>
      </c>
      <c r="B218" s="3">
        <v>1394.38</v>
      </c>
      <c r="C218" s="3">
        <v>411.2</v>
      </c>
    </row>
    <row r="219" spans="1:3">
      <c r="A219" s="2">
        <v>41306</v>
      </c>
      <c r="B219" s="3">
        <v>1453</v>
      </c>
      <c r="C219" s="3">
        <v>416.5</v>
      </c>
    </row>
    <row r="220" spans="1:3">
      <c r="A220" s="2">
        <v>41334</v>
      </c>
      <c r="B220" s="3">
        <v>1444.95</v>
      </c>
      <c r="C220" s="3">
        <v>437.15</v>
      </c>
    </row>
    <row r="221" spans="1:3">
      <c r="A221" s="2">
        <v>41365</v>
      </c>
      <c r="B221" s="3">
        <v>1117.22</v>
      </c>
      <c r="C221" s="3">
        <v>347.9</v>
      </c>
    </row>
    <row r="222" spans="1:3">
      <c r="A222" s="2">
        <v>41395</v>
      </c>
      <c r="B222" s="3">
        <v>1203.8</v>
      </c>
      <c r="C222" s="3">
        <v>326.55</v>
      </c>
    </row>
    <row r="223" spans="1:3">
      <c r="A223" s="2">
        <v>41426</v>
      </c>
      <c r="B223" s="3">
        <v>1246.6300000000001</v>
      </c>
      <c r="C223" s="3">
        <v>349.8</v>
      </c>
    </row>
    <row r="224" spans="1:3">
      <c r="A224" s="2">
        <v>41456</v>
      </c>
      <c r="B224" s="3">
        <v>1483.58</v>
      </c>
      <c r="C224" s="3">
        <v>437.3</v>
      </c>
    </row>
    <row r="225" spans="1:3">
      <c r="A225" s="2">
        <v>41487</v>
      </c>
      <c r="B225" s="3">
        <v>1550.15</v>
      </c>
      <c r="C225" s="3">
        <v>483.9</v>
      </c>
    </row>
    <row r="226" spans="1:3">
      <c r="A226" s="2">
        <v>41518</v>
      </c>
      <c r="B226" s="3">
        <v>1507.72</v>
      </c>
      <c r="C226" s="3">
        <v>474.05</v>
      </c>
    </row>
    <row r="227" spans="1:3">
      <c r="A227" s="2">
        <v>41548</v>
      </c>
      <c r="B227" s="3">
        <v>1654.33</v>
      </c>
      <c r="C227" s="3">
        <v>476.95</v>
      </c>
    </row>
    <row r="228" spans="1:3">
      <c r="A228" s="2">
        <v>41579</v>
      </c>
      <c r="B228" s="3">
        <v>1676.75</v>
      </c>
      <c r="C228" s="3">
        <v>470.95</v>
      </c>
    </row>
    <row r="229" spans="1:3">
      <c r="A229" s="2">
        <v>41609</v>
      </c>
      <c r="B229" s="3">
        <v>1742.75</v>
      </c>
      <c r="C229" s="3">
        <v>559.04999999999995</v>
      </c>
    </row>
    <row r="230" spans="1:3">
      <c r="A230" s="2">
        <v>41640</v>
      </c>
      <c r="B230" s="3">
        <v>1849.72</v>
      </c>
      <c r="C230" s="3">
        <v>574.95000000000005</v>
      </c>
    </row>
    <row r="231" spans="1:3">
      <c r="A231" s="2">
        <v>41671</v>
      </c>
      <c r="B231" s="3">
        <v>1910.1</v>
      </c>
      <c r="C231" s="3">
        <v>596.75</v>
      </c>
    </row>
    <row r="232" spans="1:3">
      <c r="A232" s="2">
        <v>41699</v>
      </c>
      <c r="B232" s="3">
        <v>1639.43</v>
      </c>
      <c r="C232" s="3">
        <v>542.6</v>
      </c>
    </row>
    <row r="233" spans="1:3">
      <c r="A233" s="2">
        <v>41730</v>
      </c>
      <c r="B233" s="3">
        <v>1588.6</v>
      </c>
      <c r="C233" s="3">
        <v>522</v>
      </c>
    </row>
    <row r="234" spans="1:3">
      <c r="A234" s="2">
        <v>41760</v>
      </c>
      <c r="B234" s="3">
        <v>1470.75</v>
      </c>
      <c r="C234" s="3">
        <v>505</v>
      </c>
    </row>
    <row r="235" spans="1:3">
      <c r="A235" s="2">
        <v>41791</v>
      </c>
      <c r="B235" s="3">
        <v>1623.22</v>
      </c>
      <c r="C235" s="3">
        <v>544.95000000000005</v>
      </c>
    </row>
    <row r="236" spans="1:3">
      <c r="A236" s="2">
        <v>41821</v>
      </c>
      <c r="B236" s="3">
        <v>1682.85</v>
      </c>
      <c r="C236" s="3">
        <v>543.65</v>
      </c>
    </row>
    <row r="237" spans="1:3">
      <c r="A237" s="2">
        <v>41852</v>
      </c>
      <c r="B237" s="3">
        <v>1797</v>
      </c>
      <c r="C237" s="3">
        <v>565.4</v>
      </c>
    </row>
    <row r="238" spans="1:3">
      <c r="A238" s="2">
        <v>41883</v>
      </c>
      <c r="B238" s="3">
        <v>1873.83</v>
      </c>
      <c r="C238" s="3">
        <v>596.35</v>
      </c>
    </row>
    <row r="239" spans="1:3">
      <c r="A239" s="2">
        <v>41913</v>
      </c>
      <c r="B239" s="3">
        <v>2025.72</v>
      </c>
      <c r="C239" s="3">
        <v>563.45000000000005</v>
      </c>
    </row>
    <row r="240" spans="1:3">
      <c r="A240" s="2">
        <v>41944</v>
      </c>
      <c r="B240" s="3">
        <v>2179.63</v>
      </c>
      <c r="C240" s="3">
        <v>585.5</v>
      </c>
    </row>
    <row r="241" spans="1:3">
      <c r="A241" s="2">
        <v>41974</v>
      </c>
      <c r="B241" s="3">
        <v>1971.2</v>
      </c>
      <c r="C241" s="3">
        <v>553.79999999999995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2015-07-18T06:02:28Z</dcterms:created>
  <dcterms:modified xsi:type="dcterms:W3CDTF">2018-04-29T17:18:31Z</dcterms:modified>
</cp:coreProperties>
</file>