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0" i="1"/>
  <c r="I11"/>
  <c r="I12"/>
  <c r="I13"/>
  <c r="I14"/>
  <c r="I15"/>
  <c r="I16"/>
  <c r="I17"/>
  <c r="I18"/>
  <c r="I19"/>
  <c r="I9"/>
  <c r="H10"/>
  <c r="H11"/>
  <c r="H12"/>
  <c r="H13"/>
  <c r="H14"/>
  <c r="H15"/>
  <c r="H16"/>
  <c r="H17"/>
  <c r="H18"/>
  <c r="H19"/>
  <c r="H9"/>
  <c r="G21"/>
  <c r="G10"/>
  <c r="G11"/>
  <c r="G12"/>
  <c r="G13"/>
  <c r="G14"/>
  <c r="G15"/>
  <c r="G16"/>
  <c r="G17"/>
  <c r="G18"/>
  <c r="G19"/>
  <c r="G9"/>
</calcChain>
</file>

<file path=xl/sharedStrings.xml><?xml version="1.0" encoding="utf-8"?>
<sst xmlns="http://schemas.openxmlformats.org/spreadsheetml/2006/main" count="6" uniqueCount="6">
  <si>
    <t>lamda</t>
  </si>
  <si>
    <t xml:space="preserve">Number of Days </t>
  </si>
  <si>
    <t>X=k</t>
  </si>
  <si>
    <t>P[X&lt;=k]</t>
  </si>
  <si>
    <t>P[X = k]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</si>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</sst>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0"/>
          <c:val>
            <c:numRef>
              <c:f>Sheet1!$I$9:$I$19</c:f>
              <c:numCache>
                <c:formatCode>0</c:formatCode>
                <c:ptCount val="11"/>
                <c:pt idx="0">
                  <c:v>20.073940222052762</c:v>
                </c:pt>
                <c:pt idx="1">
                  <c:v>80.295760888211049</c:v>
                </c:pt>
                <c:pt idx="2">
                  <c:v>160.5915217764221</c:v>
                </c:pt>
                <c:pt idx="3">
                  <c:v>214.12202903522947</c:v>
                </c:pt>
                <c:pt idx="4">
                  <c:v>214.12202903522947</c:v>
                </c:pt>
                <c:pt idx="5">
                  <c:v>171.2976232281836</c:v>
                </c:pt>
                <c:pt idx="6">
                  <c:v>114.19841548545573</c:v>
                </c:pt>
                <c:pt idx="7">
                  <c:v>65.256237420260405</c:v>
                </c:pt>
                <c:pt idx="8">
                  <c:v>32.628118710130202</c:v>
                </c:pt>
                <c:pt idx="9">
                  <c:v>14.501386093391201</c:v>
                </c:pt>
                <c:pt idx="10">
                  <c:v>5.8005544373564808</c:v>
                </c:pt>
              </c:numCache>
            </c:numRef>
          </c:val>
        </c:ser>
        <c:axId val="515040384"/>
        <c:axId val="515041920"/>
      </c:barChart>
      <c:catAx>
        <c:axId val="515040384"/>
        <c:scaling>
          <c:orientation val="minMax"/>
        </c:scaling>
        <c:axPos val="b"/>
        <c:tickLblPos val="nextTo"/>
        <c:crossAx val="515041920"/>
        <c:crosses val="autoZero"/>
        <c:auto val="1"/>
        <c:lblAlgn val="ctr"/>
        <c:lblOffset val="100"/>
      </c:catAx>
      <c:valAx>
        <c:axId val="515041920"/>
        <c:scaling>
          <c:orientation val="minMax"/>
        </c:scaling>
        <c:axPos val="l"/>
        <c:majorGridlines/>
        <c:numFmt formatCode="0" sourceLinked="1"/>
        <c:tickLblPos val="nextTo"/>
        <c:crossAx val="5150403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57150</xdr:rowOff>
    </xdr:from>
    <xdr:to>
      <xdr:col>18</xdr:col>
      <xdr:colOff>590550</xdr:colOff>
      <xdr:row>17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F3:I21"/>
  <sheetViews>
    <sheetView tabSelected="1" workbookViewId="0">
      <selection activeCell="F9" activeCellId="1" sqref="I9:I19 F9:F19"/>
    </sheetView>
  </sheetViews>
  <sheetFormatPr defaultRowHeight="15"/>
  <cols>
    <col min="7" max="7" width="12.5703125" customWidth="1"/>
    <col min="8" max="8" width="10.42578125" customWidth="1"/>
  </cols>
  <sheetData>
    <row r="3" spans="6:9">
      <c r="F3" t="s">
        <v>0</v>
      </c>
      <c r="G3">
        <v>4</v>
      </c>
    </row>
    <row r="4" spans="6:9">
      <c r="F4" t="s">
        <v>1</v>
      </c>
      <c r="G4">
        <v>1096</v>
      </c>
    </row>
    <row r="8" spans="6:9">
      <c r="F8" t="s">
        <v>2</v>
      </c>
      <c r="G8" t="s">
        <v>4</v>
      </c>
      <c r="H8" t="s">
        <v>3</v>
      </c>
    </row>
    <row r="9" spans="6:9">
      <c r="F9">
        <v>0</v>
      </c>
      <c r="G9">
        <f>POISSON(F9,$G$3,0)</f>
        <v>1.8315638888734272E-2</v>
      </c>
      <c r="H9">
        <f>POISSON(F9,$G$3,1)</f>
        <v>1.8315638888734272E-2</v>
      </c>
      <c r="I9" s="1">
        <f>$G$4*G9</f>
        <v>20.073940222052762</v>
      </c>
    </row>
    <row r="10" spans="6:9">
      <c r="F10">
        <v>1</v>
      </c>
      <c r="G10">
        <f t="shared" ref="G10:G19" si="0">POISSON(F10,$G$3,0)</f>
        <v>7.3262555554937089E-2</v>
      </c>
      <c r="H10">
        <f t="shared" ref="H10:H19" si="1">POISSON(F10,$G$3,1)</f>
        <v>9.1578194443671365E-2</v>
      </c>
      <c r="I10" s="1">
        <f t="shared" ref="I10:I19" si="2">$G$4*G10</f>
        <v>80.295760888211049</v>
      </c>
    </row>
    <row r="11" spans="6:9">
      <c r="F11">
        <v>2</v>
      </c>
      <c r="G11">
        <f t="shared" si="0"/>
        <v>0.14652511110987418</v>
      </c>
      <c r="H11">
        <f t="shared" si="1"/>
        <v>0.23810330555354556</v>
      </c>
      <c r="I11" s="1">
        <f t="shared" si="2"/>
        <v>160.5915217764221</v>
      </c>
    </row>
    <row r="12" spans="6:9">
      <c r="F12">
        <v>3</v>
      </c>
      <c r="G12">
        <f t="shared" si="0"/>
        <v>0.19536681481316559</v>
      </c>
      <c r="H12">
        <f t="shared" si="1"/>
        <v>0.43347012036671112</v>
      </c>
      <c r="I12" s="1">
        <f t="shared" si="2"/>
        <v>214.12202903522947</v>
      </c>
    </row>
    <row r="13" spans="6:9">
      <c r="F13">
        <v>4</v>
      </c>
      <c r="G13">
        <f t="shared" si="0"/>
        <v>0.19536681481316559</v>
      </c>
      <c r="H13">
        <f t="shared" si="1"/>
        <v>0.62883693517987671</v>
      </c>
      <c r="I13" s="1">
        <f t="shared" si="2"/>
        <v>214.12202903522947</v>
      </c>
    </row>
    <row r="14" spans="6:9">
      <c r="F14">
        <v>5</v>
      </c>
      <c r="G14">
        <f t="shared" si="0"/>
        <v>0.15629345185053248</v>
      </c>
      <c r="H14">
        <f t="shared" si="1"/>
        <v>0.78513038703040916</v>
      </c>
      <c r="I14" s="1">
        <f t="shared" si="2"/>
        <v>171.2976232281836</v>
      </c>
    </row>
    <row r="15" spans="6:9">
      <c r="F15">
        <v>6</v>
      </c>
      <c r="G15">
        <f t="shared" si="0"/>
        <v>0.10419563456702165</v>
      </c>
      <c r="H15">
        <f t="shared" si="1"/>
        <v>0.8893260215974309</v>
      </c>
      <c r="I15" s="1">
        <f t="shared" si="2"/>
        <v>114.19841548545573</v>
      </c>
    </row>
    <row r="16" spans="6:9">
      <c r="F16">
        <v>7</v>
      </c>
      <c r="G16">
        <f t="shared" si="0"/>
        <v>5.9540362609726651E-2</v>
      </c>
      <c r="H16">
        <f t="shared" si="1"/>
        <v>0.94886638420715741</v>
      </c>
      <c r="I16" s="1">
        <f t="shared" si="2"/>
        <v>65.256237420260405</v>
      </c>
    </row>
    <row r="17" spans="6:9">
      <c r="F17">
        <v>8</v>
      </c>
      <c r="G17">
        <f t="shared" si="0"/>
        <v>2.9770181304863325E-2</v>
      </c>
      <c r="H17">
        <f t="shared" si="1"/>
        <v>0.97863656551202083</v>
      </c>
      <c r="I17" s="1">
        <f t="shared" si="2"/>
        <v>32.628118710130202</v>
      </c>
    </row>
    <row r="18" spans="6:9">
      <c r="F18">
        <v>9</v>
      </c>
      <c r="G18">
        <f t="shared" si="0"/>
        <v>1.3231191691050366E-2</v>
      </c>
      <c r="H18">
        <f t="shared" si="1"/>
        <v>0.99186775720307108</v>
      </c>
      <c r="I18" s="1">
        <f t="shared" si="2"/>
        <v>14.501386093391201</v>
      </c>
    </row>
    <row r="19" spans="6:9">
      <c r="F19">
        <v>10</v>
      </c>
      <c r="G19">
        <f t="shared" si="0"/>
        <v>5.2924766764201464E-3</v>
      </c>
      <c r="H19">
        <f t="shared" si="1"/>
        <v>0.99716023387949138</v>
      </c>
      <c r="I19" s="1">
        <f t="shared" si="2"/>
        <v>5.8005544373564808</v>
      </c>
    </row>
    <row r="21" spans="6:9">
      <c r="F21" t="s">
        <v>5</v>
      </c>
      <c r="G21">
        <f>SUM(G9:G19)</f>
        <v>0.99716023387949126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2018-06-19T17:07:01Z</dcterms:created>
  <dcterms:modified xsi:type="dcterms:W3CDTF">2018-06-19T17:12:10Z</dcterms:modified>
</cp:coreProperties>
</file>