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0730" windowHeight="11760" tabRatio="5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7" i="1"/>
  <c r="E7"/>
  <c r="D8"/>
  <c r="E8"/>
  <c r="D9"/>
  <c r="E9"/>
  <c r="D10"/>
  <c r="E10"/>
  <c r="D11"/>
  <c r="E11"/>
  <c r="D12"/>
  <c r="E12"/>
  <c r="D13"/>
  <c r="E13"/>
  <c r="D14"/>
  <c r="E14"/>
  <c r="D15"/>
  <c r="E15"/>
  <c r="D16"/>
  <c r="E16"/>
  <c r="D17"/>
  <c r="E17"/>
  <c r="D18"/>
  <c r="E18"/>
  <c r="D19"/>
  <c r="E19"/>
  <c r="D20"/>
  <c r="E20"/>
  <c r="D21"/>
  <c r="E21"/>
  <c r="D22"/>
  <c r="E22"/>
  <c r="D23"/>
  <c r="E23"/>
  <c r="D24"/>
  <c r="E24"/>
  <c r="D25"/>
  <c r="E25"/>
  <c r="D26"/>
  <c r="E26"/>
  <c r="D27"/>
  <c r="E27"/>
  <c r="D28"/>
  <c r="E28"/>
  <c r="D29"/>
  <c r="E29"/>
  <c r="D30"/>
  <c r="E30"/>
  <c r="D31"/>
  <c r="E31"/>
  <c r="D32"/>
  <c r="E32"/>
  <c r="D33"/>
  <c r="E33"/>
  <c r="D34"/>
  <c r="E34"/>
  <c r="D35"/>
  <c r="E35"/>
  <c r="D36"/>
  <c r="E36"/>
  <c r="D37"/>
  <c r="E37"/>
  <c r="D38"/>
  <c r="E38"/>
  <c r="D39"/>
  <c r="E39"/>
  <c r="D40"/>
  <c r="E40"/>
  <c r="D41"/>
  <c r="E41"/>
  <c r="D42"/>
  <c r="E42"/>
  <c r="D43"/>
  <c r="E43"/>
  <c r="D44"/>
  <c r="E44"/>
  <c r="D45"/>
  <c r="E45"/>
  <c r="D46"/>
  <c r="E46"/>
  <c r="D47"/>
  <c r="E47"/>
  <c r="D48"/>
  <c r="E48"/>
  <c r="D49"/>
  <c r="E49"/>
  <c r="D50"/>
  <c r="E50"/>
  <c r="D51"/>
  <c r="E51"/>
  <c r="D52"/>
  <c r="E52"/>
  <c r="D53"/>
  <c r="E53"/>
  <c r="D54"/>
  <c r="E54"/>
  <c r="D55"/>
  <c r="E55"/>
  <c r="D56"/>
  <c r="E56"/>
  <c r="D57"/>
  <c r="E57"/>
  <c r="D58"/>
  <c r="E58"/>
  <c r="D59"/>
  <c r="E59"/>
  <c r="D60"/>
  <c r="E60"/>
  <c r="D61"/>
  <c r="E61"/>
  <c r="D62"/>
  <c r="E62"/>
  <c r="D63"/>
  <c r="E63"/>
  <c r="D64"/>
  <c r="E64"/>
  <c r="D65"/>
  <c r="E65"/>
  <c r="D66"/>
  <c r="E66"/>
  <c r="D67"/>
  <c r="E67"/>
  <c r="D68"/>
  <c r="E68"/>
  <c r="D69"/>
  <c r="E69"/>
  <c r="D70"/>
  <c r="E70"/>
  <c r="D71"/>
  <c r="E71"/>
  <c r="D72"/>
  <c r="E72"/>
  <c r="D73"/>
  <c r="E73"/>
  <c r="D74"/>
  <c r="E74"/>
  <c r="D75"/>
  <c r="E75"/>
  <c r="D76"/>
  <c r="E76"/>
  <c r="D77"/>
  <c r="E77"/>
  <c r="D78"/>
  <c r="E78"/>
  <c r="D79"/>
  <c r="E79"/>
  <c r="D80"/>
  <c r="E80"/>
  <c r="D81"/>
  <c r="E81"/>
  <c r="D82"/>
  <c r="E82"/>
  <c r="D83"/>
  <c r="E83"/>
  <c r="D84"/>
  <c r="E84"/>
  <c r="D85"/>
  <c r="E85"/>
  <c r="D86"/>
  <c r="E86"/>
  <c r="D87"/>
  <c r="E87"/>
  <c r="D88"/>
  <c r="E88"/>
  <c r="D89"/>
  <c r="E89"/>
  <c r="D90"/>
  <c r="E90"/>
  <c r="D91"/>
  <c r="E91"/>
  <c r="D92"/>
  <c r="E92"/>
  <c r="D93"/>
  <c r="E93"/>
  <c r="D94"/>
  <c r="E94"/>
  <c r="D95"/>
  <c r="E95"/>
  <c r="D96"/>
  <c r="E96"/>
  <c r="D97"/>
  <c r="E97"/>
  <c r="D98"/>
  <c r="E98"/>
  <c r="D99"/>
  <c r="E99"/>
  <c r="D100"/>
  <c r="E100"/>
  <c r="D101"/>
  <c r="E101"/>
  <c r="D102"/>
  <c r="E102"/>
  <c r="D103"/>
  <c r="E103"/>
  <c r="D104"/>
  <c r="E104"/>
  <c r="D105"/>
  <c r="E105"/>
  <c r="D106"/>
  <c r="E106"/>
  <c r="H7"/>
</calcChain>
</file>

<file path=xl/sharedStrings.xml><?xml version="1.0" encoding="utf-8"?>
<sst xmlns="http://schemas.openxmlformats.org/spreadsheetml/2006/main" count="9" uniqueCount="9">
  <si>
    <t>n</t>
  </si>
  <si>
    <t>p</t>
  </si>
  <si>
    <t>Flight Passengers</t>
  </si>
  <si>
    <t># of passengers showing up (k)</t>
  </si>
  <si>
    <t>Flight</t>
  </si>
  <si>
    <t>alpha</t>
  </si>
  <si>
    <t>Overbooked?</t>
  </si>
  <si>
    <t>Capacity</t>
  </si>
  <si>
    <t>Overbooked Proportion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</si>
</sst>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 wrapText="1"/>
    </xf>
    <xf numFmtId="0" fontId="2" fillId="0" borderId="0" xfId="0" applyFont="1" applyAlignment="1">
      <alignment horizontal="center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0" fillId="2" borderId="0" xfId="0" applyFill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zoomScale="130" zoomScaleNormal="130" zoomScalePageLayoutView="200" workbookViewId="0">
      <selection activeCell="D5" sqref="D5"/>
    </sheetView>
  </sheetViews>
  <sheetFormatPr defaultColWidth="11" defaultRowHeight="15.75"/>
  <cols>
    <col min="1" max="1" width="8" customWidth="1"/>
    <col min="2" max="2" width="6" style="3" customWidth="1"/>
    <col min="3" max="3" width="15.5" style="3" customWidth="1"/>
    <col min="4" max="4" width="15" style="3" customWidth="1"/>
    <col min="5" max="5" width="13.5" customWidth="1"/>
    <col min="6" max="6" width="5" customWidth="1"/>
    <col min="7" max="7" width="13.375" customWidth="1"/>
  </cols>
  <sheetData>
    <row r="1" spans="1:8">
      <c r="A1" s="2" t="s">
        <v>2</v>
      </c>
      <c r="B1" s="8"/>
    </row>
    <row r="2" spans="1:8">
      <c r="C2" s="5" t="s">
        <v>0</v>
      </c>
      <c r="D2" s="3">
        <v>190</v>
      </c>
    </row>
    <row r="3" spans="1:8">
      <c r="C3" s="5" t="s">
        <v>1</v>
      </c>
      <c r="D3" s="3">
        <v>0.95</v>
      </c>
    </row>
    <row r="4" spans="1:8">
      <c r="C4" s="3" t="s">
        <v>7</v>
      </c>
      <c r="D4" s="3">
        <v>180</v>
      </c>
    </row>
    <row r="6" spans="1:8" ht="31.5">
      <c r="B6" s="4" t="s">
        <v>4</v>
      </c>
      <c r="C6" s="4" t="s">
        <v>5</v>
      </c>
      <c r="D6" s="4" t="s">
        <v>3</v>
      </c>
      <c r="E6" s="6" t="s">
        <v>6</v>
      </c>
      <c r="G6" s="7" t="s">
        <v>8</v>
      </c>
      <c r="H6" s="1"/>
    </row>
    <row r="7" spans="1:8">
      <c r="B7" s="3">
        <v>1</v>
      </c>
      <c r="C7" s="3">
        <v>0.17310589108692953</v>
      </c>
      <c r="D7" s="3">
        <f>CRITBINOM($D$2,$D$3,C7)</f>
        <v>178</v>
      </c>
      <c r="E7" t="b">
        <f>IF(D7&gt;$D$4,TRUE,FALSE)</f>
        <v>0</v>
      </c>
      <c r="H7">
        <f>COUNTIF(E:E,TRUE)</f>
        <v>55</v>
      </c>
    </row>
    <row r="8" spans="1:8">
      <c r="B8" s="3">
        <v>2</v>
      </c>
      <c r="C8" s="3">
        <v>0.88974062985194236</v>
      </c>
      <c r="D8" s="3">
        <f>CRITBINOM($D$2,$D$3,C8)</f>
        <v>184</v>
      </c>
      <c r="E8" t="b">
        <f>IF(D8&gt;$D$4,TRUE,FALSE)</f>
        <v>1</v>
      </c>
    </row>
    <row r="9" spans="1:8">
      <c r="B9" s="3">
        <v>3</v>
      </c>
      <c r="C9" s="3">
        <v>0.74729136654877981</v>
      </c>
      <c r="D9" s="3">
        <f t="shared" ref="D9:D72" si="0">CRITBINOM($D$2,$D$3,C9)</f>
        <v>183</v>
      </c>
      <c r="E9" t="b">
        <f t="shared" ref="E9:E72" si="1">IF(D9&gt;$D$4,TRUE,FALSE)</f>
        <v>1</v>
      </c>
    </row>
    <row r="10" spans="1:8">
      <c r="B10" s="3">
        <v>4</v>
      </c>
      <c r="C10" s="3">
        <v>0.74000412895634682</v>
      </c>
      <c r="D10" s="3">
        <f t="shared" si="0"/>
        <v>183</v>
      </c>
      <c r="E10" t="b">
        <f t="shared" si="1"/>
        <v>1</v>
      </c>
    </row>
    <row r="11" spans="1:8">
      <c r="B11" s="3">
        <v>5</v>
      </c>
      <c r="C11" s="3">
        <v>0.58526571153984452</v>
      </c>
      <c r="D11" s="3">
        <f t="shared" si="0"/>
        <v>181</v>
      </c>
      <c r="E11" t="b">
        <f t="shared" si="1"/>
        <v>1</v>
      </c>
    </row>
    <row r="12" spans="1:8">
      <c r="B12" s="3">
        <v>6</v>
      </c>
      <c r="C12" s="3">
        <v>8.6076668603834339E-2</v>
      </c>
      <c r="D12" s="3">
        <f t="shared" si="0"/>
        <v>176</v>
      </c>
      <c r="E12" t="b">
        <f t="shared" si="1"/>
        <v>0</v>
      </c>
    </row>
    <row r="13" spans="1:8">
      <c r="B13" s="3">
        <v>7</v>
      </c>
      <c r="C13" s="3">
        <v>0.33003822158393781</v>
      </c>
      <c r="D13" s="3">
        <f t="shared" si="0"/>
        <v>179</v>
      </c>
      <c r="E13" t="b">
        <f t="shared" si="1"/>
        <v>0</v>
      </c>
    </row>
    <row r="14" spans="1:8">
      <c r="B14" s="3">
        <v>8</v>
      </c>
      <c r="C14" s="3">
        <v>0.1829393861266182</v>
      </c>
      <c r="D14" s="3">
        <f t="shared" si="0"/>
        <v>178</v>
      </c>
      <c r="E14" t="b">
        <f t="shared" si="1"/>
        <v>0</v>
      </c>
    </row>
    <row r="15" spans="1:8">
      <c r="B15" s="3">
        <v>9</v>
      </c>
      <c r="C15" s="3">
        <v>0.19467516459707523</v>
      </c>
      <c r="D15" s="3">
        <f t="shared" si="0"/>
        <v>178</v>
      </c>
      <c r="E15" t="b">
        <f t="shared" si="1"/>
        <v>0</v>
      </c>
    </row>
    <row r="16" spans="1:8">
      <c r="B16" s="3">
        <v>10</v>
      </c>
      <c r="C16" s="3">
        <v>0.14323897905729921</v>
      </c>
      <c r="D16" s="3">
        <f t="shared" si="0"/>
        <v>177</v>
      </c>
      <c r="E16" t="b">
        <f t="shared" si="1"/>
        <v>0</v>
      </c>
    </row>
    <row r="17" spans="2:5">
      <c r="B17" s="3">
        <v>11</v>
      </c>
      <c r="C17" s="3">
        <v>0.73675145883399573</v>
      </c>
      <c r="D17" s="3">
        <f t="shared" si="0"/>
        <v>182</v>
      </c>
      <c r="E17" t="b">
        <f t="shared" si="1"/>
        <v>1</v>
      </c>
    </row>
    <row r="18" spans="2:5">
      <c r="B18" s="3">
        <v>12</v>
      </c>
      <c r="C18" s="3">
        <v>0.71756958607382404</v>
      </c>
      <c r="D18" s="3">
        <f t="shared" si="0"/>
        <v>182</v>
      </c>
      <c r="E18" t="b">
        <f t="shared" si="1"/>
        <v>1</v>
      </c>
    </row>
    <row r="19" spans="2:5">
      <c r="B19" s="3">
        <v>13</v>
      </c>
      <c r="C19" s="3">
        <v>0.78249480732531862</v>
      </c>
      <c r="D19" s="3">
        <f t="shared" si="0"/>
        <v>183</v>
      </c>
      <c r="E19" t="b">
        <f t="shared" si="1"/>
        <v>1</v>
      </c>
    </row>
    <row r="20" spans="2:5">
      <c r="B20" s="3">
        <v>14</v>
      </c>
      <c r="C20" s="3">
        <v>0.66993114553981581</v>
      </c>
      <c r="D20" s="3">
        <f t="shared" si="0"/>
        <v>182</v>
      </c>
      <c r="E20" t="b">
        <f t="shared" si="1"/>
        <v>1</v>
      </c>
    </row>
    <row r="21" spans="2:5">
      <c r="B21" s="3">
        <v>15</v>
      </c>
      <c r="C21" s="3">
        <v>0.12406970126087369</v>
      </c>
      <c r="D21" s="3">
        <f t="shared" si="0"/>
        <v>177</v>
      </c>
      <c r="E21" t="b">
        <f t="shared" si="1"/>
        <v>0</v>
      </c>
    </row>
    <row r="22" spans="2:5">
      <c r="B22" s="3">
        <v>16</v>
      </c>
      <c r="C22" s="3">
        <v>0.67953640992157804</v>
      </c>
      <c r="D22" s="3">
        <f t="shared" si="0"/>
        <v>182</v>
      </c>
      <c r="E22" t="b">
        <f t="shared" si="1"/>
        <v>1</v>
      </c>
    </row>
    <row r="23" spans="2:5">
      <c r="B23" s="3">
        <v>17</v>
      </c>
      <c r="C23" s="3">
        <v>0.46341371648836016</v>
      </c>
      <c r="D23" s="3">
        <f t="shared" si="0"/>
        <v>180</v>
      </c>
      <c r="E23" t="b">
        <f t="shared" si="1"/>
        <v>0</v>
      </c>
    </row>
    <row r="24" spans="2:5">
      <c r="B24" s="3">
        <v>18</v>
      </c>
      <c r="C24" s="3">
        <v>0.58688068910723201</v>
      </c>
      <c r="D24" s="3">
        <f t="shared" si="0"/>
        <v>181</v>
      </c>
      <c r="E24" t="b">
        <f t="shared" si="1"/>
        <v>1</v>
      </c>
    </row>
    <row r="25" spans="2:5">
      <c r="B25" s="3">
        <v>19</v>
      </c>
      <c r="C25" s="3">
        <v>0.8944189647002968</v>
      </c>
      <c r="D25" s="3">
        <f t="shared" si="0"/>
        <v>184</v>
      </c>
      <c r="E25" t="b">
        <f t="shared" si="1"/>
        <v>1</v>
      </c>
    </row>
    <row r="26" spans="2:5">
      <c r="B26" s="3">
        <v>20</v>
      </c>
      <c r="C26" s="3">
        <v>3.0758326191286267E-2</v>
      </c>
      <c r="D26" s="3">
        <f t="shared" si="0"/>
        <v>175</v>
      </c>
      <c r="E26" t="b">
        <f t="shared" si="1"/>
        <v>0</v>
      </c>
    </row>
    <row r="27" spans="2:5">
      <c r="B27" s="3">
        <v>21</v>
      </c>
      <c r="C27" s="3">
        <v>0.95794628757976386</v>
      </c>
      <c r="D27" s="3">
        <f t="shared" si="0"/>
        <v>185</v>
      </c>
      <c r="E27" t="b">
        <f t="shared" si="1"/>
        <v>1</v>
      </c>
    </row>
    <row r="28" spans="2:5">
      <c r="B28" s="3">
        <v>22</v>
      </c>
      <c r="C28" s="3">
        <v>0.76654815137006427</v>
      </c>
      <c r="D28" s="3">
        <f t="shared" si="0"/>
        <v>183</v>
      </c>
      <c r="E28" t="b">
        <f t="shared" si="1"/>
        <v>1</v>
      </c>
    </row>
    <row r="29" spans="2:5">
      <c r="B29" s="3">
        <v>23</v>
      </c>
      <c r="C29" s="3">
        <v>0.99142359830588023</v>
      </c>
      <c r="D29" s="3">
        <f t="shared" si="0"/>
        <v>187</v>
      </c>
      <c r="E29" t="b">
        <f t="shared" si="1"/>
        <v>1</v>
      </c>
    </row>
    <row r="30" spans="2:5">
      <c r="B30" s="3">
        <v>24</v>
      </c>
      <c r="C30" s="3">
        <v>0.54561579690255335</v>
      </c>
      <c r="D30" s="3">
        <f t="shared" si="0"/>
        <v>181</v>
      </c>
      <c r="E30" t="b">
        <f t="shared" si="1"/>
        <v>1</v>
      </c>
    </row>
    <row r="31" spans="2:5">
      <c r="B31" s="3">
        <v>25</v>
      </c>
      <c r="C31" s="3">
        <v>0.33264933710584377</v>
      </c>
      <c r="D31" s="3">
        <f t="shared" si="0"/>
        <v>179</v>
      </c>
      <c r="E31" t="b">
        <f t="shared" si="1"/>
        <v>0</v>
      </c>
    </row>
    <row r="32" spans="2:5">
      <c r="B32" s="3">
        <v>26</v>
      </c>
      <c r="C32" s="3">
        <v>0.77582962590809268</v>
      </c>
      <c r="D32" s="3">
        <f t="shared" si="0"/>
        <v>183</v>
      </c>
      <c r="E32" t="b">
        <f t="shared" si="1"/>
        <v>1</v>
      </c>
    </row>
    <row r="33" spans="2:5">
      <c r="B33" s="3">
        <v>27</v>
      </c>
      <c r="C33" s="3">
        <v>0.68208966815555616</v>
      </c>
      <c r="D33" s="3">
        <f t="shared" si="0"/>
        <v>182</v>
      </c>
      <c r="E33" t="b">
        <f t="shared" si="1"/>
        <v>1</v>
      </c>
    </row>
    <row r="34" spans="2:5">
      <c r="B34" s="3">
        <v>28</v>
      </c>
      <c r="C34" s="3">
        <v>0.26460515081211622</v>
      </c>
      <c r="D34" s="3">
        <f t="shared" si="0"/>
        <v>179</v>
      </c>
      <c r="E34" t="b">
        <f t="shared" si="1"/>
        <v>0</v>
      </c>
    </row>
    <row r="35" spans="2:5">
      <c r="B35" s="3">
        <v>29</v>
      </c>
      <c r="C35" s="3">
        <v>0.59138747421221993</v>
      </c>
      <c r="D35" s="3">
        <f t="shared" si="0"/>
        <v>181</v>
      </c>
      <c r="E35" t="b">
        <f t="shared" si="1"/>
        <v>1</v>
      </c>
    </row>
    <row r="36" spans="2:5">
      <c r="B36" s="3">
        <v>30</v>
      </c>
      <c r="C36" s="3">
        <v>0.22909513933592396</v>
      </c>
      <c r="D36" s="3">
        <f t="shared" si="0"/>
        <v>178</v>
      </c>
      <c r="E36" t="b">
        <f t="shared" si="1"/>
        <v>0</v>
      </c>
    </row>
    <row r="37" spans="2:5">
      <c r="B37" s="3">
        <v>31</v>
      </c>
      <c r="C37" s="3">
        <v>0.42536252709815603</v>
      </c>
      <c r="D37" s="3">
        <f t="shared" si="0"/>
        <v>180</v>
      </c>
      <c r="E37" t="b">
        <f t="shared" si="1"/>
        <v>0</v>
      </c>
    </row>
    <row r="38" spans="2:5">
      <c r="B38" s="3">
        <v>32</v>
      </c>
      <c r="C38" s="3">
        <v>2.7007697634391703E-2</v>
      </c>
      <c r="D38" s="3">
        <f t="shared" si="0"/>
        <v>174</v>
      </c>
      <c r="E38" t="b">
        <f t="shared" si="1"/>
        <v>0</v>
      </c>
    </row>
    <row r="39" spans="2:5">
      <c r="B39" s="3">
        <v>33</v>
      </c>
      <c r="C39" s="3">
        <v>0.49934601741767382</v>
      </c>
      <c r="D39" s="3">
        <f t="shared" si="0"/>
        <v>181</v>
      </c>
      <c r="E39" t="b">
        <f t="shared" si="1"/>
        <v>1</v>
      </c>
    </row>
    <row r="40" spans="2:5">
      <c r="B40" s="3">
        <v>34</v>
      </c>
      <c r="C40" s="3">
        <v>0.83138754331026921</v>
      </c>
      <c r="D40" s="3">
        <f t="shared" si="0"/>
        <v>183</v>
      </c>
      <c r="E40" t="b">
        <f t="shared" si="1"/>
        <v>1</v>
      </c>
    </row>
    <row r="41" spans="2:5">
      <c r="B41" s="3">
        <v>35</v>
      </c>
      <c r="C41" s="3">
        <v>2.3323564539889929E-3</v>
      </c>
      <c r="D41" s="3">
        <f t="shared" si="0"/>
        <v>171</v>
      </c>
      <c r="E41" t="b">
        <f t="shared" si="1"/>
        <v>0</v>
      </c>
    </row>
    <row r="42" spans="2:5">
      <c r="B42" s="3">
        <v>36</v>
      </c>
      <c r="C42" s="3">
        <v>0.81347784969702941</v>
      </c>
      <c r="D42" s="3">
        <f t="shared" si="0"/>
        <v>183</v>
      </c>
      <c r="E42" t="b">
        <f t="shared" si="1"/>
        <v>1</v>
      </c>
    </row>
    <row r="43" spans="2:5">
      <c r="B43" s="3">
        <v>37</v>
      </c>
      <c r="C43" s="3">
        <v>0.59097323834993609</v>
      </c>
      <c r="D43" s="3">
        <f t="shared" si="0"/>
        <v>181</v>
      </c>
      <c r="E43" t="b">
        <f t="shared" si="1"/>
        <v>1</v>
      </c>
    </row>
    <row r="44" spans="2:5">
      <c r="B44" s="3">
        <v>38</v>
      </c>
      <c r="C44" s="3">
        <v>0.61458758017970649</v>
      </c>
      <c r="D44" s="3">
        <f t="shared" si="0"/>
        <v>182</v>
      </c>
      <c r="E44" t="b">
        <f t="shared" si="1"/>
        <v>1</v>
      </c>
    </row>
    <row r="45" spans="2:5">
      <c r="B45" s="3">
        <v>39</v>
      </c>
      <c r="C45" s="3">
        <v>0.58577000670570822</v>
      </c>
      <c r="D45" s="3">
        <f t="shared" si="0"/>
        <v>181</v>
      </c>
      <c r="E45" t="b">
        <f t="shared" si="1"/>
        <v>1</v>
      </c>
    </row>
    <row r="46" spans="2:5">
      <c r="B46" s="3">
        <v>40</v>
      </c>
      <c r="C46" s="3">
        <v>0.58463277987437423</v>
      </c>
      <c r="D46" s="3">
        <f t="shared" si="0"/>
        <v>181</v>
      </c>
      <c r="E46" t="b">
        <f t="shared" si="1"/>
        <v>1</v>
      </c>
    </row>
    <row r="47" spans="2:5">
      <c r="B47" s="3">
        <v>41</v>
      </c>
      <c r="C47" s="3">
        <v>0.10909454796753604</v>
      </c>
      <c r="D47" s="3">
        <f t="shared" si="0"/>
        <v>177</v>
      </c>
      <c r="E47" t="b">
        <f t="shared" si="1"/>
        <v>0</v>
      </c>
    </row>
    <row r="48" spans="2:5">
      <c r="B48" s="3">
        <v>42</v>
      </c>
      <c r="C48" s="3">
        <v>3.3087967319885614E-2</v>
      </c>
      <c r="D48" s="3">
        <f t="shared" si="0"/>
        <v>175</v>
      </c>
      <c r="E48" t="b">
        <f t="shared" si="1"/>
        <v>0</v>
      </c>
    </row>
    <row r="49" spans="2:5">
      <c r="B49" s="3">
        <v>43</v>
      </c>
      <c r="C49" s="3">
        <v>0.50712187718553903</v>
      </c>
      <c r="D49" s="3">
        <f t="shared" si="0"/>
        <v>181</v>
      </c>
      <c r="E49" t="b">
        <f t="shared" si="1"/>
        <v>1</v>
      </c>
    </row>
    <row r="50" spans="2:5">
      <c r="B50" s="3">
        <v>44</v>
      </c>
      <c r="C50" s="3">
        <v>0.82542402626602673</v>
      </c>
      <c r="D50" s="3">
        <f t="shared" si="0"/>
        <v>183</v>
      </c>
      <c r="E50" t="b">
        <f t="shared" si="1"/>
        <v>1</v>
      </c>
    </row>
    <row r="51" spans="2:5">
      <c r="B51" s="3">
        <v>45</v>
      </c>
      <c r="C51" s="3">
        <v>0.86360409647421088</v>
      </c>
      <c r="D51" s="3">
        <f t="shared" si="0"/>
        <v>184</v>
      </c>
      <c r="E51" t="b">
        <f t="shared" si="1"/>
        <v>1</v>
      </c>
    </row>
    <row r="52" spans="2:5">
      <c r="B52" s="3">
        <v>46</v>
      </c>
      <c r="C52" s="3">
        <v>9.2394155321511851E-2</v>
      </c>
      <c r="D52" s="3">
        <f t="shared" si="0"/>
        <v>176</v>
      </c>
      <c r="E52" t="b">
        <f t="shared" si="1"/>
        <v>0</v>
      </c>
    </row>
    <row r="53" spans="2:5">
      <c r="B53" s="3">
        <v>47</v>
      </c>
      <c r="C53" s="3">
        <v>0.56211367406157031</v>
      </c>
      <c r="D53" s="3">
        <f t="shared" si="0"/>
        <v>181</v>
      </c>
      <c r="E53" t="b">
        <f t="shared" si="1"/>
        <v>1</v>
      </c>
    </row>
    <row r="54" spans="2:5">
      <c r="B54" s="3">
        <v>48</v>
      </c>
      <c r="C54" s="3">
        <v>0.41934221443263997</v>
      </c>
      <c r="D54" s="3">
        <f t="shared" si="0"/>
        <v>180</v>
      </c>
      <c r="E54" t="b">
        <f t="shared" si="1"/>
        <v>0</v>
      </c>
    </row>
    <row r="55" spans="2:5">
      <c r="B55" s="3">
        <v>49</v>
      </c>
      <c r="C55" s="3">
        <v>0.58386590487879719</v>
      </c>
      <c r="D55" s="3">
        <f t="shared" si="0"/>
        <v>181</v>
      </c>
      <c r="E55" t="b">
        <f t="shared" si="1"/>
        <v>1</v>
      </c>
    </row>
    <row r="56" spans="2:5">
      <c r="B56" s="3">
        <v>50</v>
      </c>
      <c r="C56" s="3">
        <v>4.0404687560443575E-3</v>
      </c>
      <c r="D56" s="3">
        <f t="shared" si="0"/>
        <v>172</v>
      </c>
      <c r="E56" t="b">
        <f t="shared" si="1"/>
        <v>0</v>
      </c>
    </row>
    <row r="57" spans="2:5">
      <c r="B57" s="3">
        <v>51</v>
      </c>
      <c r="C57" s="3">
        <v>0.56737196954833657</v>
      </c>
      <c r="D57" s="3">
        <f t="shared" si="0"/>
        <v>181</v>
      </c>
      <c r="E57" t="b">
        <f t="shared" si="1"/>
        <v>1</v>
      </c>
    </row>
    <row r="58" spans="2:5">
      <c r="B58" s="3">
        <v>52</v>
      </c>
      <c r="C58" s="3">
        <v>0.67389548259855447</v>
      </c>
      <c r="D58" s="3">
        <f t="shared" si="0"/>
        <v>182</v>
      </c>
      <c r="E58" t="b">
        <f t="shared" si="1"/>
        <v>1</v>
      </c>
    </row>
    <row r="59" spans="2:5">
      <c r="B59" s="3">
        <v>53</v>
      </c>
      <c r="C59" s="3">
        <v>0.68776496235252971</v>
      </c>
      <c r="D59" s="3">
        <f t="shared" si="0"/>
        <v>182</v>
      </c>
      <c r="E59" t="b">
        <f t="shared" si="1"/>
        <v>1</v>
      </c>
    </row>
    <row r="60" spans="2:5">
      <c r="B60" s="3">
        <v>54</v>
      </c>
      <c r="C60" s="3">
        <v>0.33951509301449823</v>
      </c>
      <c r="D60" s="3">
        <f t="shared" si="0"/>
        <v>179</v>
      </c>
      <c r="E60" t="b">
        <f t="shared" si="1"/>
        <v>0</v>
      </c>
    </row>
    <row r="61" spans="2:5">
      <c r="B61" s="3">
        <v>55</v>
      </c>
      <c r="C61" s="3">
        <v>0.64743553566856071</v>
      </c>
      <c r="D61" s="3">
        <f t="shared" si="0"/>
        <v>182</v>
      </c>
      <c r="E61" t="b">
        <f t="shared" si="1"/>
        <v>1</v>
      </c>
    </row>
    <row r="62" spans="2:5">
      <c r="B62" s="3">
        <v>56</v>
      </c>
      <c r="C62" s="3">
        <v>0.56397120768823961</v>
      </c>
      <c r="D62" s="3">
        <f t="shared" si="0"/>
        <v>181</v>
      </c>
      <c r="E62" t="b">
        <f t="shared" si="1"/>
        <v>1</v>
      </c>
    </row>
    <row r="63" spans="2:5">
      <c r="B63" s="3">
        <v>57</v>
      </c>
      <c r="C63" s="3">
        <v>0.23965095832787242</v>
      </c>
      <c r="D63" s="3">
        <f t="shared" si="0"/>
        <v>178</v>
      </c>
      <c r="E63" t="b">
        <f t="shared" si="1"/>
        <v>0</v>
      </c>
    </row>
    <row r="64" spans="2:5">
      <c r="B64" s="3">
        <v>58</v>
      </c>
      <c r="C64" s="3">
        <v>0.18010494629115437</v>
      </c>
      <c r="D64" s="3">
        <f t="shared" si="0"/>
        <v>178</v>
      </c>
      <c r="E64" t="b">
        <f t="shared" si="1"/>
        <v>0</v>
      </c>
    </row>
    <row r="65" spans="2:5">
      <c r="B65" s="3">
        <v>59</v>
      </c>
      <c r="C65" s="3">
        <v>0.95027193879782945</v>
      </c>
      <c r="D65" s="3">
        <f t="shared" si="0"/>
        <v>185</v>
      </c>
      <c r="E65" t="b">
        <f t="shared" si="1"/>
        <v>1</v>
      </c>
    </row>
    <row r="66" spans="2:5">
      <c r="B66" s="3">
        <v>60</v>
      </c>
      <c r="C66" s="3">
        <v>0.35113203876441457</v>
      </c>
      <c r="D66" s="3">
        <f t="shared" si="0"/>
        <v>179</v>
      </c>
      <c r="E66" t="b">
        <f t="shared" si="1"/>
        <v>0</v>
      </c>
    </row>
    <row r="67" spans="2:5">
      <c r="B67" s="3">
        <v>61</v>
      </c>
      <c r="C67" s="3">
        <v>0.17947259285927097</v>
      </c>
      <c r="D67" s="3">
        <f t="shared" si="0"/>
        <v>178</v>
      </c>
      <c r="E67" t="b">
        <f t="shared" si="1"/>
        <v>0</v>
      </c>
    </row>
    <row r="68" spans="2:5">
      <c r="B68" s="3">
        <v>62</v>
      </c>
      <c r="C68" s="3">
        <v>0.52141328087267569</v>
      </c>
      <c r="D68" s="3">
        <f t="shared" si="0"/>
        <v>181</v>
      </c>
      <c r="E68" t="b">
        <f t="shared" si="1"/>
        <v>1</v>
      </c>
    </row>
    <row r="69" spans="2:5">
      <c r="B69" s="3">
        <v>63</v>
      </c>
      <c r="C69" s="3">
        <v>4.1968272420935815E-2</v>
      </c>
      <c r="D69" s="3">
        <f t="shared" si="0"/>
        <v>175</v>
      </c>
      <c r="E69" t="b">
        <f t="shared" si="1"/>
        <v>0</v>
      </c>
    </row>
    <row r="70" spans="2:5">
      <c r="B70" s="3">
        <v>64</v>
      </c>
      <c r="C70" s="3">
        <v>0.18001225032273549</v>
      </c>
      <c r="D70" s="3">
        <f t="shared" si="0"/>
        <v>178</v>
      </c>
      <c r="E70" t="b">
        <f t="shared" si="1"/>
        <v>0</v>
      </c>
    </row>
    <row r="71" spans="2:5">
      <c r="B71" s="3">
        <v>65</v>
      </c>
      <c r="C71" s="3">
        <v>0.18341108801246653</v>
      </c>
      <c r="D71" s="3">
        <f t="shared" si="0"/>
        <v>178</v>
      </c>
      <c r="E71" t="b">
        <f t="shared" si="1"/>
        <v>0</v>
      </c>
    </row>
    <row r="72" spans="2:5">
      <c r="B72" s="3">
        <v>66</v>
      </c>
      <c r="C72" s="3">
        <v>0.75529416889235079</v>
      </c>
      <c r="D72" s="3">
        <f t="shared" si="0"/>
        <v>183</v>
      </c>
      <c r="E72" t="b">
        <f t="shared" si="1"/>
        <v>1</v>
      </c>
    </row>
    <row r="73" spans="2:5">
      <c r="B73" s="3">
        <v>67</v>
      </c>
      <c r="C73" s="3">
        <v>0.12264297533093316</v>
      </c>
      <c r="D73" s="3">
        <f t="shared" ref="D73:D106" si="2">CRITBINOM($D$2,$D$3,C73)</f>
        <v>177</v>
      </c>
      <c r="E73" t="b">
        <f t="shared" ref="E73:E106" si="3">IF(D73&gt;$D$4,TRUE,FALSE)</f>
        <v>0</v>
      </c>
    </row>
    <row r="74" spans="2:5">
      <c r="B74" s="3">
        <v>68</v>
      </c>
      <c r="C74" s="3">
        <v>0.36060693846330349</v>
      </c>
      <c r="D74" s="3">
        <f t="shared" si="2"/>
        <v>180</v>
      </c>
      <c r="E74" t="b">
        <f t="shared" si="3"/>
        <v>0</v>
      </c>
    </row>
    <row r="75" spans="2:5">
      <c r="B75" s="3">
        <v>69</v>
      </c>
      <c r="C75" s="3">
        <v>0.88753206271846186</v>
      </c>
      <c r="D75" s="3">
        <f t="shared" si="2"/>
        <v>184</v>
      </c>
      <c r="E75" t="b">
        <f t="shared" si="3"/>
        <v>1</v>
      </c>
    </row>
    <row r="76" spans="2:5">
      <c r="B76" s="3">
        <v>70</v>
      </c>
      <c r="C76" s="3">
        <v>0.94907592098748339</v>
      </c>
      <c r="D76" s="3">
        <f t="shared" si="2"/>
        <v>185</v>
      </c>
      <c r="E76" t="b">
        <f t="shared" si="3"/>
        <v>1</v>
      </c>
    </row>
    <row r="77" spans="2:5">
      <c r="B77" s="3">
        <v>71</v>
      </c>
      <c r="C77" s="3">
        <v>0.12311942729114256</v>
      </c>
      <c r="D77" s="3">
        <f t="shared" si="2"/>
        <v>177</v>
      </c>
      <c r="E77" t="b">
        <f t="shared" si="3"/>
        <v>0</v>
      </c>
    </row>
    <row r="78" spans="2:5">
      <c r="B78" s="3">
        <v>72</v>
      </c>
      <c r="C78" s="3">
        <v>0.31005554382054112</v>
      </c>
      <c r="D78" s="3">
        <f t="shared" si="2"/>
        <v>179</v>
      </c>
      <c r="E78" t="b">
        <f t="shared" si="3"/>
        <v>0</v>
      </c>
    </row>
    <row r="79" spans="2:5">
      <c r="B79" s="3">
        <v>73</v>
      </c>
      <c r="C79" s="3">
        <v>3.8107120917151294E-2</v>
      </c>
      <c r="D79" s="3">
        <f t="shared" si="2"/>
        <v>175</v>
      </c>
      <c r="E79" t="b">
        <f t="shared" si="3"/>
        <v>0</v>
      </c>
    </row>
    <row r="80" spans="2:5">
      <c r="B80" s="3">
        <v>74</v>
      </c>
      <c r="C80" s="3">
        <v>2.4349448337274149E-3</v>
      </c>
      <c r="D80" s="3">
        <f t="shared" si="2"/>
        <v>171</v>
      </c>
      <c r="E80" t="b">
        <f t="shared" si="3"/>
        <v>0</v>
      </c>
    </row>
    <row r="81" spans="2:5">
      <c r="B81" s="3">
        <v>75</v>
      </c>
      <c r="C81" s="3">
        <v>0.57034729120094996</v>
      </c>
      <c r="D81" s="3">
        <f t="shared" si="2"/>
        <v>181</v>
      </c>
      <c r="E81" t="b">
        <f t="shared" si="3"/>
        <v>1</v>
      </c>
    </row>
    <row r="82" spans="2:5">
      <c r="B82" s="3">
        <v>76</v>
      </c>
      <c r="C82" s="3">
        <v>0.2916673101040006</v>
      </c>
      <c r="D82" s="3">
        <f t="shared" si="2"/>
        <v>179</v>
      </c>
      <c r="E82" t="b">
        <f t="shared" si="3"/>
        <v>0</v>
      </c>
    </row>
    <row r="83" spans="2:5">
      <c r="B83" s="3">
        <v>77</v>
      </c>
      <c r="C83" s="3">
        <v>0.99311125078892304</v>
      </c>
      <c r="D83" s="3">
        <f t="shared" si="2"/>
        <v>187</v>
      </c>
      <c r="E83" t="b">
        <f t="shared" si="3"/>
        <v>1</v>
      </c>
    </row>
    <row r="84" spans="2:5">
      <c r="B84" s="3">
        <v>78</v>
      </c>
      <c r="C84" s="3">
        <v>0.41956864302719088</v>
      </c>
      <c r="D84" s="3">
        <f t="shared" si="2"/>
        <v>180</v>
      </c>
      <c r="E84" t="b">
        <f t="shared" si="3"/>
        <v>0</v>
      </c>
    </row>
    <row r="85" spans="2:5">
      <c r="B85" s="3">
        <v>79</v>
      </c>
      <c r="C85" s="3">
        <v>0.99266954777624983</v>
      </c>
      <c r="D85" s="3">
        <f t="shared" si="2"/>
        <v>187</v>
      </c>
      <c r="E85" t="b">
        <f t="shared" si="3"/>
        <v>1</v>
      </c>
    </row>
    <row r="86" spans="2:5">
      <c r="B86" s="3">
        <v>80</v>
      </c>
      <c r="C86" s="3">
        <v>0.10443652325425334</v>
      </c>
      <c r="D86" s="3">
        <f t="shared" si="2"/>
        <v>177</v>
      </c>
      <c r="E86" t="b">
        <f t="shared" si="3"/>
        <v>0</v>
      </c>
    </row>
    <row r="87" spans="2:5">
      <c r="B87" s="3">
        <v>81</v>
      </c>
      <c r="C87" s="3">
        <v>0.5168088982431176</v>
      </c>
      <c r="D87" s="3">
        <f t="shared" si="2"/>
        <v>181</v>
      </c>
      <c r="E87" t="b">
        <f t="shared" si="3"/>
        <v>1</v>
      </c>
    </row>
    <row r="88" spans="2:5">
      <c r="B88" s="3">
        <v>82</v>
      </c>
      <c r="C88" s="3">
        <v>0.37210944745979568</v>
      </c>
      <c r="D88" s="3">
        <f t="shared" si="2"/>
        <v>180</v>
      </c>
      <c r="E88" t="b">
        <f t="shared" si="3"/>
        <v>0</v>
      </c>
    </row>
    <row r="89" spans="2:5">
      <c r="B89" s="3">
        <v>83</v>
      </c>
      <c r="C89" s="3">
        <v>0.61139107866377773</v>
      </c>
      <c r="D89" s="3">
        <f t="shared" si="2"/>
        <v>181</v>
      </c>
      <c r="E89" t="b">
        <f t="shared" si="3"/>
        <v>1</v>
      </c>
    </row>
    <row r="90" spans="2:5">
      <c r="B90" s="3">
        <v>84</v>
      </c>
      <c r="C90" s="3">
        <v>0.48240603497386758</v>
      </c>
      <c r="D90" s="3">
        <f t="shared" si="2"/>
        <v>181</v>
      </c>
      <c r="E90" t="b">
        <f t="shared" si="3"/>
        <v>1</v>
      </c>
    </row>
    <row r="91" spans="2:5">
      <c r="B91" s="3">
        <v>85</v>
      </c>
      <c r="C91" s="3">
        <v>0.922198863380711</v>
      </c>
      <c r="D91" s="3">
        <f t="shared" si="2"/>
        <v>185</v>
      </c>
      <c r="E91" t="b">
        <f t="shared" si="3"/>
        <v>1</v>
      </c>
    </row>
    <row r="92" spans="2:5">
      <c r="B92" s="3">
        <v>86</v>
      </c>
      <c r="C92" s="3">
        <v>0.53239549012701326</v>
      </c>
      <c r="D92" s="3">
        <f t="shared" si="2"/>
        <v>181</v>
      </c>
      <c r="E92" t="b">
        <f t="shared" si="3"/>
        <v>1</v>
      </c>
    </row>
    <row r="93" spans="2:5">
      <c r="B93" s="3">
        <v>87</v>
      </c>
      <c r="C93" s="3">
        <v>0.19615388599174477</v>
      </c>
      <c r="D93" s="3">
        <f t="shared" si="2"/>
        <v>178</v>
      </c>
      <c r="E93" t="b">
        <f t="shared" si="3"/>
        <v>0</v>
      </c>
    </row>
    <row r="94" spans="2:5">
      <c r="B94" s="3">
        <v>88</v>
      </c>
      <c r="C94" s="3">
        <v>0.61223250983390265</v>
      </c>
      <c r="D94" s="3">
        <f t="shared" si="2"/>
        <v>181</v>
      </c>
      <c r="E94" t="b">
        <f t="shared" si="3"/>
        <v>1</v>
      </c>
    </row>
    <row r="95" spans="2:5">
      <c r="B95" s="3">
        <v>89</v>
      </c>
      <c r="C95" s="3">
        <v>0.43975903306742004</v>
      </c>
      <c r="D95" s="3">
        <f t="shared" si="2"/>
        <v>180</v>
      </c>
      <c r="E95" t="b">
        <f t="shared" si="3"/>
        <v>0</v>
      </c>
    </row>
    <row r="96" spans="2:5">
      <c r="B96" s="3">
        <v>90</v>
      </c>
      <c r="C96" s="3">
        <v>0.74962953786606001</v>
      </c>
      <c r="D96" s="3">
        <f t="shared" si="2"/>
        <v>183</v>
      </c>
      <c r="E96" t="b">
        <f t="shared" si="3"/>
        <v>1</v>
      </c>
    </row>
    <row r="97" spans="2:5">
      <c r="B97" s="3">
        <v>91</v>
      </c>
      <c r="C97" s="3">
        <v>0.33501191428456045</v>
      </c>
      <c r="D97" s="3">
        <f t="shared" si="2"/>
        <v>179</v>
      </c>
      <c r="E97" t="b">
        <f t="shared" si="3"/>
        <v>0</v>
      </c>
    </row>
    <row r="98" spans="2:5">
      <c r="B98" s="3">
        <v>92</v>
      </c>
      <c r="C98" s="3">
        <v>0.46927729020113906</v>
      </c>
      <c r="D98" s="3">
        <f t="shared" si="2"/>
        <v>180</v>
      </c>
      <c r="E98" t="b">
        <f t="shared" si="3"/>
        <v>0</v>
      </c>
    </row>
    <row r="99" spans="2:5">
      <c r="B99" s="3">
        <v>93</v>
      </c>
      <c r="C99" s="3">
        <v>1.1384305103509962E-2</v>
      </c>
      <c r="D99" s="3">
        <f t="shared" si="2"/>
        <v>173</v>
      </c>
      <c r="E99" t="b">
        <f t="shared" si="3"/>
        <v>0</v>
      </c>
    </row>
    <row r="100" spans="2:5">
      <c r="B100" s="3">
        <v>94</v>
      </c>
      <c r="C100" s="3">
        <v>0.53906897982609514</v>
      </c>
      <c r="D100" s="3">
        <f t="shared" si="2"/>
        <v>181</v>
      </c>
      <c r="E100" t="b">
        <f t="shared" si="3"/>
        <v>1</v>
      </c>
    </row>
    <row r="101" spans="2:5">
      <c r="B101" s="3">
        <v>95</v>
      </c>
      <c r="C101" s="3">
        <v>0.28958864105353477</v>
      </c>
      <c r="D101" s="3">
        <f t="shared" si="2"/>
        <v>179</v>
      </c>
      <c r="E101" t="b">
        <f t="shared" si="3"/>
        <v>0</v>
      </c>
    </row>
    <row r="102" spans="2:5">
      <c r="B102" s="3">
        <v>96</v>
      </c>
      <c r="C102" s="3">
        <v>0.47598225122481286</v>
      </c>
      <c r="D102" s="3">
        <f t="shared" si="2"/>
        <v>180</v>
      </c>
      <c r="E102" t="b">
        <f t="shared" si="3"/>
        <v>0</v>
      </c>
    </row>
    <row r="103" spans="2:5">
      <c r="B103" s="3">
        <v>97</v>
      </c>
      <c r="C103" s="3">
        <v>0.90061902854489428</v>
      </c>
      <c r="D103" s="3">
        <f t="shared" si="2"/>
        <v>184</v>
      </c>
      <c r="E103" t="b">
        <f t="shared" si="3"/>
        <v>1</v>
      </c>
    </row>
    <row r="104" spans="2:5">
      <c r="B104" s="3">
        <v>98</v>
      </c>
      <c r="C104" s="3">
        <v>0.60467862024402785</v>
      </c>
      <c r="D104" s="3">
        <f t="shared" si="2"/>
        <v>181</v>
      </c>
      <c r="E104" t="b">
        <f t="shared" si="3"/>
        <v>1</v>
      </c>
    </row>
    <row r="105" spans="2:5">
      <c r="B105" s="3">
        <v>99</v>
      </c>
      <c r="C105" s="3">
        <v>0.65211046071420997</v>
      </c>
      <c r="D105" s="3">
        <f t="shared" si="2"/>
        <v>182</v>
      </c>
      <c r="E105" t="b">
        <f t="shared" si="3"/>
        <v>1</v>
      </c>
    </row>
    <row r="106" spans="2:5">
      <c r="B106" s="3">
        <v>100</v>
      </c>
      <c r="C106" s="3">
        <v>0.9898966999141714</v>
      </c>
      <c r="D106" s="3">
        <f t="shared" si="2"/>
        <v>187</v>
      </c>
      <c r="E106" t="b">
        <f t="shared" si="3"/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dell</cp:lastModifiedBy>
  <dcterms:created xsi:type="dcterms:W3CDTF">2015-11-03T11:52:23Z</dcterms:created>
  <dcterms:modified xsi:type="dcterms:W3CDTF">2018-06-24T13:19:09Z</dcterms:modified>
</cp:coreProperties>
</file>