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245" yWindow="375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/>
  <c r="K7"/>
  <c r="K8"/>
  <c r="K5"/>
  <c r="J6"/>
  <c r="J7"/>
  <c r="J8"/>
  <c r="J5"/>
  <c r="I6"/>
  <c r="I7"/>
  <c r="I8"/>
  <c r="I5"/>
  <c r="H8"/>
  <c r="H7"/>
  <c r="H6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5" l="1"/>
  <c r="J10"/>
  <c r="I10"/>
</calcChain>
</file>

<file path=xl/sharedStrings.xml><?xml version="1.0" encoding="utf-8"?>
<sst xmlns="http://schemas.openxmlformats.org/spreadsheetml/2006/main" count="9" uniqueCount="9">
  <si>
    <t>Numbers</t>
  </si>
  <si>
    <t>Rand</t>
  </si>
  <si>
    <t>X Value</t>
  </si>
  <si>
    <t>pmf</t>
  </si>
  <si>
    <t>cdf</t>
  </si>
  <si>
    <t>Predicted Count</t>
  </si>
  <si>
    <t>Observed Count</t>
  </si>
  <si>
    <t>Mapped Value</t>
  </si>
  <si>
    <t>Total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</si>
</sst>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Sheet1!$I$4</c:f>
              <c:strCache>
                <c:ptCount val="1"/>
                <c:pt idx="0">
                  <c:v>Predicted Count</c:v>
                </c:pt>
              </c:strCache>
            </c:strRef>
          </c:tx>
          <c:cat>
            <c:numRef>
              <c:f>Sheet1!$F$5:$F$8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Observed Count</c:v>
                </c:pt>
              </c:strCache>
            </c:strRef>
          </c:tx>
          <c:cat>
            <c:numRef>
              <c:f>Sheet1!$F$5:$F$8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Sheet1!$J$5:$J$8</c:f>
              <c:numCache>
                <c:formatCode>General</c:formatCode>
                <c:ptCount val="4"/>
                <c:pt idx="0">
                  <c:v>22</c:v>
                </c:pt>
                <c:pt idx="1">
                  <c:v>39</c:v>
                </c:pt>
                <c:pt idx="2">
                  <c:v>76</c:v>
                </c:pt>
                <c:pt idx="3">
                  <c:v>63</c:v>
                </c:pt>
              </c:numCache>
            </c:numRef>
          </c:val>
        </c:ser>
        <c:dLbls/>
        <c:axId val="138553600"/>
        <c:axId val="138575872"/>
      </c:barChart>
      <c:catAx>
        <c:axId val="138553600"/>
        <c:scaling>
          <c:orientation val="minMax"/>
        </c:scaling>
        <c:axPos val="b"/>
        <c:numFmt formatCode="General" sourceLinked="1"/>
        <c:tickLblPos val="nextTo"/>
        <c:crossAx val="138575872"/>
        <c:crosses val="autoZero"/>
        <c:auto val="1"/>
        <c:lblAlgn val="ctr"/>
        <c:lblOffset val="100"/>
      </c:catAx>
      <c:valAx>
        <c:axId val="138575872"/>
        <c:scaling>
          <c:orientation val="minMax"/>
        </c:scaling>
        <c:axPos val="l"/>
        <c:majorGridlines/>
        <c:numFmt formatCode="General" sourceLinked="1"/>
        <c:tickLblPos val="nextTo"/>
        <c:crossAx val="138553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626533</xdr:colOff>
      <xdr:row>11</xdr:row>
      <xdr:rowOff>152405</xdr:rowOff>
    </xdr:from>
    <xdr:to>
      <xdr:col>10</xdr:col>
      <xdr:colOff>220133</xdr:colOff>
      <xdr:row>25</xdr:row>
      <xdr:rowOff>169338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204"/>
  <sheetViews>
    <sheetView tabSelected="1" zoomScale="90" zoomScaleNormal="90" zoomScalePageLayoutView="150" workbookViewId="0">
      <pane ySplit="4" topLeftCell="A5" activePane="bottomLeft" state="frozen"/>
      <selection pane="bottomLeft" activeCell="K5" sqref="K5:K8"/>
    </sheetView>
  </sheetViews>
  <sheetFormatPr defaultColWidth="11" defaultRowHeight="15.75"/>
  <cols>
    <col min="2" max="3" width="10.875" style="2"/>
    <col min="4" max="4" width="15.875" style="2" customWidth="1"/>
  </cols>
  <sheetData>
    <row r="4" spans="2:11" ht="31.5">
      <c r="B4" s="5" t="s">
        <v>0</v>
      </c>
      <c r="C4" s="5" t="s">
        <v>1</v>
      </c>
      <c r="D4" s="5" t="s">
        <v>7</v>
      </c>
      <c r="F4" s="1" t="s">
        <v>2</v>
      </c>
      <c r="G4" s="3" t="s">
        <v>3</v>
      </c>
      <c r="H4" s="4" t="s">
        <v>4</v>
      </c>
      <c r="I4" s="6" t="s">
        <v>5</v>
      </c>
      <c r="J4" s="7" t="s">
        <v>6</v>
      </c>
    </row>
    <row r="5" spans="2:11">
      <c r="B5" s="2">
        <v>1</v>
      </c>
      <c r="C5" s="2">
        <v>0.2627547106115623</v>
      </c>
      <c r="D5" s="2">
        <f>IF(C5&lt;H$5,F$5,IF(C5&lt;H$6,F$6,IF(C5&lt;H$7,F$7,F$8)))</f>
        <v>1</v>
      </c>
      <c r="F5" s="2">
        <v>0</v>
      </c>
      <c r="G5" s="2">
        <v>0.1</v>
      </c>
      <c r="H5" s="2">
        <f>G5</f>
        <v>0.1</v>
      </c>
      <c r="I5" s="2">
        <f>200*G5</f>
        <v>20</v>
      </c>
      <c r="J5" s="2">
        <f>COUNTIF(D:D,F5)</f>
        <v>22</v>
      </c>
      <c r="K5">
        <f>J5-I5</f>
        <v>2</v>
      </c>
    </row>
    <row r="6" spans="2:11">
      <c r="B6" s="2">
        <v>2</v>
      </c>
      <c r="C6" s="2">
        <v>0.39850787781000785</v>
      </c>
      <c r="D6" s="2">
        <f t="shared" ref="D6:D69" si="0">IF(C6&lt;H$5,F$5,IF(C6&lt;H$6,F$6,IF(C6&lt;H$7,F$7,F$8)))</f>
        <v>2</v>
      </c>
      <c r="F6" s="2">
        <v>1</v>
      </c>
      <c r="G6" s="2">
        <v>0.2</v>
      </c>
      <c r="H6" s="2">
        <f>SUM(G5:G6)</f>
        <v>0.30000000000000004</v>
      </c>
      <c r="I6" s="2">
        <f t="shared" ref="I6:I8" si="1">200*G6</f>
        <v>40</v>
      </c>
      <c r="J6" s="2">
        <f t="shared" ref="J6:J8" si="2">COUNTIF(D:D,F6)</f>
        <v>39</v>
      </c>
      <c r="K6">
        <f t="shared" ref="K6:K8" si="3">J6-I6</f>
        <v>-1</v>
      </c>
    </row>
    <row r="7" spans="2:11">
      <c r="B7" s="2">
        <v>3</v>
      </c>
      <c r="C7" s="2">
        <v>2.0387134822988373E-2</v>
      </c>
      <c r="D7" s="2">
        <f t="shared" si="0"/>
        <v>0</v>
      </c>
      <c r="F7" s="2">
        <v>2</v>
      </c>
      <c r="G7" s="2">
        <v>0.3</v>
      </c>
      <c r="H7" s="2">
        <f>SUM(G5:G7)</f>
        <v>0.60000000000000009</v>
      </c>
      <c r="I7" s="2">
        <f t="shared" si="1"/>
        <v>60</v>
      </c>
      <c r="J7" s="2">
        <f t="shared" si="2"/>
        <v>76</v>
      </c>
      <c r="K7">
        <f t="shared" si="3"/>
        <v>16</v>
      </c>
    </row>
    <row r="8" spans="2:11">
      <c r="B8" s="2">
        <v>4</v>
      </c>
      <c r="C8" s="2">
        <v>0.85765301567994778</v>
      </c>
      <c r="D8" s="2">
        <f t="shared" si="0"/>
        <v>3</v>
      </c>
      <c r="F8" s="2">
        <v>3</v>
      </c>
      <c r="G8" s="2">
        <v>0.4</v>
      </c>
      <c r="H8" s="2">
        <f>SUM(G5:G8)</f>
        <v>1</v>
      </c>
      <c r="I8" s="2">
        <f t="shared" si="1"/>
        <v>80</v>
      </c>
      <c r="J8" s="2">
        <f t="shared" si="2"/>
        <v>63</v>
      </c>
      <c r="K8">
        <f t="shared" si="3"/>
        <v>-17</v>
      </c>
    </row>
    <row r="9" spans="2:11">
      <c r="B9" s="2">
        <v>5</v>
      </c>
      <c r="C9" s="2">
        <v>0.80105347896764589</v>
      </c>
      <c r="D9" s="2">
        <f t="shared" si="0"/>
        <v>3</v>
      </c>
    </row>
    <row r="10" spans="2:11">
      <c r="B10" s="2">
        <v>6</v>
      </c>
      <c r="C10" s="2">
        <v>0.34387323063117092</v>
      </c>
      <c r="D10" s="2">
        <f t="shared" si="0"/>
        <v>2</v>
      </c>
      <c r="H10" t="s">
        <v>8</v>
      </c>
      <c r="I10" s="2">
        <f>SUM(I5:I8)</f>
        <v>200</v>
      </c>
      <c r="J10" s="2">
        <f>SUM(J5:J8)</f>
        <v>200</v>
      </c>
    </row>
    <row r="11" spans="2:11">
      <c r="B11" s="2">
        <v>7</v>
      </c>
      <c r="C11" s="2">
        <v>0.42397342589007725</v>
      </c>
      <c r="D11" s="2">
        <f t="shared" si="0"/>
        <v>2</v>
      </c>
    </row>
    <row r="12" spans="2:11">
      <c r="B12" s="2">
        <v>8</v>
      </c>
      <c r="C12" s="2">
        <v>0.3096161412894064</v>
      </c>
      <c r="D12" s="2">
        <f t="shared" si="0"/>
        <v>2</v>
      </c>
    </row>
    <row r="13" spans="2:11">
      <c r="B13" s="2">
        <v>9</v>
      </c>
      <c r="C13" s="2">
        <v>0.23235865836630398</v>
      </c>
      <c r="D13" s="2">
        <f t="shared" si="0"/>
        <v>1</v>
      </c>
    </row>
    <row r="14" spans="2:11">
      <c r="B14" s="2">
        <v>10</v>
      </c>
      <c r="C14" s="2">
        <v>3.150049639660002E-2</v>
      </c>
      <c r="D14" s="2">
        <f t="shared" si="0"/>
        <v>0</v>
      </c>
    </row>
    <row r="15" spans="2:11">
      <c r="B15" s="2">
        <v>11</v>
      </c>
      <c r="C15" s="2">
        <v>0.7656098080261956</v>
      </c>
      <c r="D15" s="2">
        <f t="shared" si="0"/>
        <v>3</v>
      </c>
    </row>
    <row r="16" spans="2:11">
      <c r="B16" s="2">
        <v>12</v>
      </c>
      <c r="C16" s="2">
        <v>0.76627738384244348</v>
      </c>
      <c r="D16" s="2">
        <f t="shared" si="0"/>
        <v>3</v>
      </c>
    </row>
    <row r="17" spans="2:4">
      <c r="B17" s="2">
        <v>13</v>
      </c>
      <c r="C17" s="2">
        <v>0.25051022688553026</v>
      </c>
      <c r="D17" s="2">
        <f t="shared" si="0"/>
        <v>1</v>
      </c>
    </row>
    <row r="18" spans="2:4">
      <c r="B18" s="2">
        <v>14</v>
      </c>
      <c r="C18" s="2">
        <v>5.4635049626639232E-2</v>
      </c>
      <c r="D18" s="2">
        <f t="shared" si="0"/>
        <v>0</v>
      </c>
    </row>
    <row r="19" spans="2:4">
      <c r="B19" s="2">
        <v>15</v>
      </c>
      <c r="C19" s="2">
        <v>0.80963109558470014</v>
      </c>
      <c r="D19" s="2">
        <f t="shared" si="0"/>
        <v>3</v>
      </c>
    </row>
    <row r="20" spans="2:4">
      <c r="B20" s="2">
        <v>16</v>
      </c>
      <c r="C20" s="2">
        <v>0.53128202093369659</v>
      </c>
      <c r="D20" s="2">
        <f t="shared" si="0"/>
        <v>2</v>
      </c>
    </row>
    <row r="21" spans="2:4">
      <c r="B21" s="2">
        <v>17</v>
      </c>
      <c r="C21" s="2">
        <v>0.28842414949883532</v>
      </c>
      <c r="D21" s="2">
        <f t="shared" si="0"/>
        <v>1</v>
      </c>
    </row>
    <row r="22" spans="2:4">
      <c r="B22" s="2">
        <v>18</v>
      </c>
      <c r="C22" s="2">
        <v>0.85948985252097931</v>
      </c>
      <c r="D22" s="2">
        <f t="shared" si="0"/>
        <v>3</v>
      </c>
    </row>
    <row r="23" spans="2:4">
      <c r="B23" s="2">
        <v>19</v>
      </c>
      <c r="C23" s="2">
        <v>0.83562461733857729</v>
      </c>
      <c r="D23" s="2">
        <f t="shared" si="0"/>
        <v>3</v>
      </c>
    </row>
    <row r="24" spans="2:4">
      <c r="B24" s="2">
        <v>20</v>
      </c>
      <c r="C24" s="2">
        <v>0.55845669526980501</v>
      </c>
      <c r="D24" s="2">
        <f t="shared" si="0"/>
        <v>2</v>
      </c>
    </row>
    <row r="25" spans="2:4">
      <c r="B25" s="2">
        <v>21</v>
      </c>
      <c r="C25" s="2">
        <v>0.63532098909268075</v>
      </c>
      <c r="D25" s="2">
        <f t="shared" si="0"/>
        <v>3</v>
      </c>
    </row>
    <row r="26" spans="2:4">
      <c r="B26" s="2">
        <v>22</v>
      </c>
      <c r="C26" s="2">
        <v>0.35674868986639008</v>
      </c>
      <c r="D26" s="2">
        <f t="shared" si="0"/>
        <v>2</v>
      </c>
    </row>
    <row r="27" spans="2:4">
      <c r="B27" s="2">
        <v>23</v>
      </c>
      <c r="C27" s="2">
        <v>0.45799754955838379</v>
      </c>
      <c r="D27" s="2">
        <f t="shared" si="0"/>
        <v>2</v>
      </c>
    </row>
    <row r="28" spans="2:4">
      <c r="B28" s="2">
        <v>24</v>
      </c>
      <c r="C28" s="2">
        <v>0.74729968894135579</v>
      </c>
      <c r="D28" s="2">
        <f t="shared" si="0"/>
        <v>3</v>
      </c>
    </row>
    <row r="29" spans="2:4">
      <c r="B29" s="2">
        <v>25</v>
      </c>
      <c r="C29" s="2">
        <v>0.20280822567377899</v>
      </c>
      <c r="D29" s="2">
        <f t="shared" si="0"/>
        <v>1</v>
      </c>
    </row>
    <row r="30" spans="2:4">
      <c r="B30" s="2">
        <v>26</v>
      </c>
      <c r="C30" s="2">
        <v>0.94102376146697531</v>
      </c>
      <c r="D30" s="2">
        <f t="shared" si="0"/>
        <v>3</v>
      </c>
    </row>
    <row r="31" spans="2:4">
      <c r="B31" s="2">
        <v>27</v>
      </c>
      <c r="C31" s="2">
        <v>0.53499327178955647</v>
      </c>
      <c r="D31" s="2">
        <f t="shared" si="0"/>
        <v>2</v>
      </c>
    </row>
    <row r="32" spans="2:4">
      <c r="B32" s="2">
        <v>28</v>
      </c>
      <c r="C32" s="2">
        <v>0.23236496056554357</v>
      </c>
      <c r="D32" s="2">
        <f t="shared" si="0"/>
        <v>1</v>
      </c>
    </row>
    <row r="33" spans="2:4">
      <c r="B33" s="2">
        <v>29</v>
      </c>
      <c r="C33" s="2">
        <v>0.78007385572653687</v>
      </c>
      <c r="D33" s="2">
        <f t="shared" si="0"/>
        <v>3</v>
      </c>
    </row>
    <row r="34" spans="2:4">
      <c r="B34" s="2">
        <v>30</v>
      </c>
      <c r="C34" s="2">
        <v>0.78354676352699737</v>
      </c>
      <c r="D34" s="2">
        <f t="shared" si="0"/>
        <v>3</v>
      </c>
    </row>
    <row r="35" spans="2:4">
      <c r="B35" s="2">
        <v>31</v>
      </c>
      <c r="C35" s="2">
        <v>0.11627714250572529</v>
      </c>
      <c r="D35" s="2">
        <f t="shared" si="0"/>
        <v>1</v>
      </c>
    </row>
    <row r="36" spans="2:4">
      <c r="B36" s="2">
        <v>32</v>
      </c>
      <c r="C36" s="2">
        <v>0.85582819160878953</v>
      </c>
      <c r="D36" s="2">
        <f t="shared" si="0"/>
        <v>3</v>
      </c>
    </row>
    <row r="37" spans="2:4">
      <c r="B37" s="2">
        <v>33</v>
      </c>
      <c r="C37" s="2">
        <v>0.41915459613460437</v>
      </c>
      <c r="D37" s="2">
        <f t="shared" si="0"/>
        <v>2</v>
      </c>
    </row>
    <row r="38" spans="2:4">
      <c r="B38" s="2">
        <v>34</v>
      </c>
      <c r="C38" s="2">
        <v>0.59976680989736453</v>
      </c>
      <c r="D38" s="2">
        <f t="shared" si="0"/>
        <v>2</v>
      </c>
    </row>
    <row r="39" spans="2:4">
      <c r="B39" s="2">
        <v>35</v>
      </c>
      <c r="C39" s="2">
        <v>0.37719112232979235</v>
      </c>
      <c r="D39" s="2">
        <f t="shared" si="0"/>
        <v>2</v>
      </c>
    </row>
    <row r="40" spans="2:4">
      <c r="B40" s="2">
        <v>36</v>
      </c>
      <c r="C40" s="2">
        <v>0.15343990434283061</v>
      </c>
      <c r="D40" s="2">
        <f t="shared" si="0"/>
        <v>1</v>
      </c>
    </row>
    <row r="41" spans="2:4">
      <c r="B41" s="2">
        <v>37</v>
      </c>
      <c r="C41" s="2">
        <v>0.86672363205697045</v>
      </c>
      <c r="D41" s="2">
        <f t="shared" si="0"/>
        <v>3</v>
      </c>
    </row>
    <row r="42" spans="2:4">
      <c r="B42" s="2">
        <v>38</v>
      </c>
      <c r="C42" s="2">
        <v>6.7420505042643297E-2</v>
      </c>
      <c r="D42" s="2">
        <f t="shared" si="0"/>
        <v>0</v>
      </c>
    </row>
    <row r="43" spans="2:4">
      <c r="B43" s="2">
        <v>39</v>
      </c>
      <c r="C43" s="2">
        <v>0.67011583629251448</v>
      </c>
      <c r="D43" s="2">
        <f t="shared" si="0"/>
        <v>3</v>
      </c>
    </row>
    <row r="44" spans="2:4">
      <c r="B44" s="2">
        <v>40</v>
      </c>
      <c r="C44" s="2">
        <v>0.12306844975251885</v>
      </c>
      <c r="D44" s="2">
        <f t="shared" si="0"/>
        <v>1</v>
      </c>
    </row>
    <row r="45" spans="2:4">
      <c r="B45" s="2">
        <v>41</v>
      </c>
      <c r="C45" s="2">
        <v>0.49037214022566533</v>
      </c>
      <c r="D45" s="2">
        <f t="shared" si="0"/>
        <v>2</v>
      </c>
    </row>
    <row r="46" spans="2:4">
      <c r="B46" s="2">
        <v>42</v>
      </c>
      <c r="C46" s="2">
        <v>0.88043036387817331</v>
      </c>
      <c r="D46" s="2">
        <f t="shared" si="0"/>
        <v>3</v>
      </c>
    </row>
    <row r="47" spans="2:4">
      <c r="B47" s="2">
        <v>43</v>
      </c>
      <c r="C47" s="2">
        <v>0.65085288590617674</v>
      </c>
      <c r="D47" s="2">
        <f t="shared" si="0"/>
        <v>3</v>
      </c>
    </row>
    <row r="48" spans="2:4">
      <c r="B48" s="2">
        <v>44</v>
      </c>
      <c r="C48" s="2">
        <v>0.57321044612764427</v>
      </c>
      <c r="D48" s="2">
        <f t="shared" si="0"/>
        <v>2</v>
      </c>
    </row>
    <row r="49" spans="2:4">
      <c r="B49" s="2">
        <v>45</v>
      </c>
      <c r="C49" s="2">
        <v>0.26410199739593332</v>
      </c>
      <c r="D49" s="2">
        <f t="shared" si="0"/>
        <v>1</v>
      </c>
    </row>
    <row r="50" spans="2:4">
      <c r="B50" s="2">
        <v>46</v>
      </c>
      <c r="C50" s="2">
        <v>0.20503846877878107</v>
      </c>
      <c r="D50" s="2">
        <f t="shared" si="0"/>
        <v>1</v>
      </c>
    </row>
    <row r="51" spans="2:4">
      <c r="B51" s="2">
        <v>47</v>
      </c>
      <c r="C51" s="2">
        <v>0.38954613464307153</v>
      </c>
      <c r="D51" s="2">
        <f t="shared" si="0"/>
        <v>2</v>
      </c>
    </row>
    <row r="52" spans="2:4">
      <c r="B52" s="2">
        <v>48</v>
      </c>
      <c r="C52" s="2">
        <v>0.3884666895471347</v>
      </c>
      <c r="D52" s="2">
        <f t="shared" si="0"/>
        <v>2</v>
      </c>
    </row>
    <row r="53" spans="2:4">
      <c r="B53" s="2">
        <v>49</v>
      </c>
      <c r="C53" s="2">
        <v>0.40840489541533576</v>
      </c>
      <c r="D53" s="2">
        <f t="shared" si="0"/>
        <v>2</v>
      </c>
    </row>
    <row r="54" spans="2:4">
      <c r="B54" s="2">
        <v>50</v>
      </c>
      <c r="C54" s="2">
        <v>4.2651802213735324E-2</v>
      </c>
      <c r="D54" s="2">
        <f t="shared" si="0"/>
        <v>0</v>
      </c>
    </row>
    <row r="55" spans="2:4">
      <c r="B55" s="2">
        <v>51</v>
      </c>
      <c r="C55" s="2">
        <v>0.41450477955197074</v>
      </c>
      <c r="D55" s="2">
        <f t="shared" si="0"/>
        <v>2</v>
      </c>
    </row>
    <row r="56" spans="2:4">
      <c r="B56" s="2">
        <v>52</v>
      </c>
      <c r="C56" s="2">
        <v>0.35900715518361559</v>
      </c>
      <c r="D56" s="2">
        <f t="shared" si="0"/>
        <v>2</v>
      </c>
    </row>
    <row r="57" spans="2:4">
      <c r="B57" s="2">
        <v>53</v>
      </c>
      <c r="C57" s="2">
        <v>0.29686628396476011</v>
      </c>
      <c r="D57" s="2">
        <f t="shared" si="0"/>
        <v>1</v>
      </c>
    </row>
    <row r="58" spans="2:4">
      <c r="B58" s="2">
        <v>54</v>
      </c>
      <c r="C58" s="2">
        <v>0.89735645650894758</v>
      </c>
      <c r="D58" s="2">
        <f t="shared" si="0"/>
        <v>3</v>
      </c>
    </row>
    <row r="59" spans="2:4">
      <c r="B59" s="2">
        <v>55</v>
      </c>
      <c r="C59" s="2">
        <v>0.31106992584505955</v>
      </c>
      <c r="D59" s="2">
        <f t="shared" si="0"/>
        <v>2</v>
      </c>
    </row>
    <row r="60" spans="2:4">
      <c r="B60" s="2">
        <v>56</v>
      </c>
      <c r="C60" s="2">
        <v>0.55689034935863846</v>
      </c>
      <c r="D60" s="2">
        <f t="shared" si="0"/>
        <v>2</v>
      </c>
    </row>
    <row r="61" spans="2:4">
      <c r="B61" s="2">
        <v>57</v>
      </c>
      <c r="C61" s="2">
        <v>0.76589182994686156</v>
      </c>
      <c r="D61" s="2">
        <f t="shared" si="0"/>
        <v>3</v>
      </c>
    </row>
    <row r="62" spans="2:4">
      <c r="B62" s="2">
        <v>58</v>
      </c>
      <c r="C62" s="2">
        <v>0.65558717171121195</v>
      </c>
      <c r="D62" s="2">
        <f t="shared" si="0"/>
        <v>3</v>
      </c>
    </row>
    <row r="63" spans="2:4">
      <c r="B63" s="2">
        <v>59</v>
      </c>
      <c r="C63" s="2">
        <v>0.89004003188413561</v>
      </c>
      <c r="D63" s="2">
        <f t="shared" si="0"/>
        <v>3</v>
      </c>
    </row>
    <row r="64" spans="2:4">
      <c r="B64" s="2">
        <v>60</v>
      </c>
      <c r="C64" s="2">
        <v>1.3059379228585244E-2</v>
      </c>
      <c r="D64" s="2">
        <f t="shared" si="0"/>
        <v>0</v>
      </c>
    </row>
    <row r="65" spans="2:4">
      <c r="B65" s="2">
        <v>61</v>
      </c>
      <c r="C65" s="2">
        <v>0.88594694474703539</v>
      </c>
      <c r="D65" s="2">
        <f t="shared" si="0"/>
        <v>3</v>
      </c>
    </row>
    <row r="66" spans="2:4">
      <c r="B66" s="2">
        <v>62</v>
      </c>
      <c r="C66" s="2">
        <v>0.87758392693764853</v>
      </c>
      <c r="D66" s="2">
        <f t="shared" si="0"/>
        <v>3</v>
      </c>
    </row>
    <row r="67" spans="2:4">
      <c r="B67" s="2">
        <v>63</v>
      </c>
      <c r="C67" s="2">
        <v>6.1831780444589257E-2</v>
      </c>
      <c r="D67" s="2">
        <f t="shared" si="0"/>
        <v>0</v>
      </c>
    </row>
    <row r="68" spans="2:4">
      <c r="B68" s="2">
        <v>64</v>
      </c>
      <c r="C68" s="2">
        <v>0.79187546847743562</v>
      </c>
      <c r="D68" s="2">
        <f t="shared" si="0"/>
        <v>3</v>
      </c>
    </row>
    <row r="69" spans="2:4">
      <c r="B69" s="2">
        <v>65</v>
      </c>
      <c r="C69" s="2">
        <v>0.90925968112300148</v>
      </c>
      <c r="D69" s="2">
        <f t="shared" si="0"/>
        <v>3</v>
      </c>
    </row>
    <row r="70" spans="2:4">
      <c r="B70" s="2">
        <v>66</v>
      </c>
      <c r="C70" s="2">
        <v>0.39402737473046145</v>
      </c>
      <c r="D70" s="2">
        <f t="shared" ref="D70:D133" si="4">IF(C70&lt;H$5,F$5,IF(C70&lt;H$6,F$6,IF(C70&lt;H$7,F$7,F$8)))</f>
        <v>2</v>
      </c>
    </row>
    <row r="71" spans="2:4">
      <c r="B71" s="2">
        <v>67</v>
      </c>
      <c r="C71" s="2">
        <v>0.54253817167393081</v>
      </c>
      <c r="D71" s="2">
        <f t="shared" si="4"/>
        <v>2</v>
      </c>
    </row>
    <row r="72" spans="2:4">
      <c r="B72" s="2">
        <v>68</v>
      </c>
      <c r="C72" s="2">
        <v>6.0265119937729539E-2</v>
      </c>
      <c r="D72" s="2">
        <f t="shared" si="4"/>
        <v>0</v>
      </c>
    </row>
    <row r="73" spans="2:4">
      <c r="B73" s="2">
        <v>69</v>
      </c>
      <c r="C73" s="2">
        <v>0.48768550892855678</v>
      </c>
      <c r="D73" s="2">
        <f t="shared" si="4"/>
        <v>2</v>
      </c>
    </row>
    <row r="74" spans="2:4">
      <c r="B74" s="2">
        <v>70</v>
      </c>
      <c r="C74" s="2">
        <v>0.60678496449495845</v>
      </c>
      <c r="D74" s="2">
        <f t="shared" si="4"/>
        <v>3</v>
      </c>
    </row>
    <row r="75" spans="2:4">
      <c r="B75" s="2">
        <v>71</v>
      </c>
      <c r="C75" s="2">
        <v>0.55983992174510355</v>
      </c>
      <c r="D75" s="2">
        <f t="shared" si="4"/>
        <v>2</v>
      </c>
    </row>
    <row r="76" spans="2:4">
      <c r="B76" s="2">
        <v>72</v>
      </c>
      <c r="C76" s="2">
        <v>0.76671543226259831</v>
      </c>
      <c r="D76" s="2">
        <f t="shared" si="4"/>
        <v>3</v>
      </c>
    </row>
    <row r="77" spans="2:4">
      <c r="B77" s="2">
        <v>73</v>
      </c>
      <c r="C77" s="2">
        <v>0.95760996474133175</v>
      </c>
      <c r="D77" s="2">
        <f t="shared" si="4"/>
        <v>3</v>
      </c>
    </row>
    <row r="78" spans="2:4">
      <c r="B78" s="2">
        <v>74</v>
      </c>
      <c r="C78" s="2">
        <v>5.1795838046035381E-2</v>
      </c>
      <c r="D78" s="2">
        <f t="shared" si="4"/>
        <v>0</v>
      </c>
    </row>
    <row r="79" spans="2:4">
      <c r="B79" s="2">
        <v>75</v>
      </c>
      <c r="C79" s="2">
        <v>0.40804708392892097</v>
      </c>
      <c r="D79" s="2">
        <f t="shared" si="4"/>
        <v>2</v>
      </c>
    </row>
    <row r="80" spans="2:4">
      <c r="B80" s="2">
        <v>76</v>
      </c>
      <c r="C80" s="2">
        <v>0.64873365991729959</v>
      </c>
      <c r="D80" s="2">
        <f t="shared" si="4"/>
        <v>3</v>
      </c>
    </row>
    <row r="81" spans="2:4">
      <c r="B81" s="2">
        <v>77</v>
      </c>
      <c r="C81" s="2">
        <v>0.17743193270488056</v>
      </c>
      <c r="D81" s="2">
        <f t="shared" si="4"/>
        <v>1</v>
      </c>
    </row>
    <row r="82" spans="2:4">
      <c r="B82" s="2">
        <v>78</v>
      </c>
      <c r="C82" s="2">
        <v>0.49732752967864591</v>
      </c>
      <c r="D82" s="2">
        <f t="shared" si="4"/>
        <v>2</v>
      </c>
    </row>
    <row r="83" spans="2:4">
      <c r="B83" s="2">
        <v>79</v>
      </c>
      <c r="C83" s="2">
        <v>0.67601917944984569</v>
      </c>
      <c r="D83" s="2">
        <f t="shared" si="4"/>
        <v>3</v>
      </c>
    </row>
    <row r="84" spans="2:4">
      <c r="B84" s="2">
        <v>80</v>
      </c>
      <c r="C84" s="2">
        <v>0.28561058212310975</v>
      </c>
      <c r="D84" s="2">
        <f t="shared" si="4"/>
        <v>1</v>
      </c>
    </row>
    <row r="85" spans="2:4">
      <c r="B85" s="2">
        <v>81</v>
      </c>
      <c r="C85" s="2">
        <v>0.89082155627059423</v>
      </c>
      <c r="D85" s="2">
        <f t="shared" si="4"/>
        <v>3</v>
      </c>
    </row>
    <row r="86" spans="2:4">
      <c r="B86" s="2">
        <v>82</v>
      </c>
      <c r="C86" s="2">
        <v>0.14094329296612418</v>
      </c>
      <c r="D86" s="2">
        <f t="shared" si="4"/>
        <v>1</v>
      </c>
    </row>
    <row r="87" spans="2:4">
      <c r="B87" s="2">
        <v>83</v>
      </c>
      <c r="C87" s="2">
        <v>0.4033913880749066</v>
      </c>
      <c r="D87" s="2">
        <f t="shared" si="4"/>
        <v>2</v>
      </c>
    </row>
    <row r="88" spans="2:4">
      <c r="B88" s="2">
        <v>84</v>
      </c>
      <c r="C88" s="2">
        <v>0.92836577078797056</v>
      </c>
      <c r="D88" s="2">
        <f t="shared" si="4"/>
        <v>3</v>
      </c>
    </row>
    <row r="89" spans="2:4">
      <c r="B89" s="2">
        <v>85</v>
      </c>
      <c r="C89" s="2">
        <v>0.16417173433134213</v>
      </c>
      <c r="D89" s="2">
        <f t="shared" si="4"/>
        <v>1</v>
      </c>
    </row>
    <row r="90" spans="2:4">
      <c r="B90" s="2">
        <v>86</v>
      </c>
      <c r="C90" s="2">
        <v>0.13392632284025652</v>
      </c>
      <c r="D90" s="2">
        <f t="shared" si="4"/>
        <v>1</v>
      </c>
    </row>
    <row r="91" spans="2:4">
      <c r="B91" s="2">
        <v>87</v>
      </c>
      <c r="C91" s="2">
        <v>0.54586176704217504</v>
      </c>
      <c r="D91" s="2">
        <f t="shared" si="4"/>
        <v>2</v>
      </c>
    </row>
    <row r="92" spans="2:4">
      <c r="B92" s="2">
        <v>88</v>
      </c>
      <c r="C92" s="2">
        <v>0.86617078282715831</v>
      </c>
      <c r="D92" s="2">
        <f t="shared" si="4"/>
        <v>3</v>
      </c>
    </row>
    <row r="93" spans="2:4">
      <c r="B93" s="2">
        <v>89</v>
      </c>
      <c r="C93" s="2">
        <v>0.13619635051291124</v>
      </c>
      <c r="D93" s="2">
        <f t="shared" si="4"/>
        <v>1</v>
      </c>
    </row>
    <row r="94" spans="2:4">
      <c r="B94" s="2">
        <v>90</v>
      </c>
      <c r="C94" s="2">
        <v>0.49946407529518133</v>
      </c>
      <c r="D94" s="2">
        <f t="shared" si="4"/>
        <v>2</v>
      </c>
    </row>
    <row r="95" spans="2:4">
      <c r="B95" s="2">
        <v>91</v>
      </c>
      <c r="C95" s="2">
        <v>4.2488213352839033E-2</v>
      </c>
      <c r="D95" s="2">
        <f t="shared" si="4"/>
        <v>0</v>
      </c>
    </row>
    <row r="96" spans="2:4">
      <c r="B96" s="2">
        <v>92</v>
      </c>
      <c r="C96" s="2">
        <v>0.60669844118475547</v>
      </c>
      <c r="D96" s="2">
        <f t="shared" si="4"/>
        <v>3</v>
      </c>
    </row>
    <row r="97" spans="2:4">
      <c r="B97" s="2">
        <v>93</v>
      </c>
      <c r="C97" s="2">
        <v>0.44327045271410626</v>
      </c>
      <c r="D97" s="2">
        <f t="shared" si="4"/>
        <v>2</v>
      </c>
    </row>
    <row r="98" spans="2:4">
      <c r="B98" s="2">
        <v>94</v>
      </c>
      <c r="C98" s="2">
        <v>0.17165993394619061</v>
      </c>
      <c r="D98" s="2">
        <f t="shared" si="4"/>
        <v>1</v>
      </c>
    </row>
    <row r="99" spans="2:4">
      <c r="B99" s="2">
        <v>95</v>
      </c>
      <c r="C99" s="2">
        <v>0.80612775591758312</v>
      </c>
      <c r="D99" s="2">
        <f t="shared" si="4"/>
        <v>3</v>
      </c>
    </row>
    <row r="100" spans="2:4">
      <c r="B100" s="2">
        <v>96</v>
      </c>
      <c r="C100" s="2">
        <v>0.80994371406255539</v>
      </c>
      <c r="D100" s="2">
        <f t="shared" si="4"/>
        <v>3</v>
      </c>
    </row>
    <row r="101" spans="2:4">
      <c r="B101" s="2">
        <v>97</v>
      </c>
      <c r="C101" s="2">
        <v>0.55014748091287902</v>
      </c>
      <c r="D101" s="2">
        <f t="shared" si="4"/>
        <v>2</v>
      </c>
    </row>
    <row r="102" spans="2:4">
      <c r="B102" s="2">
        <v>98</v>
      </c>
      <c r="C102" s="2">
        <v>0.15438210172627631</v>
      </c>
      <c r="D102" s="2">
        <f t="shared" si="4"/>
        <v>1</v>
      </c>
    </row>
    <row r="103" spans="2:4">
      <c r="B103" s="2">
        <v>99</v>
      </c>
      <c r="C103" s="2">
        <v>0.33279361876623237</v>
      </c>
      <c r="D103" s="2">
        <f t="shared" si="4"/>
        <v>2</v>
      </c>
    </row>
    <row r="104" spans="2:4">
      <c r="B104" s="2">
        <v>100</v>
      </c>
      <c r="C104" s="2">
        <v>9.021356379842449E-2</v>
      </c>
      <c r="D104" s="2">
        <f t="shared" si="4"/>
        <v>0</v>
      </c>
    </row>
    <row r="105" spans="2:4">
      <c r="B105" s="2">
        <v>101</v>
      </c>
      <c r="C105" s="2">
        <v>0.75599933173007339</v>
      </c>
      <c r="D105" s="2">
        <f t="shared" si="4"/>
        <v>3</v>
      </c>
    </row>
    <row r="106" spans="2:4">
      <c r="B106" s="2">
        <v>102</v>
      </c>
      <c r="C106" s="2">
        <v>2.715870427108602E-2</v>
      </c>
      <c r="D106" s="2">
        <f t="shared" si="4"/>
        <v>0</v>
      </c>
    </row>
    <row r="107" spans="2:4">
      <c r="B107" s="2">
        <v>103</v>
      </c>
      <c r="C107" s="2">
        <v>0.51565294159932817</v>
      </c>
      <c r="D107" s="2">
        <f t="shared" si="4"/>
        <v>2</v>
      </c>
    </row>
    <row r="108" spans="2:4">
      <c r="B108" s="2">
        <v>104</v>
      </c>
      <c r="C108" s="2">
        <v>0.2541247937879314</v>
      </c>
      <c r="D108" s="2">
        <f t="shared" si="4"/>
        <v>1</v>
      </c>
    </row>
    <row r="109" spans="2:4">
      <c r="B109" s="2">
        <v>105</v>
      </c>
      <c r="C109" s="2">
        <v>0.32581511737118818</v>
      </c>
      <c r="D109" s="2">
        <f t="shared" si="4"/>
        <v>2</v>
      </c>
    </row>
    <row r="110" spans="2:4">
      <c r="B110" s="2">
        <v>106</v>
      </c>
      <c r="C110" s="2">
        <v>0.19183090397945846</v>
      </c>
      <c r="D110" s="2">
        <f t="shared" si="4"/>
        <v>1</v>
      </c>
    </row>
    <row r="111" spans="2:4">
      <c r="B111" s="2">
        <v>107</v>
      </c>
      <c r="C111" s="2">
        <v>0.37936666729716306</v>
      </c>
      <c r="D111" s="2">
        <f t="shared" si="4"/>
        <v>2</v>
      </c>
    </row>
    <row r="112" spans="2:4">
      <c r="B112" s="2">
        <v>108</v>
      </c>
      <c r="C112" s="2">
        <v>0.53664441123935291</v>
      </c>
      <c r="D112" s="2">
        <f t="shared" si="4"/>
        <v>2</v>
      </c>
    </row>
    <row r="113" spans="2:4">
      <c r="B113" s="2">
        <v>109</v>
      </c>
      <c r="C113" s="2">
        <v>0.61706780780778459</v>
      </c>
      <c r="D113" s="2">
        <f t="shared" si="4"/>
        <v>3</v>
      </c>
    </row>
    <row r="114" spans="2:4">
      <c r="B114" s="2">
        <v>110</v>
      </c>
      <c r="C114" s="2">
        <v>0.32308599314622832</v>
      </c>
      <c r="D114" s="2">
        <f t="shared" si="4"/>
        <v>2</v>
      </c>
    </row>
    <row r="115" spans="2:4">
      <c r="B115" s="2">
        <v>111</v>
      </c>
      <c r="C115" s="2">
        <v>0.35011877628804056</v>
      </c>
      <c r="D115" s="2">
        <f t="shared" si="4"/>
        <v>2</v>
      </c>
    </row>
    <row r="116" spans="2:4">
      <c r="B116" s="2">
        <v>112</v>
      </c>
      <c r="C116" s="2">
        <v>0.26318523171545605</v>
      </c>
      <c r="D116" s="2">
        <f t="shared" si="4"/>
        <v>1</v>
      </c>
    </row>
    <row r="117" spans="2:4">
      <c r="B117" s="2">
        <v>113</v>
      </c>
      <c r="C117" s="2">
        <v>0.92484390200244904</v>
      </c>
      <c r="D117" s="2">
        <f t="shared" si="4"/>
        <v>3</v>
      </c>
    </row>
    <row r="118" spans="2:4">
      <c r="B118" s="2">
        <v>114</v>
      </c>
      <c r="C118" s="2">
        <v>0.33542831081514868</v>
      </c>
      <c r="D118" s="2">
        <f t="shared" si="4"/>
        <v>2</v>
      </c>
    </row>
    <row r="119" spans="2:4">
      <c r="B119" s="2">
        <v>115</v>
      </c>
      <c r="C119" s="2">
        <v>0.17351526020662345</v>
      </c>
      <c r="D119" s="2">
        <f t="shared" si="4"/>
        <v>1</v>
      </c>
    </row>
    <row r="120" spans="2:4">
      <c r="B120" s="2">
        <v>116</v>
      </c>
      <c r="C120" s="2">
        <v>0.78178004238315413</v>
      </c>
      <c r="D120" s="2">
        <f t="shared" si="4"/>
        <v>3</v>
      </c>
    </row>
    <row r="121" spans="2:4">
      <c r="B121" s="2">
        <v>117</v>
      </c>
      <c r="C121" s="2">
        <v>0.82565921923388275</v>
      </c>
      <c r="D121" s="2">
        <f t="shared" si="4"/>
        <v>3</v>
      </c>
    </row>
    <row r="122" spans="2:4">
      <c r="B122" s="2">
        <v>118</v>
      </c>
      <c r="C122" s="2">
        <v>0.51402686514633589</v>
      </c>
      <c r="D122" s="2">
        <f t="shared" si="4"/>
        <v>2</v>
      </c>
    </row>
    <row r="123" spans="2:4">
      <c r="B123" s="2">
        <v>119</v>
      </c>
      <c r="C123" s="2">
        <v>0.28586390945250584</v>
      </c>
      <c r="D123" s="2">
        <f t="shared" si="4"/>
        <v>1</v>
      </c>
    </row>
    <row r="124" spans="2:4">
      <c r="B124" s="2">
        <v>120</v>
      </c>
      <c r="C124" s="2">
        <v>0.50731757679798606</v>
      </c>
      <c r="D124" s="2">
        <f t="shared" si="4"/>
        <v>2</v>
      </c>
    </row>
    <row r="125" spans="2:4">
      <c r="B125" s="2">
        <v>121</v>
      </c>
      <c r="C125" s="2">
        <v>0.52108979035931413</v>
      </c>
      <c r="D125" s="2">
        <f t="shared" si="4"/>
        <v>2</v>
      </c>
    </row>
    <row r="126" spans="2:4">
      <c r="B126" s="2">
        <v>122</v>
      </c>
      <c r="C126" s="2">
        <v>0.74109488951210323</v>
      </c>
      <c r="D126" s="2">
        <f t="shared" si="4"/>
        <v>3</v>
      </c>
    </row>
    <row r="127" spans="2:4">
      <c r="B127" s="2">
        <v>123</v>
      </c>
      <c r="C127" s="2">
        <v>0.53630741689529671</v>
      </c>
      <c r="D127" s="2">
        <f t="shared" si="4"/>
        <v>2</v>
      </c>
    </row>
    <row r="128" spans="2:4">
      <c r="B128" s="2">
        <v>124</v>
      </c>
      <c r="C128" s="2">
        <v>0.23506440557064723</v>
      </c>
      <c r="D128" s="2">
        <f t="shared" si="4"/>
        <v>1</v>
      </c>
    </row>
    <row r="129" spans="2:4">
      <c r="B129" s="2">
        <v>125</v>
      </c>
      <c r="C129" s="2">
        <v>0.66492849310273006</v>
      </c>
      <c r="D129" s="2">
        <f t="shared" si="4"/>
        <v>3</v>
      </c>
    </row>
    <row r="130" spans="2:4">
      <c r="B130" s="2">
        <v>126</v>
      </c>
      <c r="C130" s="2">
        <v>0.26405550818030765</v>
      </c>
      <c r="D130" s="2">
        <f t="shared" si="4"/>
        <v>1</v>
      </c>
    </row>
    <row r="131" spans="2:4">
      <c r="B131" s="2">
        <v>127</v>
      </c>
      <c r="C131" s="2">
        <v>0.45415449003567088</v>
      </c>
      <c r="D131" s="2">
        <f t="shared" si="4"/>
        <v>2</v>
      </c>
    </row>
    <row r="132" spans="2:4">
      <c r="B132" s="2">
        <v>128</v>
      </c>
      <c r="C132" s="2">
        <v>0.44908561463497432</v>
      </c>
      <c r="D132" s="2">
        <f t="shared" si="4"/>
        <v>2</v>
      </c>
    </row>
    <row r="133" spans="2:4">
      <c r="B133" s="2">
        <v>129</v>
      </c>
      <c r="C133" s="2">
        <v>0.82132085135438515</v>
      </c>
      <c r="D133" s="2">
        <f t="shared" si="4"/>
        <v>3</v>
      </c>
    </row>
    <row r="134" spans="2:4">
      <c r="B134" s="2">
        <v>130</v>
      </c>
      <c r="C134" s="2">
        <v>0.5302076878190416</v>
      </c>
      <c r="D134" s="2">
        <f t="shared" ref="D134:D197" si="5">IF(C134&lt;H$5,F$5,IF(C134&lt;H$6,F$6,IF(C134&lt;H$7,F$7,F$8)))</f>
        <v>2</v>
      </c>
    </row>
    <row r="135" spans="2:4">
      <c r="B135" s="2">
        <v>131</v>
      </c>
      <c r="C135" s="2">
        <v>0.35113827124799435</v>
      </c>
      <c r="D135" s="2">
        <f t="shared" si="5"/>
        <v>2</v>
      </c>
    </row>
    <row r="136" spans="2:4">
      <c r="B136" s="2">
        <v>132</v>
      </c>
      <c r="C136" s="2">
        <v>0.58259492084344733</v>
      </c>
      <c r="D136" s="2">
        <f t="shared" si="5"/>
        <v>2</v>
      </c>
    </row>
    <row r="137" spans="2:4">
      <c r="B137" s="2">
        <v>133</v>
      </c>
      <c r="C137" s="2">
        <v>0.1548850964766828</v>
      </c>
      <c r="D137" s="2">
        <f t="shared" si="5"/>
        <v>1</v>
      </c>
    </row>
    <row r="138" spans="2:4">
      <c r="B138" s="2">
        <v>134</v>
      </c>
      <c r="C138" s="2">
        <v>0.86889053808253403</v>
      </c>
      <c r="D138" s="2">
        <f t="shared" si="5"/>
        <v>3</v>
      </c>
    </row>
    <row r="139" spans="2:4">
      <c r="B139" s="2">
        <v>135</v>
      </c>
      <c r="C139" s="2">
        <v>0.50063876440460142</v>
      </c>
      <c r="D139" s="2">
        <f t="shared" si="5"/>
        <v>2</v>
      </c>
    </row>
    <row r="140" spans="2:4">
      <c r="B140" s="2">
        <v>136</v>
      </c>
      <c r="C140" s="2">
        <v>0.77248272161769327</v>
      </c>
      <c r="D140" s="2">
        <f t="shared" si="5"/>
        <v>3</v>
      </c>
    </row>
    <row r="141" spans="2:4">
      <c r="B141" s="2">
        <v>137</v>
      </c>
      <c r="C141" s="2">
        <v>0.57541919767428396</v>
      </c>
      <c r="D141" s="2">
        <f t="shared" si="5"/>
        <v>2</v>
      </c>
    </row>
    <row r="142" spans="2:4">
      <c r="B142" s="2">
        <v>138</v>
      </c>
      <c r="C142" s="2">
        <v>2.9503595389274162E-2</v>
      </c>
      <c r="D142" s="2">
        <f t="shared" si="5"/>
        <v>0</v>
      </c>
    </row>
    <row r="143" spans="2:4">
      <c r="B143" s="2">
        <v>139</v>
      </c>
      <c r="C143" s="2">
        <v>0.46419385165319449</v>
      </c>
      <c r="D143" s="2">
        <f t="shared" si="5"/>
        <v>2</v>
      </c>
    </row>
    <row r="144" spans="2:4">
      <c r="B144" s="2">
        <v>140</v>
      </c>
      <c r="C144" s="2">
        <v>0.55706218000558805</v>
      </c>
      <c r="D144" s="2">
        <f t="shared" si="5"/>
        <v>2</v>
      </c>
    </row>
    <row r="145" spans="2:4">
      <c r="B145" s="2">
        <v>141</v>
      </c>
      <c r="C145" s="2">
        <v>0.36251130559650147</v>
      </c>
      <c r="D145" s="2">
        <f t="shared" si="5"/>
        <v>2</v>
      </c>
    </row>
    <row r="146" spans="2:4">
      <c r="B146" s="2">
        <v>142</v>
      </c>
      <c r="C146" s="2">
        <v>0.77306120924280186</v>
      </c>
      <c r="D146" s="2">
        <f t="shared" si="5"/>
        <v>3</v>
      </c>
    </row>
    <row r="147" spans="2:4">
      <c r="B147" s="2">
        <v>143</v>
      </c>
      <c r="C147" s="2">
        <v>0.52715103649368578</v>
      </c>
      <c r="D147" s="2">
        <f t="shared" si="5"/>
        <v>2</v>
      </c>
    </row>
    <row r="148" spans="2:4">
      <c r="B148" s="2">
        <v>144</v>
      </c>
      <c r="C148" s="2">
        <v>0.59900252034044998</v>
      </c>
      <c r="D148" s="2">
        <f t="shared" si="5"/>
        <v>2</v>
      </c>
    </row>
    <row r="149" spans="2:4">
      <c r="B149" s="2">
        <v>145</v>
      </c>
      <c r="C149" s="2">
        <v>0.16553408921021917</v>
      </c>
      <c r="D149" s="2">
        <f t="shared" si="5"/>
        <v>1</v>
      </c>
    </row>
    <row r="150" spans="2:4">
      <c r="B150" s="2">
        <v>146</v>
      </c>
      <c r="C150" s="2">
        <v>0.44055007070909991</v>
      </c>
      <c r="D150" s="2">
        <f t="shared" si="5"/>
        <v>2</v>
      </c>
    </row>
    <row r="151" spans="2:4">
      <c r="B151" s="2">
        <v>147</v>
      </c>
      <c r="C151" s="2">
        <v>0.38138933846537448</v>
      </c>
      <c r="D151" s="2">
        <f t="shared" si="5"/>
        <v>2</v>
      </c>
    </row>
    <row r="152" spans="2:4">
      <c r="B152" s="2">
        <v>148</v>
      </c>
      <c r="C152" s="2">
        <v>0.29214144240387896</v>
      </c>
      <c r="D152" s="2">
        <f t="shared" si="5"/>
        <v>1</v>
      </c>
    </row>
    <row r="153" spans="2:4">
      <c r="B153" s="2">
        <v>149</v>
      </c>
      <c r="C153" s="2">
        <v>0.42511521894914839</v>
      </c>
      <c r="D153" s="2">
        <f t="shared" si="5"/>
        <v>2</v>
      </c>
    </row>
    <row r="154" spans="2:4">
      <c r="B154" s="2">
        <v>150</v>
      </c>
      <c r="C154" s="2">
        <v>0.35017014282834424</v>
      </c>
      <c r="D154" s="2">
        <f t="shared" si="5"/>
        <v>2</v>
      </c>
    </row>
    <row r="155" spans="2:4">
      <c r="B155" s="2">
        <v>151</v>
      </c>
      <c r="C155" s="2">
        <v>0.53138976695805618</v>
      </c>
      <c r="D155" s="2">
        <f t="shared" si="5"/>
        <v>2</v>
      </c>
    </row>
    <row r="156" spans="2:4">
      <c r="B156" s="2">
        <v>152</v>
      </c>
      <c r="C156" s="2">
        <v>0.45375548079412442</v>
      </c>
      <c r="D156" s="2">
        <f t="shared" si="5"/>
        <v>2</v>
      </c>
    </row>
    <row r="157" spans="2:4">
      <c r="B157" s="2">
        <v>153</v>
      </c>
      <c r="C157" s="2">
        <v>0.61987548366523149</v>
      </c>
      <c r="D157" s="2">
        <f t="shared" si="5"/>
        <v>3</v>
      </c>
    </row>
    <row r="158" spans="2:4">
      <c r="B158" s="2">
        <v>154</v>
      </c>
      <c r="C158" s="2">
        <v>0.74574285623093206</v>
      </c>
      <c r="D158" s="2">
        <f t="shared" si="5"/>
        <v>3</v>
      </c>
    </row>
    <row r="159" spans="2:4">
      <c r="B159" s="2">
        <v>155</v>
      </c>
      <c r="C159" s="2">
        <v>0.91005445951605046</v>
      </c>
      <c r="D159" s="2">
        <f t="shared" si="5"/>
        <v>3</v>
      </c>
    </row>
    <row r="160" spans="2:4">
      <c r="B160" s="2">
        <v>156</v>
      </c>
      <c r="C160" s="2">
        <v>0.17253617685734968</v>
      </c>
      <c r="D160" s="2">
        <f t="shared" si="5"/>
        <v>1</v>
      </c>
    </row>
    <row r="161" spans="2:4">
      <c r="B161" s="2">
        <v>157</v>
      </c>
      <c r="C161" s="2">
        <v>0.49993294108311936</v>
      </c>
      <c r="D161" s="2">
        <f t="shared" si="5"/>
        <v>2</v>
      </c>
    </row>
    <row r="162" spans="2:4">
      <c r="B162" s="2">
        <v>158</v>
      </c>
      <c r="C162" s="2">
        <v>0.15590900765877891</v>
      </c>
      <c r="D162" s="2">
        <f t="shared" si="5"/>
        <v>1</v>
      </c>
    </row>
    <row r="163" spans="2:4">
      <c r="B163" s="2">
        <v>159</v>
      </c>
      <c r="C163" s="2">
        <v>0.2956913780048902</v>
      </c>
      <c r="D163" s="2">
        <f t="shared" si="5"/>
        <v>1</v>
      </c>
    </row>
    <row r="164" spans="2:4">
      <c r="B164" s="2">
        <v>160</v>
      </c>
      <c r="C164" s="2">
        <v>0.99901725281825915</v>
      </c>
      <c r="D164" s="2">
        <f t="shared" si="5"/>
        <v>3</v>
      </c>
    </row>
    <row r="165" spans="2:4">
      <c r="B165" s="2">
        <v>161</v>
      </c>
      <c r="C165" s="2">
        <v>0.44054145276997236</v>
      </c>
      <c r="D165" s="2">
        <f t="shared" si="5"/>
        <v>2</v>
      </c>
    </row>
    <row r="166" spans="2:4">
      <c r="B166" s="2">
        <v>162</v>
      </c>
      <c r="C166" s="2">
        <v>0.23505291847987231</v>
      </c>
      <c r="D166" s="2">
        <f t="shared" si="5"/>
        <v>1</v>
      </c>
    </row>
    <row r="167" spans="2:4">
      <c r="B167" s="2">
        <v>163</v>
      </c>
      <c r="C167" s="2">
        <v>7.1985040359460517E-2</v>
      </c>
      <c r="D167" s="2">
        <f t="shared" si="5"/>
        <v>0</v>
      </c>
    </row>
    <row r="168" spans="2:4">
      <c r="B168" s="2">
        <v>164</v>
      </c>
      <c r="C168" s="2">
        <v>0.11425044711356858</v>
      </c>
      <c r="D168" s="2">
        <f t="shared" si="5"/>
        <v>1</v>
      </c>
    </row>
    <row r="169" spans="2:4">
      <c r="B169" s="2">
        <v>165</v>
      </c>
      <c r="C169" s="2">
        <v>0.64754529672251071</v>
      </c>
      <c r="D169" s="2">
        <f t="shared" si="5"/>
        <v>3</v>
      </c>
    </row>
    <row r="170" spans="2:4">
      <c r="B170" s="2">
        <v>166</v>
      </c>
      <c r="C170" s="2">
        <v>0.7734967125187111</v>
      </c>
      <c r="D170" s="2">
        <f t="shared" si="5"/>
        <v>3</v>
      </c>
    </row>
    <row r="171" spans="2:4">
      <c r="B171" s="2">
        <v>167</v>
      </c>
      <c r="C171" s="2">
        <v>0.68577273423032037</v>
      </c>
      <c r="D171" s="2">
        <f t="shared" si="5"/>
        <v>3</v>
      </c>
    </row>
    <row r="172" spans="2:4">
      <c r="B172" s="2">
        <v>168</v>
      </c>
      <c r="C172" s="2">
        <v>0.71651066470099967</v>
      </c>
      <c r="D172" s="2">
        <f t="shared" si="5"/>
        <v>3</v>
      </c>
    </row>
    <row r="173" spans="2:4">
      <c r="B173" s="2">
        <v>169</v>
      </c>
      <c r="C173" s="2">
        <v>8.6752787970354572E-2</v>
      </c>
      <c r="D173" s="2">
        <f t="shared" si="5"/>
        <v>0</v>
      </c>
    </row>
    <row r="174" spans="2:4">
      <c r="B174" s="2">
        <v>170</v>
      </c>
      <c r="C174" s="2">
        <v>0.3231305509436968</v>
      </c>
      <c r="D174" s="2">
        <f t="shared" si="5"/>
        <v>2</v>
      </c>
    </row>
    <row r="175" spans="2:4">
      <c r="B175" s="2">
        <v>171</v>
      </c>
      <c r="C175" s="2">
        <v>0.49232996161760467</v>
      </c>
      <c r="D175" s="2">
        <f t="shared" si="5"/>
        <v>2</v>
      </c>
    </row>
    <row r="176" spans="2:4">
      <c r="B176" s="2">
        <v>172</v>
      </c>
      <c r="C176" s="2">
        <v>9.2517978304859749E-2</v>
      </c>
      <c r="D176" s="2">
        <f t="shared" si="5"/>
        <v>0</v>
      </c>
    </row>
    <row r="177" spans="2:4">
      <c r="B177" s="2">
        <v>173</v>
      </c>
      <c r="C177" s="2">
        <v>9.3271665295255102E-2</v>
      </c>
      <c r="D177" s="2">
        <f t="shared" si="5"/>
        <v>0</v>
      </c>
    </row>
    <row r="178" spans="2:4">
      <c r="B178" s="2">
        <v>174</v>
      </c>
      <c r="C178" s="2">
        <v>0.47075813282605705</v>
      </c>
      <c r="D178" s="2">
        <f t="shared" si="5"/>
        <v>2</v>
      </c>
    </row>
    <row r="179" spans="2:4">
      <c r="B179" s="2">
        <v>175</v>
      </c>
      <c r="C179" s="2">
        <v>0.73008309009919425</v>
      </c>
      <c r="D179" s="2">
        <f t="shared" si="5"/>
        <v>3</v>
      </c>
    </row>
    <row r="180" spans="2:4">
      <c r="B180" s="2">
        <v>176</v>
      </c>
      <c r="C180" s="2">
        <v>5.1507447528931105E-2</v>
      </c>
      <c r="D180" s="2">
        <f t="shared" si="5"/>
        <v>0</v>
      </c>
    </row>
    <row r="181" spans="2:4">
      <c r="B181" s="2">
        <v>177</v>
      </c>
      <c r="C181" s="2">
        <v>0.89316188427574095</v>
      </c>
      <c r="D181" s="2">
        <f t="shared" si="5"/>
        <v>3</v>
      </c>
    </row>
    <row r="182" spans="2:4">
      <c r="B182" s="2">
        <v>178</v>
      </c>
      <c r="C182" s="2">
        <v>0.28723286810829163</v>
      </c>
      <c r="D182" s="2">
        <f t="shared" si="5"/>
        <v>1</v>
      </c>
    </row>
    <row r="183" spans="2:4">
      <c r="B183" s="2">
        <v>179</v>
      </c>
      <c r="C183" s="2">
        <v>9.3615911152940767E-2</v>
      </c>
      <c r="D183" s="2">
        <f t="shared" si="5"/>
        <v>0</v>
      </c>
    </row>
    <row r="184" spans="2:4">
      <c r="B184" s="2">
        <v>180</v>
      </c>
      <c r="C184" s="2">
        <v>4.4814576186459343E-2</v>
      </c>
      <c r="D184" s="2">
        <f t="shared" si="5"/>
        <v>0</v>
      </c>
    </row>
    <row r="185" spans="2:4">
      <c r="B185" s="2">
        <v>181</v>
      </c>
      <c r="C185" s="2">
        <v>0.32583110097605994</v>
      </c>
      <c r="D185" s="2">
        <f t="shared" si="5"/>
        <v>2</v>
      </c>
    </row>
    <row r="186" spans="2:4">
      <c r="B186" s="2">
        <v>182</v>
      </c>
      <c r="C186" s="2">
        <v>0.44561953334951709</v>
      </c>
      <c r="D186" s="2">
        <f t="shared" si="5"/>
        <v>2</v>
      </c>
    </row>
    <row r="187" spans="2:4">
      <c r="B187" s="2">
        <v>183</v>
      </c>
      <c r="C187" s="2">
        <v>5.2170553098274897E-2</v>
      </c>
      <c r="D187" s="2">
        <f t="shared" si="5"/>
        <v>0</v>
      </c>
    </row>
    <row r="188" spans="2:4">
      <c r="B188" s="2">
        <v>184</v>
      </c>
      <c r="C188" s="2">
        <v>0.99978594625732897</v>
      </c>
      <c r="D188" s="2">
        <f t="shared" si="5"/>
        <v>3</v>
      </c>
    </row>
    <row r="189" spans="2:4">
      <c r="B189" s="2">
        <v>185</v>
      </c>
      <c r="C189" s="2">
        <v>0.50988477862017767</v>
      </c>
      <c r="D189" s="2">
        <f t="shared" si="5"/>
        <v>2</v>
      </c>
    </row>
    <row r="190" spans="2:4">
      <c r="B190" s="2">
        <v>186</v>
      </c>
      <c r="C190" s="2">
        <v>0.23056193706716444</v>
      </c>
      <c r="D190" s="2">
        <f t="shared" si="5"/>
        <v>1</v>
      </c>
    </row>
    <row r="191" spans="2:4">
      <c r="B191" s="2">
        <v>187</v>
      </c>
      <c r="C191" s="2">
        <v>0.47874978384609834</v>
      </c>
      <c r="D191" s="2">
        <f t="shared" si="5"/>
        <v>2</v>
      </c>
    </row>
    <row r="192" spans="2:4">
      <c r="B192" s="2">
        <v>188</v>
      </c>
      <c r="C192" s="2">
        <v>0.5156529417916591</v>
      </c>
      <c r="D192" s="2">
        <f t="shared" si="5"/>
        <v>2</v>
      </c>
    </row>
    <row r="193" spans="2:4">
      <c r="B193" s="2">
        <v>189</v>
      </c>
      <c r="C193" s="2">
        <v>0.31250063968630293</v>
      </c>
      <c r="D193" s="2">
        <f t="shared" si="5"/>
        <v>2</v>
      </c>
    </row>
    <row r="194" spans="2:4">
      <c r="B194" s="2">
        <v>190</v>
      </c>
      <c r="C194" s="2">
        <v>0.216061982005751</v>
      </c>
      <c r="D194" s="2">
        <f t="shared" si="5"/>
        <v>1</v>
      </c>
    </row>
    <row r="195" spans="2:4">
      <c r="B195" s="2">
        <v>191</v>
      </c>
      <c r="C195" s="2">
        <v>2.1432246847788772E-2</v>
      </c>
      <c r="D195" s="2">
        <f t="shared" si="5"/>
        <v>0</v>
      </c>
    </row>
    <row r="196" spans="2:4">
      <c r="B196" s="2">
        <v>192</v>
      </c>
      <c r="C196" s="2">
        <v>0.62673766033749101</v>
      </c>
      <c r="D196" s="2">
        <f t="shared" si="5"/>
        <v>3</v>
      </c>
    </row>
    <row r="197" spans="2:4">
      <c r="B197" s="2">
        <v>193</v>
      </c>
      <c r="C197" s="2">
        <v>0.62794425431534828</v>
      </c>
      <c r="D197" s="2">
        <f t="shared" si="5"/>
        <v>3</v>
      </c>
    </row>
    <row r="198" spans="2:4">
      <c r="B198" s="2">
        <v>194</v>
      </c>
      <c r="C198" s="2">
        <v>0.55042293536147091</v>
      </c>
      <c r="D198" s="2">
        <f t="shared" ref="D198:D204" si="6">IF(C198&lt;H$5,F$5,IF(C198&lt;H$6,F$6,IF(C198&lt;H$7,F$7,F$8)))</f>
        <v>2</v>
      </c>
    </row>
    <row r="199" spans="2:4">
      <c r="B199" s="2">
        <v>195</v>
      </c>
      <c r="C199" s="2">
        <v>0.84747192117216141</v>
      </c>
      <c r="D199" s="2">
        <f t="shared" si="6"/>
        <v>3</v>
      </c>
    </row>
    <row r="200" spans="2:4">
      <c r="B200" s="2">
        <v>196</v>
      </c>
      <c r="C200" s="2">
        <v>0.51030704000921356</v>
      </c>
      <c r="D200" s="2">
        <f t="shared" si="6"/>
        <v>2</v>
      </c>
    </row>
    <row r="201" spans="2:4">
      <c r="B201" s="2">
        <v>197</v>
      </c>
      <c r="C201" s="2">
        <v>0.75274244650868227</v>
      </c>
      <c r="D201" s="2">
        <f t="shared" si="6"/>
        <v>3</v>
      </c>
    </row>
    <row r="202" spans="2:4">
      <c r="B202" s="2">
        <v>198</v>
      </c>
      <c r="C202" s="2">
        <v>0.36805840007785284</v>
      </c>
      <c r="D202" s="2">
        <f t="shared" si="6"/>
        <v>2</v>
      </c>
    </row>
    <row r="203" spans="2:4">
      <c r="B203" s="2">
        <v>199</v>
      </c>
      <c r="C203" s="2">
        <v>0.8105301213269398</v>
      </c>
      <c r="D203" s="2">
        <f t="shared" si="6"/>
        <v>3</v>
      </c>
    </row>
    <row r="204" spans="2:4">
      <c r="B204" s="2">
        <v>200</v>
      </c>
      <c r="C204" s="2">
        <v>0.13975946886151824</v>
      </c>
      <c r="D204" s="2">
        <f t="shared" si="6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dell</cp:lastModifiedBy>
  <dcterms:created xsi:type="dcterms:W3CDTF">2015-03-31T07:25:26Z</dcterms:created>
  <dcterms:modified xsi:type="dcterms:W3CDTF">2018-06-24T17:44:29Z</dcterms:modified>
</cp:coreProperties>
</file>