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D343B33-AAFA-4A68-8EC6-46E88956514F}" xr6:coauthVersionLast="40" xr6:coauthVersionMax="40" xr10:uidLastSave="{00000000-0000-0000-0000-000000000000}"/>
  <bookViews>
    <workbookView xWindow="-108" yWindow="-108" windowWidth="23256" windowHeight="13176" xr2:uid="{00000000-000D-0000-FFFF-FFFF00000000}"/>
  </bookViews>
  <sheets>
    <sheet name="Resul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</calcChain>
</file>

<file path=xl/sharedStrings.xml><?xml version="1.0" encoding="utf-8"?>
<sst xmlns="http://schemas.openxmlformats.org/spreadsheetml/2006/main" count="102" uniqueCount="20">
  <si>
    <t>Satellite</t>
  </si>
  <si>
    <t>Mass Media</t>
  </si>
  <si>
    <t>Agra</t>
  </si>
  <si>
    <t>Allahabad</t>
  </si>
  <si>
    <t>Lucknow</t>
  </si>
  <si>
    <t>Meerut</t>
  </si>
  <si>
    <t>Varanasi</t>
  </si>
  <si>
    <t xml:space="preserve">  </t>
  </si>
  <si>
    <t>Precision</t>
  </si>
  <si>
    <t>Total</t>
  </si>
  <si>
    <t>Nightlights</t>
  </si>
  <si>
    <t>Local</t>
  </si>
  <si>
    <t>State</t>
  </si>
  <si>
    <t>National</t>
  </si>
  <si>
    <t>Political</t>
  </si>
  <si>
    <t>Social</t>
  </si>
  <si>
    <t>Calamity</t>
  </si>
  <si>
    <t>Crime</t>
  </si>
  <si>
    <t>Recoil from Trimmed Ground truth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</si>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</sst>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7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91E969-DEDF-4C27-AE94-3ADE3468B160}" name="Table1" displayName="Table1" ref="A2:H5" totalsRowShown="0" headerRowDxfId="69" dataDxfId="68">
  <autoFilter ref="A2:H5" xr:uid="{8964FF1C-599D-4570-BCF5-B69D78DD8196}"/>
  <tableColumns count="8">
    <tableColumn id="1" xr3:uid="{4FDC602D-A31E-4712-AD69-7276847E5647}" name="  " dataDxfId="67"/>
    <tableColumn id="2" xr3:uid="{E7F5154F-A0E1-42B7-A786-0E50CFA47B02}" name="Agra" dataDxfId="66"/>
    <tableColumn id="3" xr3:uid="{DF89C52F-DDD1-4D46-8D71-9CA905C60653}" name="Allahabad" dataDxfId="65"/>
    <tableColumn id="4" xr3:uid="{FE8E2B81-8337-4266-95FD-CC3161110178}" name="Lucknow" dataDxfId="64"/>
    <tableColumn id="5" xr3:uid="{462CC06D-A834-40A6-A753-0008915FF5EF}" name="Meerut" dataDxfId="63"/>
    <tableColumn id="6" xr3:uid="{DAE693E6-B59F-40BF-B228-4A5C8BD9BDBC}" name="Varanasi" dataDxfId="62"/>
    <tableColumn id="10" xr3:uid="{A0BCE78B-E570-4700-A84C-55CBD416FFFA}" name="Total" dataDxfId="61"/>
    <tableColumn id="7" xr3:uid="{F7B4D254-BA48-4615-B579-264B3EF08522}" name="Precision" dataDxfId="60">
      <calculatedColumnFormula>AVERAGE(B3:F3)/G3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435DBE9-DB7B-464F-AD1A-F0961783B7A0}" name="Table211" displayName="Table211" ref="A38:D43" totalsRowShown="0" headerRowDxfId="11" dataDxfId="10">
  <autoFilter ref="A38:D43" xr:uid="{EE5C8EC2-5015-4B3B-A3F9-AD518E08ABC6}"/>
  <tableColumns count="4">
    <tableColumn id="1" xr3:uid="{20C60FBF-406A-4E2A-AFE2-B3227C42DDAA}" name="Nightlights" dataDxfId="9"/>
    <tableColumn id="2" xr3:uid="{70672A11-660D-4AA2-A689-FF7B0F1C0DB7}" name="Local" dataDxfId="8"/>
    <tableColumn id="3" xr3:uid="{73E5E8FE-E3D5-4BBD-9237-C1CFA96323C8}" name="State" dataDxfId="7"/>
    <tableColumn id="4" xr3:uid="{0110F168-BE50-4433-A393-9491DB75B2AA}" name="National" dataDxfId="6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6509B5-62AD-4700-B407-9E68D52D8FD1}" name="Table2412" displayName="Table2412" ref="F38:I43" totalsRowShown="0" headerRowDxfId="5" dataDxfId="4">
  <autoFilter ref="F38:I43" xr:uid="{1B899DBD-9942-4CF4-826E-1F5690F1DB73}"/>
  <tableColumns count="4">
    <tableColumn id="1" xr3:uid="{7D5C3660-D6FF-4C97-A31C-9146E58040AD}" name="Mass Media" dataDxfId="3"/>
    <tableColumn id="2" xr3:uid="{665C740F-904F-497D-8344-DCA3EAB7262A}" name="Local" dataDxfId="2"/>
    <tableColumn id="3" xr3:uid="{BEDAD4A2-3769-4EE0-99D5-9C1FF0DADF8B}" name="State" dataDxfId="1"/>
    <tableColumn id="4" xr3:uid="{9A2231FD-C45E-4DBC-A06E-4F933E5A9175}" name="National" data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24DFE0-AF0C-4B3F-B2FF-3D9188AFC07D}" name="Table2" displayName="Table2" ref="A10:D15" totalsRowShown="0" headerRowDxfId="53" dataDxfId="52">
  <autoFilter ref="A10:D15" xr:uid="{2E57BC9A-B316-41AD-9132-CE0DEB05053B}"/>
  <tableColumns count="4">
    <tableColumn id="1" xr3:uid="{F25B3CF3-7A3E-47A6-A1FF-7E77289663CF}" name="Nightlights" dataDxfId="51"/>
    <tableColumn id="2" xr3:uid="{870613E3-D8ED-4AC4-9B6E-92816C697F6C}" name="Local" dataDxfId="50"/>
    <tableColumn id="3" xr3:uid="{A999A0F5-B3D2-4FDE-B1A5-B12345DC3018}" name="State" dataDxfId="49"/>
    <tableColumn id="4" xr3:uid="{5A35CEFD-03D5-460C-8D09-450DD9141818}" name="National" dataDxfId="48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75E96F-B16E-4E9C-BDB1-7B228EEDACDD}" name="Table24" displayName="Table24" ref="F10:I15" totalsRowShown="0" headerRowDxfId="59" dataDxfId="58">
  <autoFilter ref="F10:I15" xr:uid="{2352A939-E671-48DB-B2F5-4683D619ABA0}"/>
  <tableColumns count="4">
    <tableColumn id="1" xr3:uid="{01A39E5C-067C-4E68-9307-FDB3AC0BD12F}" name="Mass Media" dataDxfId="57"/>
    <tableColumn id="2" xr3:uid="{1CE27C5E-A29B-4AEE-8B0A-792B4C2E2539}" name="Local" dataDxfId="56"/>
    <tableColumn id="3" xr3:uid="{01C79EF2-224D-4B66-BA3E-9930ADC07490}" name="State" dataDxfId="55"/>
    <tableColumn id="4" xr3:uid="{F564398F-F09C-4887-A2C3-5262F2F34129}" name="National" dataDxfId="54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A82FF5-A5D9-4AFE-B91D-04B769FBADF8}" name="Table25" displayName="Table25" ref="A17:D22" totalsRowShown="0" headerRowDxfId="47" dataDxfId="46">
  <autoFilter ref="A17:D22" xr:uid="{CF0960F5-1193-47F5-95C4-AEEF14A87479}"/>
  <tableColumns count="4">
    <tableColumn id="1" xr3:uid="{94AAB008-9A75-4512-A31A-C2053465A829}" name="Nightlights" dataDxfId="45"/>
    <tableColumn id="2" xr3:uid="{E48497A4-02A5-45EF-9A25-E9FBA3961445}" name="Local" dataDxfId="44"/>
    <tableColumn id="3" xr3:uid="{EDA5042E-5C91-4834-93FC-1FCCDAE96933}" name="State" dataDxfId="43"/>
    <tableColumn id="4" xr3:uid="{901290CA-DC37-47F1-9BE6-5AE73E5A8F39}" name="National" dataDxfId="42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256C3E-FBC7-400B-A673-038DA5708A9A}" name="Table246" displayName="Table246" ref="F17:I22" totalsRowShown="0" headerRowDxfId="41" dataDxfId="40">
  <autoFilter ref="F17:I22" xr:uid="{9FAD3372-1818-4BEA-8561-4F2BEFA50C6A}"/>
  <tableColumns count="4">
    <tableColumn id="1" xr3:uid="{94F4BBB0-8FE0-4326-B9F9-6E0BA48371AC}" name="Mass Media" dataDxfId="39"/>
    <tableColumn id="2" xr3:uid="{20A4316D-5FD1-43E8-A1D5-4A2B8F2A355C}" name="Local" dataDxfId="38"/>
    <tableColumn id="3" xr3:uid="{89FDC2E4-4DF6-48B2-8991-85662A8412FC}" name="State" dataDxfId="37"/>
    <tableColumn id="4" xr3:uid="{18274245-4554-4F14-8C7B-AF887B91FCB4}" name="National" dataDxfId="36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8B57F9-61DB-4314-8B2E-47040C532D65}" name="Table27" displayName="Table27" ref="A24:D29" totalsRowShown="0" headerRowDxfId="35" dataDxfId="34">
  <autoFilter ref="A24:D29" xr:uid="{C9CACE99-EE3C-402E-AFCD-5198993DCC5E}"/>
  <tableColumns count="4">
    <tableColumn id="1" xr3:uid="{52ED0E93-84C9-4B1F-BB23-ED73794F7236}" name="Nightlights" dataDxfId="33"/>
    <tableColumn id="2" xr3:uid="{584CDB59-45FD-4044-9A88-D53733B4D38B}" name="Local" dataDxfId="32"/>
    <tableColumn id="3" xr3:uid="{12061484-78CA-4165-A298-5C9981530BFE}" name="State" dataDxfId="31"/>
    <tableColumn id="4" xr3:uid="{81AD4835-D0B8-4EBD-810E-2FC40733A713}" name="National" dataDxfId="30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7B5131-8BA1-4F17-AD96-67A5C01C8D90}" name="Table248" displayName="Table248" ref="F24:I29" totalsRowShown="0" headerRowDxfId="29" dataDxfId="28">
  <autoFilter ref="F24:I29" xr:uid="{24E822E1-28C7-46E9-91B0-936201EB0426}"/>
  <tableColumns count="4">
    <tableColumn id="1" xr3:uid="{738A5643-047C-4290-853C-1E0EFFEDC30F}" name="Mass Media" dataDxfId="27"/>
    <tableColumn id="2" xr3:uid="{2B3052B1-0548-4512-993E-FD2AC61558B1}" name="Local" dataDxfId="26"/>
    <tableColumn id="3" xr3:uid="{6DBE84D4-8119-4F7B-A830-B4716E286B3A}" name="State" dataDxfId="25"/>
    <tableColumn id="4" xr3:uid="{892C2536-04AC-420C-83FB-A7464931198D}" name="National" dataDxfId="24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984477-27FA-40DE-B15F-C55B231274D2}" name="Table29" displayName="Table29" ref="A31:D36" totalsRowShown="0" headerRowDxfId="23" dataDxfId="22">
  <autoFilter ref="A31:D36" xr:uid="{E50D70BE-C813-4EDB-A44D-F5E1381E14EE}"/>
  <tableColumns count="4">
    <tableColumn id="1" xr3:uid="{BD62E929-8E9B-4DC2-B3C7-D4145F29F9D2}" name="Nightlights" dataDxfId="21"/>
    <tableColumn id="2" xr3:uid="{6AEA0D9F-4AD5-451E-BEEA-0840C45B072B}" name="Local" dataDxfId="20"/>
    <tableColumn id="3" xr3:uid="{6FB9EAD6-C952-46B3-B233-A261277984C3}" name="State" dataDxfId="19"/>
    <tableColumn id="4" xr3:uid="{269053C7-2BC4-4F9C-A3E8-E5EA5D783436}" name="National" dataDxfId="18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AD4450-00D8-48D7-8581-FB04E48D9A77}" name="Table2410" displayName="Table2410" ref="F31:I36" totalsRowShown="0" headerRowDxfId="17" dataDxfId="16">
  <autoFilter ref="F31:I36" xr:uid="{7C59A900-21B2-4F5D-BC71-10379BCCB3EF}"/>
  <tableColumns count="4">
    <tableColumn id="1" xr3:uid="{D3547BFC-A408-4D48-93E5-BD7A317F5DB3}" name="Mass Media" dataDxfId="15"/>
    <tableColumn id="2" xr3:uid="{1CCBD3AF-A7DF-4AA8-80E6-F20DEF4AABB8}" name="Local" dataDxfId="14"/>
    <tableColumn id="3" xr3:uid="{1D6F4A7D-97A0-4E42-954C-CA95DAF44819}" name="State" dataDxfId="13"/>
    <tableColumn id="4" xr3:uid="{EFC97A57-58F8-4BF2-AB49-55B6BE2326B3}" name="National" dataDxfId="1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3"/>
  <sheetViews>
    <sheetView tabSelected="1" workbookViewId="0">
      <selection activeCell="I4" sqref="I4"/>
    </sheetView>
  </sheetViews>
  <sheetFormatPr defaultRowHeight="14.4" x14ac:dyDescent="0.3"/>
  <cols>
    <col min="1" max="1" width="14.44140625" style="1" bestFit="1" customWidth="1"/>
    <col min="2" max="2" width="9.77734375" style="1" bestFit="1" customWidth="1"/>
    <col min="3" max="3" width="13.88671875" style="1" bestFit="1" customWidth="1"/>
    <col min="4" max="4" width="13" style="1" bestFit="1" customWidth="1"/>
    <col min="5" max="5" width="11.6640625" style="1" bestFit="1" customWidth="1"/>
    <col min="6" max="6" width="15.5546875" style="1" bestFit="1" customWidth="1"/>
    <col min="7" max="7" width="9.77734375" style="1" bestFit="1" customWidth="1"/>
    <col min="8" max="8" width="12" style="1" bestFit="1" customWidth="1"/>
    <col min="9" max="9" width="13" style="1" bestFit="1" customWidth="1"/>
    <col min="10" max="16384" width="8.88671875" style="1"/>
  </cols>
  <sheetData>
    <row r="2" spans="1:9" x14ac:dyDescent="0.3">
      <c r="A2" s="1" t="s">
        <v>7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9</v>
      </c>
      <c r="H2" s="1" t="s">
        <v>8</v>
      </c>
    </row>
    <row r="3" spans="1:9" x14ac:dyDescent="0.3">
      <c r="A3" s="1" t="s">
        <v>0</v>
      </c>
      <c r="B3" s="1">
        <v>8</v>
      </c>
      <c r="C3" s="1">
        <v>8</v>
      </c>
      <c r="D3" s="1">
        <v>7</v>
      </c>
      <c r="E3" s="1">
        <v>8</v>
      </c>
      <c r="F3" s="1">
        <v>10</v>
      </c>
      <c r="G3" s="1">
        <v>10</v>
      </c>
      <c r="H3" s="1">
        <f t="shared" ref="H3:H4" si="0">AVERAGE(B3:F3)/G3</f>
        <v>0.82</v>
      </c>
    </row>
    <row r="4" spans="1:9" x14ac:dyDescent="0.3">
      <c r="A4" s="1" t="s">
        <v>1</v>
      </c>
      <c r="B4" s="1">
        <v>12</v>
      </c>
      <c r="C4" s="1">
        <v>12</v>
      </c>
      <c r="D4" s="1">
        <v>12</v>
      </c>
      <c r="E4" s="1">
        <v>13</v>
      </c>
      <c r="F4" s="1">
        <v>13</v>
      </c>
      <c r="G4" s="1">
        <v>15</v>
      </c>
      <c r="H4" s="1">
        <f t="shared" si="0"/>
        <v>0.82666666666666666</v>
      </c>
    </row>
    <row r="6" spans="1:9" x14ac:dyDescent="0.3">
      <c r="A6" s="1" t="s">
        <v>9</v>
      </c>
      <c r="B6" s="1">
        <v>28</v>
      </c>
      <c r="C6" s="1">
        <v>29</v>
      </c>
      <c r="D6" s="1">
        <v>27</v>
      </c>
      <c r="E6" s="1">
        <v>30</v>
      </c>
      <c r="F6" s="1">
        <v>34</v>
      </c>
      <c r="G6" s="1">
        <v>0</v>
      </c>
      <c r="H6" s="1">
        <v>0</v>
      </c>
    </row>
    <row r="8" spans="1:9" ht="15.6" x14ac:dyDescent="0.3">
      <c r="B8" s="2" t="s">
        <v>18</v>
      </c>
      <c r="C8" s="2"/>
      <c r="D8" s="2"/>
      <c r="E8" s="2"/>
      <c r="F8" s="2"/>
      <c r="G8" s="2"/>
      <c r="H8" s="2"/>
    </row>
    <row r="10" spans="1:9" x14ac:dyDescent="0.3">
      <c r="A10" s="1" t="s">
        <v>10</v>
      </c>
      <c r="B10" s="1" t="s">
        <v>11</v>
      </c>
      <c r="C10" s="1" t="s">
        <v>12</v>
      </c>
      <c r="D10" s="1" t="s">
        <v>13</v>
      </c>
      <c r="E10" s="3" t="s">
        <v>2</v>
      </c>
      <c r="F10" s="1" t="s">
        <v>1</v>
      </c>
      <c r="G10" s="1" t="s">
        <v>11</v>
      </c>
      <c r="H10" s="1" t="s">
        <v>12</v>
      </c>
      <c r="I10" s="1" t="s">
        <v>13</v>
      </c>
    </row>
    <row r="11" spans="1:9" x14ac:dyDescent="0.3">
      <c r="A11" s="1" t="s">
        <v>14</v>
      </c>
      <c r="B11" s="1">
        <v>-1</v>
      </c>
      <c r="C11" s="1">
        <v>-1</v>
      </c>
      <c r="D11" s="1">
        <v>0.75</v>
      </c>
      <c r="E11" s="3"/>
      <c r="F11" s="1" t="s">
        <v>14</v>
      </c>
      <c r="G11" s="1">
        <v>-1</v>
      </c>
      <c r="H11" s="1">
        <v>-1</v>
      </c>
      <c r="I11" s="1">
        <v>0.5</v>
      </c>
    </row>
    <row r="12" spans="1:9" x14ac:dyDescent="0.3">
      <c r="A12" s="1" t="s">
        <v>15</v>
      </c>
      <c r="B12" s="1">
        <v>0.5</v>
      </c>
      <c r="C12" s="1">
        <v>-1</v>
      </c>
      <c r="D12" s="1">
        <v>1</v>
      </c>
      <c r="E12" s="3"/>
      <c r="F12" s="1" t="s">
        <v>15</v>
      </c>
      <c r="G12" s="1">
        <v>0.84</v>
      </c>
      <c r="H12" s="1">
        <v>-1</v>
      </c>
      <c r="I12" s="1">
        <v>0.67</v>
      </c>
    </row>
    <row r="13" spans="1:9" x14ac:dyDescent="0.3">
      <c r="A13" s="1" t="s">
        <v>16</v>
      </c>
      <c r="B13" s="1">
        <v>-1</v>
      </c>
      <c r="C13" s="1">
        <v>0</v>
      </c>
      <c r="D13" s="1">
        <v>1</v>
      </c>
      <c r="E13" s="3"/>
      <c r="F13" s="1" t="s">
        <v>17</v>
      </c>
      <c r="G13" s="1">
        <v>-1</v>
      </c>
      <c r="H13" s="1">
        <v>-1</v>
      </c>
      <c r="I13" s="1">
        <v>-1</v>
      </c>
    </row>
    <row r="14" spans="1:9" x14ac:dyDescent="0.3">
      <c r="A14" s="1" t="s">
        <v>19</v>
      </c>
      <c r="E14" s="3"/>
      <c r="F14" s="1" t="s">
        <v>16</v>
      </c>
      <c r="G14" s="1">
        <v>-1</v>
      </c>
      <c r="H14" s="1">
        <v>1</v>
      </c>
      <c r="I14" s="1">
        <v>1</v>
      </c>
    </row>
    <row r="15" spans="1:9" x14ac:dyDescent="0.3">
      <c r="E15" s="3"/>
      <c r="F15" s="1" t="s">
        <v>19</v>
      </c>
    </row>
    <row r="17" spans="1:9" x14ac:dyDescent="0.3">
      <c r="A17" s="1" t="s">
        <v>10</v>
      </c>
      <c r="B17" s="1" t="s">
        <v>11</v>
      </c>
      <c r="C17" s="1" t="s">
        <v>12</v>
      </c>
      <c r="D17" s="1" t="s">
        <v>13</v>
      </c>
      <c r="E17" s="3" t="s">
        <v>3</v>
      </c>
      <c r="F17" s="1" t="s">
        <v>1</v>
      </c>
      <c r="G17" s="1" t="s">
        <v>11</v>
      </c>
      <c r="H17" s="1" t="s">
        <v>12</v>
      </c>
      <c r="I17" s="1" t="s">
        <v>13</v>
      </c>
    </row>
    <row r="18" spans="1:9" x14ac:dyDescent="0.3">
      <c r="A18" s="1" t="s">
        <v>14</v>
      </c>
      <c r="B18" s="1">
        <v>-1</v>
      </c>
      <c r="C18" s="1">
        <v>0</v>
      </c>
      <c r="D18" s="1">
        <v>0.67</v>
      </c>
      <c r="E18" s="3"/>
      <c r="F18" s="1" t="s">
        <v>14</v>
      </c>
      <c r="G18" s="1">
        <v>-1</v>
      </c>
      <c r="H18" s="1">
        <v>1</v>
      </c>
      <c r="I18" s="1">
        <v>0.34</v>
      </c>
    </row>
    <row r="19" spans="1:9" x14ac:dyDescent="0.3">
      <c r="A19" s="1" t="s">
        <v>15</v>
      </c>
      <c r="B19" s="1">
        <v>0.5</v>
      </c>
      <c r="C19" s="1">
        <v>0</v>
      </c>
      <c r="D19" s="1">
        <v>1</v>
      </c>
      <c r="E19" s="3"/>
      <c r="F19" s="1" t="s">
        <v>15</v>
      </c>
      <c r="G19" s="1">
        <v>0.75</v>
      </c>
      <c r="H19" s="1">
        <v>1</v>
      </c>
      <c r="I19" s="1">
        <v>0</v>
      </c>
    </row>
    <row r="20" spans="1:9" x14ac:dyDescent="0.3">
      <c r="A20" s="1" t="s">
        <v>16</v>
      </c>
      <c r="B20" s="1">
        <v>0</v>
      </c>
      <c r="C20" s="1">
        <v>-1</v>
      </c>
      <c r="D20" s="1">
        <v>1</v>
      </c>
      <c r="E20" s="3"/>
      <c r="F20" s="1" t="s">
        <v>17</v>
      </c>
      <c r="G20" s="1">
        <v>-1</v>
      </c>
      <c r="H20" s="1">
        <v>-1</v>
      </c>
      <c r="I20" s="1">
        <v>-1</v>
      </c>
    </row>
    <row r="21" spans="1:9" x14ac:dyDescent="0.3">
      <c r="A21" s="1" t="s">
        <v>19</v>
      </c>
      <c r="E21" s="3"/>
      <c r="F21" s="1" t="s">
        <v>16</v>
      </c>
      <c r="G21" s="1">
        <v>1</v>
      </c>
      <c r="H21" s="1">
        <v>-1</v>
      </c>
      <c r="I21" s="1">
        <v>0</v>
      </c>
    </row>
    <row r="22" spans="1:9" x14ac:dyDescent="0.3">
      <c r="E22" s="3"/>
      <c r="F22" s="1" t="s">
        <v>19</v>
      </c>
    </row>
    <row r="24" spans="1:9" x14ac:dyDescent="0.3">
      <c r="A24" s="1" t="s">
        <v>10</v>
      </c>
      <c r="B24" s="1" t="s">
        <v>11</v>
      </c>
      <c r="C24" s="1" t="s">
        <v>12</v>
      </c>
      <c r="D24" s="1" t="s">
        <v>13</v>
      </c>
      <c r="E24" s="3" t="s">
        <v>4</v>
      </c>
      <c r="F24" s="1" t="s">
        <v>1</v>
      </c>
      <c r="G24" s="1" t="s">
        <v>11</v>
      </c>
      <c r="H24" s="1" t="s">
        <v>12</v>
      </c>
      <c r="I24" s="1" t="s">
        <v>13</v>
      </c>
    </row>
    <row r="25" spans="1:9" x14ac:dyDescent="0.3">
      <c r="A25" s="1" t="s">
        <v>14</v>
      </c>
      <c r="B25" s="1">
        <v>0</v>
      </c>
      <c r="C25" s="1">
        <v>0.4</v>
      </c>
      <c r="D25" s="1">
        <v>0.33</v>
      </c>
      <c r="E25" s="3"/>
      <c r="F25" s="1" t="s">
        <v>14</v>
      </c>
      <c r="G25" s="1">
        <v>1</v>
      </c>
      <c r="H25" s="1">
        <v>0.6</v>
      </c>
      <c r="I25" s="1">
        <v>0.67</v>
      </c>
    </row>
    <row r="26" spans="1:9" x14ac:dyDescent="0.3">
      <c r="A26" s="1" t="s">
        <v>15</v>
      </c>
      <c r="B26" s="1">
        <v>0.5</v>
      </c>
      <c r="C26" s="1">
        <v>0.5</v>
      </c>
      <c r="D26" s="1">
        <v>0.5</v>
      </c>
      <c r="E26" s="3"/>
      <c r="F26" s="1" t="s">
        <v>15</v>
      </c>
      <c r="G26" s="1">
        <v>0.75</v>
      </c>
      <c r="H26" s="1">
        <v>0.5</v>
      </c>
      <c r="I26" s="1">
        <v>0.5</v>
      </c>
    </row>
    <row r="27" spans="1:9" x14ac:dyDescent="0.3">
      <c r="A27" s="1" t="s">
        <v>16</v>
      </c>
      <c r="B27" s="1">
        <v>0.5</v>
      </c>
      <c r="C27" s="1">
        <v>-1</v>
      </c>
      <c r="D27" s="1">
        <v>1</v>
      </c>
      <c r="E27" s="3"/>
      <c r="F27" s="1" t="s">
        <v>17</v>
      </c>
      <c r="G27" s="1">
        <v>1</v>
      </c>
      <c r="H27" s="1">
        <v>-1</v>
      </c>
      <c r="I27" s="1">
        <v>-1</v>
      </c>
    </row>
    <row r="28" spans="1:9" x14ac:dyDescent="0.3">
      <c r="A28" s="1" t="s">
        <v>19</v>
      </c>
      <c r="E28" s="3"/>
      <c r="F28" s="1" t="s">
        <v>16</v>
      </c>
      <c r="G28" s="1">
        <v>0.5</v>
      </c>
      <c r="H28" s="1">
        <v>-1</v>
      </c>
      <c r="I28" s="1">
        <v>0</v>
      </c>
    </row>
    <row r="29" spans="1:9" x14ac:dyDescent="0.3">
      <c r="E29" s="3"/>
      <c r="F29" s="1" t="s">
        <v>19</v>
      </c>
    </row>
    <row r="31" spans="1:9" x14ac:dyDescent="0.3">
      <c r="A31" s="1" t="s">
        <v>10</v>
      </c>
      <c r="B31" s="1" t="s">
        <v>11</v>
      </c>
      <c r="C31" s="1" t="s">
        <v>12</v>
      </c>
      <c r="D31" s="1" t="s">
        <v>13</v>
      </c>
      <c r="E31" s="3" t="s">
        <v>5</v>
      </c>
      <c r="F31" s="1" t="s">
        <v>1</v>
      </c>
      <c r="G31" s="1" t="s">
        <v>11</v>
      </c>
      <c r="H31" s="1" t="s">
        <v>12</v>
      </c>
      <c r="I31" s="1" t="s">
        <v>13</v>
      </c>
    </row>
    <row r="32" spans="1:9" x14ac:dyDescent="0.3">
      <c r="A32" s="1" t="s">
        <v>14</v>
      </c>
      <c r="B32" s="1">
        <v>1</v>
      </c>
      <c r="C32" s="1">
        <v>0.5</v>
      </c>
      <c r="D32" s="1">
        <v>0.5</v>
      </c>
      <c r="E32" s="3"/>
      <c r="F32" s="1" t="s">
        <v>14</v>
      </c>
      <c r="G32" s="1">
        <v>0</v>
      </c>
      <c r="H32" s="1">
        <v>0.75</v>
      </c>
      <c r="I32" s="1">
        <v>1</v>
      </c>
    </row>
    <row r="33" spans="1:9" x14ac:dyDescent="0.3">
      <c r="A33" s="1" t="s">
        <v>15</v>
      </c>
      <c r="B33" s="1">
        <v>0.4</v>
      </c>
      <c r="C33" s="1">
        <v>0.5</v>
      </c>
      <c r="D33" s="1">
        <v>1</v>
      </c>
      <c r="E33" s="3"/>
      <c r="F33" s="1" t="s">
        <v>15</v>
      </c>
      <c r="G33" s="1">
        <v>0.6</v>
      </c>
      <c r="H33" s="1">
        <v>1</v>
      </c>
      <c r="I33" s="1">
        <v>1</v>
      </c>
    </row>
    <row r="34" spans="1:9" x14ac:dyDescent="0.3">
      <c r="A34" s="1" t="s">
        <v>16</v>
      </c>
      <c r="B34" s="1">
        <v>-1</v>
      </c>
      <c r="C34" s="1">
        <v>-1</v>
      </c>
      <c r="D34" s="1">
        <v>-1</v>
      </c>
      <c r="E34" s="3"/>
      <c r="F34" s="1" t="s">
        <v>17</v>
      </c>
      <c r="G34" s="1">
        <v>0.5</v>
      </c>
      <c r="H34" s="1">
        <v>-1</v>
      </c>
      <c r="I34" s="1">
        <v>-1</v>
      </c>
    </row>
    <row r="35" spans="1:9" x14ac:dyDescent="0.3">
      <c r="A35" s="1" t="s">
        <v>19</v>
      </c>
      <c r="E35" s="3"/>
      <c r="F35" s="1" t="s">
        <v>16</v>
      </c>
      <c r="G35" s="1">
        <v>-1</v>
      </c>
      <c r="H35" s="1">
        <v>-1</v>
      </c>
      <c r="I35" s="1">
        <v>1</v>
      </c>
    </row>
    <row r="36" spans="1:9" x14ac:dyDescent="0.3">
      <c r="E36" s="3"/>
      <c r="F36" s="1" t="s">
        <v>19</v>
      </c>
    </row>
    <row r="38" spans="1:9" x14ac:dyDescent="0.3">
      <c r="A38" s="1" t="s">
        <v>10</v>
      </c>
      <c r="B38" s="1" t="s">
        <v>11</v>
      </c>
      <c r="C38" s="1" t="s">
        <v>12</v>
      </c>
      <c r="D38" s="1" t="s">
        <v>13</v>
      </c>
      <c r="E38" s="3" t="s">
        <v>6</v>
      </c>
      <c r="F38" s="1" t="s">
        <v>1</v>
      </c>
      <c r="G38" s="1" t="s">
        <v>11</v>
      </c>
      <c r="H38" s="1" t="s">
        <v>12</v>
      </c>
      <c r="I38" s="1" t="s">
        <v>13</v>
      </c>
    </row>
    <row r="39" spans="1:9" x14ac:dyDescent="0.3">
      <c r="A39" s="1" t="s">
        <v>14</v>
      </c>
      <c r="B39" s="1">
        <v>0.75</v>
      </c>
      <c r="C39" s="1">
        <v>0.6</v>
      </c>
      <c r="D39" s="1">
        <v>1</v>
      </c>
      <c r="E39" s="3"/>
      <c r="F39" s="1" t="s">
        <v>14</v>
      </c>
      <c r="G39" s="1">
        <v>0.5</v>
      </c>
      <c r="H39" s="1">
        <v>0.6</v>
      </c>
      <c r="I39" s="1">
        <v>1</v>
      </c>
    </row>
    <row r="40" spans="1:9" x14ac:dyDescent="0.3">
      <c r="A40" s="1" t="s">
        <v>15</v>
      </c>
      <c r="B40" s="1">
        <v>0.27</v>
      </c>
      <c r="C40" s="1">
        <v>-1</v>
      </c>
      <c r="D40" s="1">
        <v>0.5</v>
      </c>
      <c r="E40" s="3"/>
      <c r="F40" s="1" t="s">
        <v>15</v>
      </c>
      <c r="G40" s="1">
        <v>0.81</v>
      </c>
      <c r="H40" s="1">
        <v>-1</v>
      </c>
      <c r="I40" s="1">
        <v>0.5</v>
      </c>
    </row>
    <row r="41" spans="1:9" x14ac:dyDescent="0.3">
      <c r="A41" s="1" t="s">
        <v>16</v>
      </c>
      <c r="B41" s="1">
        <v>0</v>
      </c>
      <c r="C41" s="1">
        <v>0</v>
      </c>
      <c r="D41" s="1">
        <v>0</v>
      </c>
      <c r="E41" s="3"/>
      <c r="F41" s="1" t="s">
        <v>17</v>
      </c>
      <c r="G41" s="1">
        <v>-1</v>
      </c>
      <c r="H41" s="1">
        <v>-1</v>
      </c>
      <c r="I41" s="1">
        <v>-1</v>
      </c>
    </row>
    <row r="42" spans="1:9" x14ac:dyDescent="0.3">
      <c r="A42" s="1" t="s">
        <v>19</v>
      </c>
      <c r="E42" s="3"/>
      <c r="F42" s="1" t="s">
        <v>16</v>
      </c>
      <c r="G42" s="1">
        <v>1</v>
      </c>
      <c r="H42" s="1">
        <v>1</v>
      </c>
      <c r="I42" s="1">
        <v>1</v>
      </c>
    </row>
    <row r="43" spans="1:9" x14ac:dyDescent="0.3">
      <c r="E43" s="3"/>
      <c r="F43" s="1" t="s">
        <v>19</v>
      </c>
    </row>
  </sheetData>
  <mergeCells count="6">
    <mergeCell ref="B8:H8"/>
    <mergeCell ref="E10:E15"/>
    <mergeCell ref="E17:E22"/>
    <mergeCell ref="E24:E29"/>
    <mergeCell ref="E31:E36"/>
    <mergeCell ref="E38:E43"/>
  </mergeCells>
  <pageMargins left="0.7" right="0.7" top="0.75" bottom="0.75" header="0.3" footer="0.3"/>
  <pageSetup paperSize="9" orientation="portrait" horizontalDpi="300" verticalDpi="30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2019-04-18T10:16:22Z</dcterms:modified>
</cp:coreProperties>
</file>