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C S" sheetId="7" r:id="rId1"/>
    <sheet name="EE" sheetId="2" r:id="rId2"/>
    <sheet name="ME" sheetId="3" r:id="rId3"/>
    <sheet name="CE" sheetId="4" r:id="rId4"/>
    <sheet name="BT" sheetId="6" r:id="rId5"/>
    <sheet name="EC" sheetId="5" r:id="rId6"/>
  </sheets>
  <calcPr calcId="125725"/>
</workbook>
</file>

<file path=xl/calcChain.xml><?xml version="1.0" encoding="utf-8"?>
<calcChain xmlns="http://schemas.openxmlformats.org/spreadsheetml/2006/main">
  <c r="AI75" i="7"/>
  <c r="AG75"/>
  <c r="AD75"/>
  <c r="AA75"/>
  <c r="X75"/>
  <c r="U75"/>
  <c r="R75"/>
  <c r="O75"/>
  <c r="L75"/>
  <c r="I75"/>
  <c r="AG74"/>
  <c r="AI74" s="1"/>
  <c r="AD74"/>
  <c r="AA74"/>
  <c r="X74"/>
  <c r="U74"/>
  <c r="R74"/>
  <c r="O74"/>
  <c r="L74"/>
  <c r="I74"/>
  <c r="AG73"/>
  <c r="AD73"/>
  <c r="AA73"/>
  <c r="X73"/>
  <c r="AI73" s="1"/>
  <c r="U73"/>
  <c r="R73"/>
  <c r="O73"/>
  <c r="L73"/>
  <c r="I73"/>
  <c r="AG72"/>
  <c r="AD72"/>
  <c r="AI72" s="1"/>
  <c r="AA72"/>
  <c r="X72"/>
  <c r="U72"/>
  <c r="R72"/>
  <c r="O72"/>
  <c r="L72"/>
  <c r="I72"/>
  <c r="AG71"/>
  <c r="AD71"/>
  <c r="AI71" s="1"/>
  <c r="AA71"/>
  <c r="X71"/>
  <c r="U71"/>
  <c r="R71"/>
  <c r="O71"/>
  <c r="L71"/>
  <c r="I71"/>
  <c r="AG70"/>
  <c r="AD70"/>
  <c r="AA70"/>
  <c r="X70"/>
  <c r="U70"/>
  <c r="R70"/>
  <c r="AI70" s="1"/>
  <c r="O70"/>
  <c r="L70"/>
  <c r="I70"/>
  <c r="AI69"/>
  <c r="AG69"/>
  <c r="AD69"/>
  <c r="AA69"/>
  <c r="X69"/>
  <c r="U69"/>
  <c r="R69"/>
  <c r="O69"/>
  <c r="L69"/>
  <c r="I69"/>
  <c r="AG68"/>
  <c r="AD68"/>
  <c r="AI68" s="1"/>
  <c r="AA68"/>
  <c r="X68"/>
  <c r="U68"/>
  <c r="R68"/>
  <c r="O68"/>
  <c r="L68"/>
  <c r="I68"/>
  <c r="AG67"/>
  <c r="AD67"/>
  <c r="AA67"/>
  <c r="X67"/>
  <c r="AI67" s="1"/>
  <c r="U67"/>
  <c r="R67"/>
  <c r="O67"/>
  <c r="L67"/>
  <c r="I67"/>
  <c r="AG66"/>
  <c r="AD66"/>
  <c r="AI66" s="1"/>
  <c r="AA66"/>
  <c r="X66"/>
  <c r="U66"/>
  <c r="R66"/>
  <c r="O66"/>
  <c r="L66"/>
  <c r="I66"/>
  <c r="AG65"/>
  <c r="AD65"/>
  <c r="AA65"/>
  <c r="X65"/>
  <c r="AI65" s="1"/>
  <c r="U65"/>
  <c r="R65"/>
  <c r="O65"/>
  <c r="L65"/>
  <c r="I65"/>
  <c r="AG64"/>
  <c r="AD64"/>
  <c r="AA64"/>
  <c r="X64"/>
  <c r="U64"/>
  <c r="R64"/>
  <c r="AI64" s="1"/>
  <c r="O64"/>
  <c r="L64"/>
  <c r="I64"/>
  <c r="AI63"/>
  <c r="AG63"/>
  <c r="AD63"/>
  <c r="AA63"/>
  <c r="X63"/>
  <c r="U63"/>
  <c r="R63"/>
  <c r="O63"/>
  <c r="L63"/>
  <c r="I63"/>
  <c r="AG62"/>
  <c r="AD62"/>
  <c r="AI62" s="1"/>
  <c r="AA62"/>
  <c r="X62"/>
  <c r="U62"/>
  <c r="R62"/>
  <c r="O62"/>
  <c r="L62"/>
  <c r="I62"/>
  <c r="AG61"/>
  <c r="AD61"/>
  <c r="AA61"/>
  <c r="X61"/>
  <c r="AI61" s="1"/>
  <c r="U61"/>
  <c r="R61"/>
  <c r="O61"/>
  <c r="L61"/>
  <c r="I61"/>
  <c r="AG60"/>
  <c r="AD60"/>
  <c r="AI60" s="1"/>
  <c r="AA60"/>
  <c r="X60"/>
  <c r="U60"/>
  <c r="R60"/>
  <c r="O60"/>
  <c r="L60"/>
  <c r="I60"/>
  <c r="AG59"/>
  <c r="AD59"/>
  <c r="AA59"/>
  <c r="X59"/>
  <c r="AI59" s="1"/>
  <c r="U59"/>
  <c r="R59"/>
  <c r="O59"/>
  <c r="L59"/>
  <c r="I59"/>
  <c r="AG58"/>
  <c r="AD58"/>
  <c r="AA58"/>
  <c r="X58"/>
  <c r="U58"/>
  <c r="R58"/>
  <c r="AI58" s="1"/>
  <c r="O58"/>
  <c r="L58"/>
  <c r="I58"/>
  <c r="AI57"/>
  <c r="AG57"/>
  <c r="AD57"/>
  <c r="AA57"/>
  <c r="X57"/>
  <c r="U57"/>
  <c r="R57"/>
  <c r="O57"/>
  <c r="L57"/>
  <c r="I57"/>
  <c r="AG56"/>
  <c r="AD56"/>
  <c r="AI56" s="1"/>
  <c r="AA56"/>
  <c r="X56"/>
  <c r="U56"/>
  <c r="R56"/>
  <c r="O56"/>
  <c r="L56"/>
  <c r="I56"/>
  <c r="AG55"/>
  <c r="AD55"/>
  <c r="AA55"/>
  <c r="X55"/>
  <c r="AI55" s="1"/>
  <c r="U55"/>
  <c r="R55"/>
  <c r="O55"/>
  <c r="L55"/>
  <c r="I55"/>
  <c r="AG54"/>
  <c r="AD54"/>
  <c r="AI54" s="1"/>
  <c r="AA54"/>
  <c r="X54"/>
  <c r="U54"/>
  <c r="R54"/>
  <c r="O54"/>
  <c r="L54"/>
  <c r="I54"/>
  <c r="AG53"/>
  <c r="AD53"/>
  <c r="AA53"/>
  <c r="X53"/>
  <c r="AI53" s="1"/>
  <c r="U53"/>
  <c r="R53"/>
  <c r="O53"/>
  <c r="L53"/>
  <c r="I53"/>
  <c r="AG52"/>
  <c r="AD52"/>
  <c r="AA52"/>
  <c r="X52"/>
  <c r="U52"/>
  <c r="R52"/>
  <c r="AI52" s="1"/>
  <c r="O52"/>
  <c r="L52"/>
  <c r="I52"/>
  <c r="AI51"/>
  <c r="AG51"/>
  <c r="AD51"/>
  <c r="AA51"/>
  <c r="X51"/>
  <c r="U51"/>
  <c r="R51"/>
  <c r="O51"/>
  <c r="L51"/>
  <c r="I51"/>
  <c r="AG50"/>
  <c r="AI50" s="1"/>
  <c r="AD50"/>
  <c r="AA50"/>
  <c r="X50"/>
  <c r="U50"/>
  <c r="R50"/>
  <c r="O50"/>
  <c r="L50"/>
  <c r="I50"/>
  <c r="AG49"/>
  <c r="AD49"/>
  <c r="AA49"/>
  <c r="X49"/>
  <c r="AI49" s="1"/>
  <c r="U49"/>
  <c r="R49"/>
  <c r="O49"/>
  <c r="L49"/>
  <c r="I49"/>
  <c r="AG48"/>
  <c r="AD48"/>
  <c r="AI48" s="1"/>
  <c r="AA48"/>
  <c r="X48"/>
  <c r="U48"/>
  <c r="R48"/>
  <c r="O48"/>
  <c r="L48"/>
  <c r="I48"/>
  <c r="AG47"/>
  <c r="AD47"/>
  <c r="AA47"/>
  <c r="X47"/>
  <c r="AI47" s="1"/>
  <c r="U47"/>
  <c r="R47"/>
  <c r="O47"/>
  <c r="L47"/>
  <c r="I47"/>
  <c r="AG46"/>
  <c r="AD46"/>
  <c r="AA46"/>
  <c r="X46"/>
  <c r="U46"/>
  <c r="R46"/>
  <c r="AI46" s="1"/>
  <c r="O46"/>
  <c r="L46"/>
  <c r="I46"/>
  <c r="AI45"/>
  <c r="AG45"/>
  <c r="AD45"/>
  <c r="AA45"/>
  <c r="X45"/>
  <c r="U45"/>
  <c r="R45"/>
  <c r="O45"/>
  <c r="L45"/>
  <c r="I45"/>
  <c r="AG44"/>
  <c r="AI44" s="1"/>
  <c r="AD44"/>
  <c r="AA44"/>
  <c r="X44"/>
  <c r="U44"/>
  <c r="R44"/>
  <c r="O44"/>
  <c r="L44"/>
  <c r="I44"/>
  <c r="AG43"/>
  <c r="AD43"/>
  <c r="AA43"/>
  <c r="X43"/>
  <c r="AI43" s="1"/>
  <c r="U43"/>
  <c r="R43"/>
  <c r="O43"/>
  <c r="L43"/>
  <c r="I43"/>
  <c r="AG42"/>
  <c r="AI42" s="1"/>
  <c r="AD42"/>
  <c r="AA42"/>
  <c r="X42"/>
  <c r="U42"/>
  <c r="R42"/>
  <c r="O42"/>
  <c r="L42"/>
  <c r="I42"/>
  <c r="AG41"/>
  <c r="AD41"/>
  <c r="AA41"/>
  <c r="X41"/>
  <c r="AI41" s="1"/>
  <c r="U41"/>
  <c r="R41"/>
  <c r="O41"/>
  <c r="L41"/>
  <c r="I41"/>
  <c r="AG40"/>
  <c r="AD40"/>
  <c r="AA40"/>
  <c r="X40"/>
  <c r="U40"/>
  <c r="R40"/>
  <c r="AI40" s="1"/>
  <c r="O40"/>
  <c r="L40"/>
  <c r="I40"/>
  <c r="AI39"/>
  <c r="AG39"/>
  <c r="AD39"/>
  <c r="AA39"/>
  <c r="X39"/>
  <c r="U39"/>
  <c r="R39"/>
  <c r="O39"/>
  <c r="L39"/>
  <c r="I39"/>
  <c r="AG38"/>
  <c r="AI38" s="1"/>
  <c r="AD38"/>
  <c r="AA38"/>
  <c r="X38"/>
  <c r="U38"/>
  <c r="R38"/>
  <c r="O38"/>
  <c r="L38"/>
  <c r="I38"/>
  <c r="AG37"/>
  <c r="AD37"/>
  <c r="AA37"/>
  <c r="X37"/>
  <c r="AI37" s="1"/>
  <c r="U37"/>
  <c r="R37"/>
  <c r="O37"/>
  <c r="L37"/>
  <c r="I37"/>
  <c r="AG36"/>
  <c r="AI36" s="1"/>
  <c r="AD36"/>
  <c r="AA36"/>
  <c r="X36"/>
  <c r="U36"/>
  <c r="R36"/>
  <c r="O36"/>
  <c r="L36"/>
  <c r="I36"/>
  <c r="AG35"/>
  <c r="AI35" s="1"/>
  <c r="AD35"/>
  <c r="AA35"/>
  <c r="X35"/>
  <c r="U35"/>
  <c r="R35"/>
  <c r="O35"/>
  <c r="L35"/>
  <c r="I35"/>
  <c r="AG34"/>
  <c r="AD34"/>
  <c r="AA34"/>
  <c r="X34"/>
  <c r="U34"/>
  <c r="R34"/>
  <c r="AI34" s="1"/>
  <c r="O34"/>
  <c r="L34"/>
  <c r="I34"/>
  <c r="AI33"/>
  <c r="AG33"/>
  <c r="AD33"/>
  <c r="AA33"/>
  <c r="X33"/>
  <c r="U33"/>
  <c r="R33"/>
  <c r="O33"/>
  <c r="L33"/>
  <c r="I33"/>
  <c r="AG32"/>
  <c r="AI32" s="1"/>
  <c r="AD32"/>
  <c r="AA32"/>
  <c r="X32"/>
  <c r="U32"/>
  <c r="R32"/>
  <c r="O32"/>
  <c r="L32"/>
  <c r="I32"/>
  <c r="AG31"/>
  <c r="AD31"/>
  <c r="AA31"/>
  <c r="X31"/>
  <c r="AI31" s="1"/>
  <c r="U31"/>
  <c r="R31"/>
  <c r="O31"/>
  <c r="L31"/>
  <c r="I31"/>
  <c r="AG30"/>
  <c r="AI30" s="1"/>
  <c r="AD30"/>
  <c r="AA30"/>
  <c r="X30"/>
  <c r="U30"/>
  <c r="R30"/>
  <c r="O30"/>
  <c r="L30"/>
  <c r="I30"/>
  <c r="AG29"/>
  <c r="AI29" s="1"/>
  <c r="AD29"/>
  <c r="AA29"/>
  <c r="X29"/>
  <c r="U29"/>
  <c r="R29"/>
  <c r="O29"/>
  <c r="L29"/>
  <c r="I29"/>
  <c r="AG28"/>
  <c r="AD28"/>
  <c r="AA28"/>
  <c r="X28"/>
  <c r="U28"/>
  <c r="R28"/>
  <c r="AI28" s="1"/>
  <c r="O28"/>
  <c r="L28"/>
  <c r="I28"/>
  <c r="AI27"/>
  <c r="AG27"/>
  <c r="AD27"/>
  <c r="AA27"/>
  <c r="X27"/>
  <c r="U27"/>
  <c r="R27"/>
  <c r="O27"/>
  <c r="L27"/>
  <c r="I27"/>
  <c r="AG26"/>
  <c r="AI26" s="1"/>
  <c r="AD26"/>
  <c r="AA26"/>
  <c r="X26"/>
  <c r="U26"/>
  <c r="R26"/>
  <c r="O26"/>
  <c r="L26"/>
  <c r="I26"/>
  <c r="AG25"/>
  <c r="AD25"/>
  <c r="AA25"/>
  <c r="X25"/>
  <c r="AI25" s="1"/>
  <c r="U25"/>
  <c r="R25"/>
  <c r="O25"/>
  <c r="L25"/>
  <c r="I25"/>
  <c r="AG24"/>
  <c r="AI24" s="1"/>
  <c r="AD24"/>
  <c r="AA24"/>
  <c r="X24"/>
  <c r="U24"/>
  <c r="R24"/>
  <c r="O24"/>
  <c r="L24"/>
  <c r="I24"/>
  <c r="AG23"/>
  <c r="AI23" s="1"/>
  <c r="AD23"/>
  <c r="AA23"/>
  <c r="X23"/>
  <c r="U23"/>
  <c r="R23"/>
  <c r="O23"/>
  <c r="L23"/>
  <c r="I23"/>
  <c r="AG22"/>
  <c r="AD22"/>
  <c r="AA22"/>
  <c r="X22"/>
  <c r="U22"/>
  <c r="R22"/>
  <c r="AI22" s="1"/>
  <c r="O22"/>
  <c r="L22"/>
  <c r="I22"/>
  <c r="AI21"/>
  <c r="AG21"/>
  <c r="AD21"/>
  <c r="AA21"/>
  <c r="X21"/>
  <c r="U21"/>
  <c r="R21"/>
  <c r="O21"/>
  <c r="L21"/>
  <c r="I21"/>
  <c r="AG20"/>
  <c r="AI20" s="1"/>
  <c r="AD20"/>
  <c r="AA20"/>
  <c r="X20"/>
  <c r="U20"/>
  <c r="R20"/>
  <c r="O20"/>
  <c r="L20"/>
  <c r="I20"/>
  <c r="AG19"/>
  <c r="AD19"/>
  <c r="AA19"/>
  <c r="X19"/>
  <c r="AI19" s="1"/>
  <c r="U19"/>
  <c r="R19"/>
  <c r="O19"/>
  <c r="L19"/>
  <c r="I19"/>
  <c r="AG18"/>
  <c r="AI18" s="1"/>
  <c r="AD18"/>
  <c r="AA18"/>
  <c r="X18"/>
  <c r="U18"/>
  <c r="R18"/>
  <c r="O18"/>
  <c r="L18"/>
  <c r="I18"/>
  <c r="AG17"/>
  <c r="AI17" s="1"/>
  <c r="AD17"/>
  <c r="AA17"/>
  <c r="X17"/>
  <c r="U17"/>
  <c r="R17"/>
  <c r="O17"/>
  <c r="L17"/>
  <c r="I17"/>
  <c r="AG16"/>
  <c r="AD16"/>
  <c r="AA16"/>
  <c r="X16"/>
  <c r="U16"/>
  <c r="R16"/>
  <c r="AI16" s="1"/>
  <c r="O16"/>
  <c r="L16"/>
  <c r="I16"/>
  <c r="AI15"/>
  <c r="AG15"/>
  <c r="AD15"/>
  <c r="AA15"/>
  <c r="X15"/>
  <c r="U15"/>
  <c r="R15"/>
  <c r="O15"/>
  <c r="L15"/>
  <c r="I15"/>
  <c r="AG14"/>
  <c r="AI14" s="1"/>
  <c r="AD14"/>
  <c r="AA14"/>
  <c r="X14"/>
  <c r="U14"/>
  <c r="R14"/>
  <c r="O14"/>
  <c r="L14"/>
  <c r="I14"/>
  <c r="AG13"/>
  <c r="AD13"/>
  <c r="AA13"/>
  <c r="X13"/>
  <c r="AI13" s="1"/>
  <c r="U13"/>
  <c r="R13"/>
  <c r="O13"/>
  <c r="L13"/>
  <c r="I13"/>
  <c r="AG12"/>
  <c r="AI12" s="1"/>
  <c r="AD12"/>
  <c r="AA12"/>
  <c r="X12"/>
  <c r="U12"/>
  <c r="R12"/>
  <c r="O12"/>
  <c r="L12"/>
  <c r="I12"/>
  <c r="AG11"/>
  <c r="AI11" s="1"/>
  <c r="AD11"/>
  <c r="AA11"/>
  <c r="X11"/>
  <c r="U11"/>
  <c r="R11"/>
  <c r="O11"/>
  <c r="L11"/>
  <c r="I11"/>
  <c r="AG10"/>
  <c r="AD10"/>
  <c r="AA10"/>
  <c r="X10"/>
  <c r="U10"/>
  <c r="R10"/>
  <c r="AI10" s="1"/>
  <c r="O10"/>
  <c r="L10"/>
  <c r="I10"/>
  <c r="AI9"/>
  <c r="AG9"/>
  <c r="AD9"/>
  <c r="AA9"/>
  <c r="X9"/>
  <c r="U9"/>
  <c r="R9"/>
  <c r="O9"/>
  <c r="L9"/>
  <c r="I9"/>
  <c r="AG8"/>
  <c r="AI8" s="1"/>
  <c r="AD8"/>
  <c r="AA8"/>
  <c r="X8"/>
  <c r="U8"/>
  <c r="R8"/>
  <c r="O8"/>
  <c r="L8"/>
  <c r="I8"/>
  <c r="AG6"/>
  <c r="AD6"/>
  <c r="X6"/>
  <c r="U6"/>
  <c r="R6"/>
  <c r="O6"/>
  <c r="L6"/>
  <c r="I6"/>
</calcChain>
</file>

<file path=xl/sharedStrings.xml><?xml version="1.0" encoding="utf-8"?>
<sst xmlns="http://schemas.openxmlformats.org/spreadsheetml/2006/main" count="1533" uniqueCount="850">
  <si>
    <t>UTTARAKHAND TECHNICAL UNIVERSITY, DEHARDUN</t>
  </si>
  <si>
    <t>G.B. PANT  INSTITUTE OF ENGINEERING  &amp; TECHNOLOGY, PAURI GARHWAL</t>
  </si>
  <si>
    <t>TABULATION CHART FOR B. TECH. (ELECTRONICS &amp; COMM. ENGINEERING) THIRD YEAR (FIFTH SEMESTER) EXAMINATION DECEMBER  2021 ( ONLINE)</t>
  </si>
  <si>
    <t>S.N.</t>
  </si>
  <si>
    <t>Roll No.</t>
  </si>
  <si>
    <t>Enroll No.</t>
  </si>
  <si>
    <t xml:space="preserve">Student Name </t>
  </si>
  <si>
    <t xml:space="preserve">Father's  Name </t>
  </si>
  <si>
    <t>Sub. Codes</t>
  </si>
  <si>
    <t>Antenna and Wave Propagation                 TEC 351</t>
  </si>
  <si>
    <t>Integrated Circuits                        TEC352</t>
  </si>
  <si>
    <t>Principles of Management               THS 351</t>
  </si>
  <si>
    <t>Python Programming            EEC 312</t>
  </si>
  <si>
    <t>Electronic Measurement           EEC 314</t>
  </si>
  <si>
    <t>Embedded Systems          EEC 321</t>
  </si>
  <si>
    <t>Artificial Neural Networks &amp; Fuzzy Logic                                  EEC 322</t>
  </si>
  <si>
    <r>
      <rPr>
        <b/>
        <sz val="16"/>
        <rFont val="Times New Roman"/>
        <family val="1"/>
      </rPr>
      <t xml:space="preserve">Microelectronics  </t>
    </r>
    <r>
      <rPr>
        <b/>
        <sz val="18"/>
        <rFont val="Times New Roman"/>
        <family val="1"/>
      </rPr>
      <t xml:space="preserve">         EEC 324</t>
    </r>
  </si>
  <si>
    <t>RF Engineering  Lab                                 PEC 351</t>
  </si>
  <si>
    <t xml:space="preserve">Electronic Measurement  Lab                    PEC 352            </t>
  </si>
  <si>
    <t>Circuit Simulation  Lab                             PEC 353</t>
  </si>
  <si>
    <t>G.P.        GPP 351             ($)</t>
  </si>
  <si>
    <t xml:space="preserve">Total </t>
  </si>
  <si>
    <t>Result</t>
  </si>
  <si>
    <t>Th. Ex.</t>
  </si>
  <si>
    <t>Ses.</t>
  </si>
  <si>
    <t>Total</t>
  </si>
  <si>
    <t>Pr. Ex.</t>
  </si>
  <si>
    <t>Max Marks</t>
  </si>
  <si>
    <t>Pass Marks</t>
  </si>
  <si>
    <t>Abhishek Kumar</t>
  </si>
  <si>
    <t xml:space="preserve">Rajendra Kumar </t>
  </si>
  <si>
    <t>PASS</t>
  </si>
  <si>
    <t>Abhishek Kumar Singh</t>
  </si>
  <si>
    <t xml:space="preserve">Tripurari Singh </t>
  </si>
  <si>
    <t>Abhishek Raj</t>
  </si>
  <si>
    <t xml:space="preserve">Raj Kumar </t>
  </si>
  <si>
    <t>Aman Naithani</t>
  </si>
  <si>
    <t>Ganesh Prasad Naithani</t>
  </si>
  <si>
    <t>Akash Kishore</t>
  </si>
  <si>
    <t xml:space="preserve">Brij Kishore </t>
  </si>
  <si>
    <t>Anchal Devrani</t>
  </si>
  <si>
    <t xml:space="preserve">Arun Devrani </t>
  </si>
  <si>
    <t>Anirudh Rana</t>
  </si>
  <si>
    <t xml:space="preserve">Rabindra Singh Rana </t>
  </si>
  <si>
    <t>Ansh Bhardwaj</t>
  </si>
  <si>
    <t xml:space="preserve">Sandeep Sharma </t>
  </si>
  <si>
    <t>Anuj Saini</t>
  </si>
  <si>
    <t xml:space="preserve">Brijpal Singh Saini </t>
  </si>
  <si>
    <t>Aryan Khatana</t>
  </si>
  <si>
    <t>Ranveer Khatana</t>
  </si>
  <si>
    <t>Ashish Chauhan</t>
  </si>
  <si>
    <t xml:space="preserve">Arun Kumar </t>
  </si>
  <si>
    <t>Avanti Mer</t>
  </si>
  <si>
    <t xml:space="preserve">Bhawan Singh Mer </t>
  </si>
  <si>
    <t>Ayush Nautiyal</t>
  </si>
  <si>
    <t>Nand Kishor Nautiyal</t>
  </si>
  <si>
    <t>Bhumika Kandpal</t>
  </si>
  <si>
    <t xml:space="preserve">Manoj Chandra Kandpal </t>
  </si>
  <si>
    <t>Deepak Negi</t>
  </si>
  <si>
    <t xml:space="preserve">Kuldeep Singh Negi </t>
  </si>
  <si>
    <t>Devansh Tripathi</t>
  </si>
  <si>
    <t xml:space="preserve">Rajiv Tripathi </t>
  </si>
  <si>
    <t>Devrath Anthwal</t>
  </si>
  <si>
    <t xml:space="preserve">Sushil Anthwal </t>
  </si>
  <si>
    <t>Durgesh Bijalwan</t>
  </si>
  <si>
    <t xml:space="preserve">Vishalmani Bijalwan </t>
  </si>
  <si>
    <t>Ishant</t>
  </si>
  <si>
    <t xml:space="preserve">Mahesh Kumar </t>
  </si>
  <si>
    <t>Jatin Bhandari</t>
  </si>
  <si>
    <t xml:space="preserve">B.S. Bhandari </t>
  </si>
  <si>
    <t>Kanchan Negi</t>
  </si>
  <si>
    <t xml:space="preserve">Laxman Singh Negi </t>
  </si>
  <si>
    <t>Kanhaiya Lal Nandan</t>
  </si>
  <si>
    <t>Shasi Kant  Niraj</t>
  </si>
  <si>
    <t>Kushagra Rawat</t>
  </si>
  <si>
    <t xml:space="preserve">Prakash Singh Rawat </t>
  </si>
  <si>
    <t>Muskan Rawat</t>
  </si>
  <si>
    <t xml:space="preserve">Kuldeep Singh Rawat </t>
  </si>
  <si>
    <t>Owais Ali Khan</t>
  </si>
  <si>
    <t xml:space="preserve">Tahir Khan </t>
  </si>
  <si>
    <t>Pawan Singh Rawat</t>
  </si>
  <si>
    <t xml:space="preserve">Uday Singh Rawat </t>
  </si>
  <si>
    <t>Rinni Negi</t>
  </si>
  <si>
    <t xml:space="preserve">Rajesh Singh Negi </t>
  </si>
  <si>
    <t>Rishabh Kathait</t>
  </si>
  <si>
    <t xml:space="preserve">Rakesh Kathait </t>
  </si>
  <si>
    <t>Rudransh Mittal</t>
  </si>
  <si>
    <t xml:space="preserve">Pawan Mittal </t>
  </si>
  <si>
    <t>Sagar Kothari</t>
  </si>
  <si>
    <t xml:space="preserve">Dinesh Kothari </t>
  </si>
  <si>
    <t>Sajal</t>
  </si>
  <si>
    <t xml:space="preserve">Ajay Teshwar </t>
  </si>
  <si>
    <t>Saket Raturi</t>
  </si>
  <si>
    <t xml:space="preserve">Raja Ram Raturi </t>
  </si>
  <si>
    <t>Sakshi Dobhal</t>
  </si>
  <si>
    <t xml:space="preserve">Suresh Chandra </t>
  </si>
  <si>
    <t>Sakshi Sharma</t>
  </si>
  <si>
    <t xml:space="preserve">Arjun Dutt Sharma </t>
  </si>
  <si>
    <t>Sarthak Goyal</t>
  </si>
  <si>
    <t xml:space="preserve">Ashok Goyal </t>
  </si>
  <si>
    <t>Saumya Singh</t>
  </si>
  <si>
    <t xml:space="preserve">Praveen Vikram Singh </t>
  </si>
  <si>
    <t xml:space="preserve">Rajesh Kumar </t>
  </si>
  <si>
    <t>Shakib</t>
  </si>
  <si>
    <t xml:space="preserve">Shamshad Ali </t>
  </si>
  <si>
    <t>Shikha Rawat</t>
  </si>
  <si>
    <t xml:space="preserve">Kamal Singh Rawat </t>
  </si>
  <si>
    <t>Shreya</t>
  </si>
  <si>
    <t xml:space="preserve">Somnath Posti </t>
  </si>
  <si>
    <t>Shubham Raj</t>
  </si>
  <si>
    <t>Raju Rajak</t>
  </si>
  <si>
    <t>Stuti Tewari</t>
  </si>
  <si>
    <t xml:space="preserve">Raj Shekhar Tewari </t>
  </si>
  <si>
    <t>Sukirti Binjola</t>
  </si>
  <si>
    <t xml:space="preserve">Mukesh Binjola </t>
  </si>
  <si>
    <t>Suryakant Rathor</t>
  </si>
  <si>
    <t xml:space="preserve">Rajkumar Rathor </t>
  </si>
  <si>
    <t>Udhav Negi</t>
  </si>
  <si>
    <t xml:space="preserve">Bhaskar Singh Negi </t>
  </si>
  <si>
    <t>Ujjwal Dangwal</t>
  </si>
  <si>
    <t xml:space="preserve">Jyoti Ram Dangwal </t>
  </si>
  <si>
    <t>Ved Prakash Pandey</t>
  </si>
  <si>
    <t xml:space="preserve">Shivendra Nath Pandey </t>
  </si>
  <si>
    <t>Yash Tiwari</t>
  </si>
  <si>
    <t xml:space="preserve">Prakash Chandra Tiwari 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</si>
  <si>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</si>
  <si>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</si>
  <si>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</si>
  <si>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</si>
  <si>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</si>
  <si>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</si>
  <si>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</si>
  <si>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</si>
  <si>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</si>
  <si>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</si>
  <si>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>A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</si>
  <si>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</si>
  <si>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</si>
  <si>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</si>
  <si>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</si>
  <si>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</si>
  <si>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</si>
  <si>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</si>
  <si>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</si>
  <si>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</si>
  <si>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</si>
  <si>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</si>
  <si>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</si>
  <si>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</si>
  <si>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</si>
  <si>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</si>
  <si>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</si>
  <si>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UTTARAKHAND TECHNICAL UNIVERSITY, DEHRADUN</t>
  </si>
  <si>
    <t>TABULATION CHART FOR B. TECH. ( ELECTRICAL ENGINEERING) THIRD YEAR (FIFTH SEMESTER) EXAMINATION DECEMBER  2021 ( ONLINE)</t>
  </si>
  <si>
    <t>Enoll No.</t>
  </si>
  <si>
    <t>Father's Name</t>
  </si>
  <si>
    <t>Power System-I            TEE 351</t>
  </si>
  <si>
    <t>Control System             TEE 352</t>
  </si>
  <si>
    <t>Power Electronics     TEE 353</t>
  </si>
  <si>
    <t>Electrical  Machine Design                          EEE 311</t>
  </si>
  <si>
    <t>Electrical Energy Conservation and Auditing                            EEE 312</t>
  </si>
  <si>
    <t>High Voltage Engineering        EEE 313</t>
  </si>
  <si>
    <t>Value and Ethics          TOE  19</t>
  </si>
  <si>
    <t>Envorinmental Sustainability &amp; Renewable Energy           TOE  26</t>
  </si>
  <si>
    <t>Biofuels and Bioenergy             TOE  27</t>
  </si>
  <si>
    <t>Software Engineering            TOE  43</t>
  </si>
  <si>
    <t>Java Programming             TOE  45</t>
  </si>
  <si>
    <t>Industrial Control &amp; Automation              TOE  70</t>
  </si>
  <si>
    <t>Advanced Engineering Materials            TOE  71</t>
  </si>
  <si>
    <t>Non Conventional Energy Resources         TOE  73</t>
  </si>
  <si>
    <t>Principles of Mangement           THS 352</t>
  </si>
  <si>
    <t>Power Systems Lab                   PEE 351</t>
  </si>
  <si>
    <t>Control Systm Lab PEE 352</t>
  </si>
  <si>
    <t>Power Electronics Lab                      PEE 353</t>
  </si>
  <si>
    <t>Summer Industry Internship         PEE 354</t>
  </si>
  <si>
    <t>G.P.               GPP 351         ($)</t>
  </si>
  <si>
    <t xml:space="preserve">Result </t>
  </si>
  <si>
    <t xml:space="preserve">Remarks 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</si>
  <si>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</si>
  <si>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</si>
  <si>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</si>
  <si>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</si>
  <si>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</si>
  <si>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</si>
  <si>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</si>
  <si>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</si>
  <si>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</si>
  <si>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</si>
  <si>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</si>
  <si>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</si>
  <si>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</si>
  <si>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</si>
  <si>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</si>
  <si>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</si>
  <si>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</si>
  <si>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</si>
  <si>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</si>
  <si>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</si>
  <si>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</si>
  <si>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</si>
  <si>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</si>
  <si>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</si>
  <si>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</si>
  <si>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</si>
  <si>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</si>
  <si>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</si>
  <si>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</si>
  <si>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</si>
  <si>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</si>
  <si>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</si>
  <si>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</si>
  <si>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</si>
  <si>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</si>
  <si>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</si>
  <si>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</si>
  <si>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 xml:space="preserve">Satbir Singh 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</si>
  <si>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</si>
  <si>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</si>
  <si>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</si>
  <si>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</si>
  <si>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</si>
  <si>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</si>
  <si>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</si>
  <si>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</si>
  <si>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</si>
  <si>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</si>
  <si>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</si>
  <si>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</si>
  <si>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</si>
  <si>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</si>
  <si>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</si>
  <si>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</si>
  <si>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</si>
  <si>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</si>
  <si>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>Pradeep Kumar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</si>
  <si>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</si>
  <si>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</si>
  <si>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</si>
  <si>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</si>
  <si>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</si>
  <si>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</si>
  <si>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</si>
  <si>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</si>
  <si>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</si>
  <si>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</si>
  <si>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</si>
  <si>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</si>
  <si>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</si>
  <si>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</si>
  <si>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</si>
  <si>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</si>
  <si>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</si>
  <si>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Pangti</t>
  </si>
  <si>
    <t xml:space="preserve">Devraj Singh Pangti </t>
  </si>
  <si>
    <t>Yuvraj Negi</t>
  </si>
  <si>
    <t xml:space="preserve">Pradeep Negi 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</si>
  <si>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</si>
  <si>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</si>
  <si>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</si>
  <si>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</si>
  <si>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</si>
  <si>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</si>
  <si>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</si>
  <si>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</si>
  <si>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</si>
  <si>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</si>
  <si>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</si>
  <si>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</si>
  <si>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Piyush Pokhariyal</t>
  </si>
  <si>
    <t>Pitambar Datt Pokhriyal</t>
  </si>
  <si>
    <t>CARRY OVER</t>
  </si>
  <si>
    <t>Back in  EEE 313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</si>
  <si>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</si>
  <si>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</si>
  <si>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</si>
  <si>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</si>
  <si>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</si>
  <si>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</si>
  <si>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</si>
  <si>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</si>
  <si>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</si>
  <si>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</si>
  <si>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</si>
  <si>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</si>
  <si>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</si>
  <si>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</si>
  <si>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</si>
  <si>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</si>
  <si>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</si>
  <si>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</si>
  <si>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</si>
  <si>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</si>
  <si>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</si>
  <si>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</si>
  <si>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UTTARAKHAND TECHNICAL UNIVERSITUY, DEHRADUN</t>
  </si>
  <si>
    <t>TABULATION CHART FOR  B. TECH. (MECHANICAL ENGG.) THIRD YEAR (FIFTH SEMESTER) EXAMINATION DECEMBER  2021 ( ONLINE)</t>
  </si>
  <si>
    <t>Heat and Mass Transfer                TME 351</t>
  </si>
  <si>
    <t>Manufacturing Science and Technology-II          TME 352</t>
  </si>
  <si>
    <t>Instrumentation and Control                    TME 353</t>
  </si>
  <si>
    <t>Solid Mechanics                               TME 354</t>
  </si>
  <si>
    <t>Industrial Engineerign &amp; Management          EME 311</t>
  </si>
  <si>
    <t>Operation Management          EME 312</t>
  </si>
  <si>
    <t>Environmental Sustainbility &amp; Renewable Energy              TOE 26</t>
  </si>
  <si>
    <t>Biofuels and Bioenergy             TOE 27</t>
  </si>
  <si>
    <t>Disaster Preparedness &amp; Planning              TOE 34</t>
  </si>
  <si>
    <t>Software Engineering             TOE 43</t>
  </si>
  <si>
    <t>Computer Networks      TOE 44</t>
  </si>
  <si>
    <t>Java Programming            TOE 45</t>
  </si>
  <si>
    <t>Heat and Mass Transfer   Lab             PME 351</t>
  </si>
  <si>
    <t>Manufacturing Science and Technology-II  Lab                 PME 352</t>
  </si>
  <si>
    <t>Instrumentation and Control   Lab                  PME 353</t>
  </si>
  <si>
    <t>Summer Industry Internship                PME 354</t>
  </si>
  <si>
    <t>Industrial Tour                                  PME 355             ($)</t>
  </si>
  <si>
    <t>Remarks</t>
  </si>
  <si>
    <t>Aditya Pandey</t>
  </si>
  <si>
    <t xml:space="preserve">Basant Ballabh Pandey </t>
  </si>
  <si>
    <t>Aisha</t>
  </si>
  <si>
    <t xml:space="preserve">Mohd. Alam </t>
  </si>
  <si>
    <t>Akshay Negi</t>
  </si>
  <si>
    <t xml:space="preserve">Bharat Singh Negi </t>
  </si>
  <si>
    <t>Back in TOE 27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</si>
  <si>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</si>
  <si>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</si>
  <si>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</si>
  <si>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</si>
  <si>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</si>
  <si>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</si>
  <si>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</si>
  <si>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</si>
  <si>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</si>
  <si>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</si>
  <si>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</si>
  <si>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</si>
  <si>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</si>
  <si>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</si>
  <si>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</si>
  <si>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</si>
  <si>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</si>
  <si>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</si>
  <si>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</si>
  <si>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</si>
  <si>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</si>
  <si>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</si>
  <si>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</si>
  <si>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</si>
  <si>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</si>
  <si>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</si>
  <si>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</si>
  <si>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</si>
  <si>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 xml:space="preserve">Satbeer Singh Negi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</si>
  <si>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</si>
  <si>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</si>
  <si>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</si>
  <si>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</si>
  <si>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</si>
  <si>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</si>
  <si>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</si>
  <si>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</si>
  <si>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</si>
  <si>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</si>
  <si>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</si>
  <si>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</si>
  <si>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</si>
  <si>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</si>
  <si>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</si>
  <si>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</si>
  <si>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</si>
  <si>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 xml:space="preserve">Rajeev Gupta </t>
  </si>
  <si>
    <t>Nikhil Negi</t>
  </si>
  <si>
    <t xml:space="preserve">Gopal Singh Negi </t>
  </si>
  <si>
    <t>Back in TME 351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</si>
  <si>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</si>
  <si>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</si>
  <si>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</si>
  <si>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</si>
  <si>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</si>
  <si>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</si>
  <si>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</si>
  <si>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</si>
  <si>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</si>
  <si>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</si>
  <si>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</si>
  <si>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</si>
  <si>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</si>
  <si>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</si>
  <si>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</si>
  <si>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</si>
  <si>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</si>
  <si>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</si>
  <si>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</si>
  <si>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</si>
  <si>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</si>
  <si>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</si>
  <si>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</si>
  <si>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</si>
  <si>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</si>
  <si>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</si>
  <si>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</si>
  <si>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</si>
  <si>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</si>
  <si>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</si>
  <si>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</si>
  <si>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</si>
  <si>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</si>
  <si>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</si>
  <si>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</si>
  <si>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</si>
  <si>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Simran Kaur Sekhon</t>
  </si>
  <si>
    <t>Jagdev Singh Sekhan</t>
  </si>
  <si>
    <t>Ajay Kumar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</si>
  <si>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</si>
  <si>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</si>
  <si>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</si>
  <si>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</si>
  <si>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</si>
  <si>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</si>
  <si>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</si>
  <si>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</si>
  <si>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</si>
  <si>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</si>
  <si>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</si>
  <si>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</si>
  <si>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</si>
  <si>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</si>
  <si>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</si>
  <si>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</si>
  <si>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</si>
  <si>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>Naresh Kumar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</si>
  <si>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</si>
  <si>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</si>
  <si>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</si>
  <si>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</si>
  <si>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</si>
  <si>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</si>
  <si>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</si>
  <si>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</si>
  <si>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</si>
  <si>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</si>
  <si>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</si>
  <si>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</si>
  <si>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</si>
  <si>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</si>
  <si>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Rajat  Bisht</t>
  </si>
  <si>
    <t>Vinod Bisht</t>
  </si>
  <si>
    <t xml:space="preserve">Surjeet Singh </t>
  </si>
  <si>
    <t xml:space="preserve">Jagdish Lal </t>
  </si>
  <si>
    <t xml:space="preserve">Student's Name </t>
  </si>
  <si>
    <t>Environmental Engineering-I        TCE 351</t>
  </si>
  <si>
    <t>Geomatics Engineering                   TCE 352</t>
  </si>
  <si>
    <t>Hydrology                  TCE  353</t>
  </si>
  <si>
    <t>Soil Mechanics and  Engineering  Geology                 TCE 354</t>
  </si>
  <si>
    <t>Structuctural                          Analysis-II               TCE 355</t>
  </si>
  <si>
    <t>Transportation Enginering - II        TCE  356</t>
  </si>
  <si>
    <t>Environmental Engineering-I  Lab      PCE 351</t>
  </si>
  <si>
    <t>Soil Mechanics and  Engineering  Geology   Lab               PCE 354</t>
  </si>
  <si>
    <t>Transportation Enginering - II  Lab       PCE  356</t>
  </si>
  <si>
    <t>Industrial Interaction                           PCE 355</t>
  </si>
  <si>
    <t>G.P.        GPP 351            ($)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</si>
  <si>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</si>
  <si>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</si>
  <si>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</si>
  <si>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</si>
  <si>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</si>
  <si>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</si>
  <si>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</si>
  <si>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</si>
  <si>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</si>
  <si>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</si>
  <si>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</si>
  <si>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</si>
  <si>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</si>
  <si>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</si>
  <si>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</si>
  <si>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</si>
  <si>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</si>
  <si>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</si>
  <si>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</si>
  <si>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</si>
  <si>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</si>
  <si>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</si>
  <si>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Dinesh Nautiyal</t>
  </si>
  <si>
    <t>Ayushmaan Pundir</t>
  </si>
  <si>
    <t>Dham Singh Pundir</t>
  </si>
  <si>
    <t>Bhuvnesh Rawat</t>
  </si>
  <si>
    <t xml:space="preserve">Laxman Singh Rawat 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</si>
  <si>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</si>
  <si>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</si>
  <si>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</si>
  <si>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</si>
  <si>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</si>
  <si>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</si>
  <si>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</si>
  <si>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</si>
  <si>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>Harish Bhatt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</si>
  <si>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</si>
  <si>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</si>
  <si>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</si>
  <si>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</si>
  <si>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</si>
  <si>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</si>
  <si>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</si>
  <si>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</si>
  <si>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</si>
  <si>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</si>
  <si>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</si>
  <si>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</si>
  <si>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</si>
  <si>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>Mohd Tabish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</si>
  <si>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</si>
  <si>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</si>
  <si>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</si>
  <si>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</si>
  <si>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</si>
  <si>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</si>
  <si>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</si>
  <si>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</si>
  <si>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</si>
  <si>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</si>
  <si>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</si>
  <si>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Back in PCE 354, PCE 355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</si>
  <si>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</si>
  <si>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</si>
  <si>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</si>
  <si>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</si>
  <si>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</si>
  <si>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</si>
  <si>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</si>
  <si>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</si>
  <si>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</si>
  <si>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</si>
  <si>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</si>
  <si>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Durga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</si>
  <si>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</si>
  <si>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</si>
  <si>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</si>
  <si>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</si>
  <si>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</si>
  <si>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</si>
  <si>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</si>
  <si>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</si>
  <si>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</si>
  <si>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</si>
  <si>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</si>
  <si>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</si>
  <si>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</si>
  <si>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</si>
  <si>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</si>
  <si>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</si>
  <si>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</si>
  <si>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</si>
  <si>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</si>
  <si>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</si>
  <si>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</si>
  <si>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</si>
  <si>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</si>
  <si>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</si>
  <si>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</si>
  <si>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</si>
  <si>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</si>
  <si>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</si>
  <si>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</si>
  <si>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</si>
  <si>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</si>
  <si>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</si>
  <si>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</si>
  <si>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</si>
  <si>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</si>
  <si>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</si>
  <si>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</si>
  <si>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</si>
  <si>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</si>
  <si>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</si>
  <si>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</si>
  <si>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</si>
  <si>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Ashok Kumar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</si>
  <si>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</si>
  <si>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</si>
  <si>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</si>
  <si>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</si>
  <si>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</si>
  <si>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</si>
  <si>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Ramesh Chandra Nainwal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</si>
  <si>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</si>
  <si>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</si>
  <si>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</si>
  <si>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</si>
  <si>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</si>
  <si>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</si>
  <si>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</si>
  <si>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</si>
  <si>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</si>
  <si>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</si>
  <si>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</si>
  <si>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</si>
  <si>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>Harshita Joshi</t>
  </si>
  <si>
    <t>Mohan Chandra Joshi</t>
  </si>
  <si>
    <t>Shobhit Paliwal</t>
  </si>
  <si>
    <t>Bhagwati Prasad</t>
  </si>
  <si>
    <t>TABULATION CHART FOR  B. TECH.(CIVIL ENGINEERING) THIRD YEAR (FIFTH SEMESTER) EXAMINATION DECEMBER  2021 ( ONLINE)</t>
  </si>
  <si>
    <t xml:space="preserve">Enrollment No. </t>
  </si>
  <si>
    <t>College ID</t>
  </si>
  <si>
    <t>Fathers Name</t>
  </si>
  <si>
    <t>Bioinformatics                TBT 351</t>
  </si>
  <si>
    <t>Bioprocess Engineering       TBT 352</t>
  </si>
  <si>
    <t>Recombinant DNA Technology             TBT 353</t>
  </si>
  <si>
    <t>Bianalytical Technology            TBT 354</t>
  </si>
  <si>
    <t xml:space="preserve">Bioethics &amp; Biosafety              THS 351 </t>
  </si>
  <si>
    <t>Biostatistics         EBT 311</t>
  </si>
  <si>
    <t>Herbal Biotechnology          EBT 313</t>
  </si>
  <si>
    <t>Solid Waste Management          EBT 314</t>
  </si>
  <si>
    <t>Bioinformatics  Lab                              PBT 351</t>
  </si>
  <si>
    <t>Bioprocess Engineering Lab                     PBT 352</t>
  </si>
  <si>
    <t>Recombinant DNA Technology Lab                     PBT 353</t>
  </si>
  <si>
    <t>GRAND TOTAL</t>
  </si>
  <si>
    <t>RESULT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</si>
  <si>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</si>
  <si>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</si>
  <si>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</si>
  <si>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</si>
  <si>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</si>
  <si>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</si>
  <si>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</si>
  <si>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</si>
  <si>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</si>
  <si>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</si>
  <si>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</si>
  <si>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Rajendra Prasad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</si>
  <si>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</si>
  <si>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</si>
  <si>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</si>
  <si>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</si>
  <si>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</si>
  <si>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</si>
  <si>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</si>
  <si>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</si>
  <si>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</si>
  <si>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</si>
  <si>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</si>
  <si>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</si>
  <si>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</si>
  <si>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</si>
  <si>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</si>
  <si>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</si>
  <si>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</si>
  <si>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</si>
  <si>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</si>
  <si>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Himanshu Rawat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</si>
  <si>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</si>
  <si>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</si>
  <si>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</si>
  <si>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</si>
  <si>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</si>
  <si>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</si>
  <si>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</si>
  <si>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</si>
  <si>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</si>
  <si>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</si>
  <si>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</si>
  <si>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</si>
  <si>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</si>
  <si>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</si>
  <si>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</si>
  <si>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</si>
  <si>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</si>
  <si>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</si>
  <si>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</si>
  <si>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</si>
  <si>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</si>
  <si>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</si>
  <si>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</si>
  <si>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</si>
  <si>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</si>
  <si>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</si>
  <si>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</si>
  <si>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</si>
  <si>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</si>
  <si>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</si>
  <si>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</si>
  <si>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</si>
  <si>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</si>
  <si>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</si>
  <si>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</si>
  <si>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</si>
  <si>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</si>
  <si>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Sakshi</t>
  </si>
  <si>
    <t>Girish Chandra Bhatt</t>
  </si>
  <si>
    <t>Shivam Kumar</t>
  </si>
  <si>
    <t>Dube Kumar</t>
  </si>
  <si>
    <t>Shreya Purohit</t>
  </si>
  <si>
    <t>Sushil Chandra Purohit</t>
  </si>
  <si>
    <t>Soni Rana</t>
  </si>
  <si>
    <t>Jhilmendra Singh Rana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</si>
  <si>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</si>
  <si>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</si>
  <si>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</si>
  <si>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</si>
  <si>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</si>
  <si>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</si>
  <si>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</si>
  <si>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</si>
  <si>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>Back in TBT 353</t>
  </si>
  <si>
    <t>TABULATION CHART FOR  B. TECH. ( BIOTECHNOLOGY) THIRD YEAR (FIFTH SEMESTER) EXAMINATION DECEMBER  2021 ( ONLINE)</t>
  </si>
  <si>
    <t>TABULATION CHART FOR  B. TECH. (COMPUTER SCIENCE &amp; ENGINEERING) THIRD YEAR (FIFTH SEMESTER) EXAMINATION DECEMBER  2021 ( ONLINE)</t>
  </si>
  <si>
    <t>S.No.</t>
  </si>
  <si>
    <t>Database Management Systems              TCS 351</t>
  </si>
  <si>
    <t>Object Oriented Programming                           TCS 352</t>
  </si>
  <si>
    <t>Formal Langauge &amp; Automata Theory              TCS 353</t>
  </si>
  <si>
    <t>Signal &amp; Systems              TES 351</t>
  </si>
  <si>
    <t>Principles of Management                                      THS 351</t>
  </si>
  <si>
    <t>Software Engineering           ECS 311</t>
  </si>
  <si>
    <t>Constitution of India                    TMC 351  ($)</t>
  </si>
  <si>
    <t>Data Base Management Systems Lab                    PCS 351</t>
  </si>
  <si>
    <t>Object Oriented Programming              PCS 352</t>
  </si>
  <si>
    <t xml:space="preserve">G.P.               GPP 351       ($)         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</si>
  <si>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</si>
  <si>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</si>
  <si>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</si>
  <si>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</si>
  <si>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</si>
  <si>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</si>
  <si>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</si>
  <si>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</si>
  <si>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</si>
  <si>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</si>
  <si>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</si>
  <si>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</si>
  <si>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</si>
  <si>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</si>
  <si>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</si>
  <si>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</si>
  <si>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</si>
  <si>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</si>
  <si>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</si>
  <si>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Amit Semwal</t>
  </si>
  <si>
    <t xml:space="preserve">Dhani  Ram Semwal 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</si>
  <si>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</si>
  <si>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</si>
  <si>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</si>
  <si>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</si>
  <si>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</si>
  <si>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</si>
  <si>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</si>
  <si>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</si>
  <si>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 xml:space="preserve">A </t>
  </si>
  <si>
    <t>Back in  ECS 311</t>
  </si>
  <si>
    <t>Anmol Raj</t>
  </si>
  <si>
    <t>Rajendra Kumar</t>
  </si>
  <si>
    <t>Anuj Negi</t>
  </si>
  <si>
    <t>Baburam</t>
  </si>
  <si>
    <t>Anusha Panwar</t>
  </si>
  <si>
    <t>Aryan Kirsali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</si>
  <si>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</si>
  <si>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</si>
  <si>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</si>
  <si>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</si>
  <si>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</si>
  <si>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</si>
  <si>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</si>
  <si>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</si>
  <si>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</si>
  <si>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</si>
  <si>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</si>
  <si>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</si>
  <si>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Surman Singh</t>
  </si>
  <si>
    <t>Jasveer Panwar</t>
  </si>
  <si>
    <t>Charan Singh Panwar</t>
  </si>
  <si>
    <t>Jatin  Sharma</t>
  </si>
  <si>
    <t>Jugal Kishore Sharma</t>
  </si>
  <si>
    <t>FAIL</t>
  </si>
  <si>
    <t>Mahima Arora</t>
  </si>
  <si>
    <t>Manoj Bhatt</t>
  </si>
  <si>
    <t>Anand Ballabh Bhatt</t>
  </si>
  <si>
    <t>Mansi</t>
  </si>
  <si>
    <t>Rejendra  Rawat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</si>
  <si>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</si>
  <si>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</si>
  <si>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</si>
  <si>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</si>
  <si>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</si>
  <si>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</si>
  <si>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</si>
  <si>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</si>
  <si>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 xml:space="preserve">D </t>
  </si>
  <si>
    <t>D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</si>
  <si>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</si>
  <si>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</si>
  <si>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</si>
  <si>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</si>
  <si>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</si>
  <si>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</si>
  <si>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</si>
  <si>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</si>
  <si>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Priya Rawat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</si>
  <si>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</si>
  <si>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</si>
  <si>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</si>
  <si>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</si>
  <si>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</si>
  <si>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</si>
  <si>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</si>
  <si>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</si>
  <si>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</si>
  <si>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</si>
  <si>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</si>
  <si>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</si>
  <si>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</si>
  <si>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</si>
  <si>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</si>
  <si>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</si>
  <si>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</si>
  <si>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</si>
  <si>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</si>
  <si>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</si>
  <si>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</si>
  <si>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</si>
  <si>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</si>
  <si>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</si>
  <si>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</si>
  <si>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</si>
  <si>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</si>
  <si>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</si>
  <si>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</si>
  <si>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</si>
  <si>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</si>
  <si>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</si>
  <si>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</si>
  <si>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</si>
  <si>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</si>
  <si>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</si>
  <si>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 xml:space="preserve">Ganesh Prasad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</si>
  <si>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</si>
  <si>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</si>
  <si>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</si>
  <si>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</si>
  <si>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</si>
  <si>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</si>
  <si>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</si>
  <si>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</si>
  <si>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</si>
  <si>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</si>
  <si>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</si>
  <si>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</si>
  <si>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</si>
  <si>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</si>
  <si>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</si>
  <si>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</si>
  <si>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</si>
  <si>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 xml:space="preserve">Kundan Singh Bisht </t>
  </si>
  <si>
    <t>Umang Mathpal</t>
  </si>
  <si>
    <t>Prabhat Mathpal</t>
  </si>
</sst>
</file>

<file path=xl/styles.xml><?xml version="1.0" encoding="utf-8"?>
<styleSheet xmlns="http://schemas.openxmlformats.org/spreadsheetml/2006/main">
  <numFmts count="1">
    <numFmt numFmtId="164" formatCode="0;[Red]0"/>
  </numFmts>
  <fonts count="39">
    <font>
      <sz val="11"/>
      <color theme="1"/>
      <name val="Calibri"/>
      <family val="2"/>
      <scheme val="minor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sz val="17"/>
      <name val="Times New Roman"/>
      <family val="1"/>
    </font>
    <font>
      <sz val="16"/>
      <name val="Arial"/>
      <family val="2"/>
    </font>
    <font>
      <sz val="17"/>
      <name val="Arial"/>
      <family val="2"/>
    </font>
    <font>
      <b/>
      <sz val="24"/>
      <name val="Times New Roman"/>
      <family val="1"/>
    </font>
    <font>
      <sz val="18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sz val="17"/>
      <color rgb="FF000000"/>
      <name val="Times New Roman"/>
      <family val="1"/>
    </font>
    <font>
      <sz val="18"/>
      <color rgb="FF000000"/>
      <name val="Times New Roman"/>
      <family val="1"/>
    </font>
    <font>
      <b/>
      <sz val="26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sz val="15"/>
      <name val="Arial"/>
      <family val="2"/>
    </font>
    <font>
      <b/>
      <sz val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315">
    <xf numFmtId="0" fontId="0" fillId="0" borderId="0" xfId="0"/>
    <xf numFmtId="1" fontId="4" fillId="2" borderId="1" xfId="1" applyNumberFormat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/>
    </xf>
    <xf numFmtId="1" fontId="13" fillId="0" borderId="1" xfId="1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 wrapText="1"/>
    </xf>
    <xf numFmtId="1" fontId="13" fillId="2" borderId="1" xfId="1" applyNumberFormat="1" applyFont="1" applyFill="1" applyBorder="1" applyAlignment="1">
      <alignment horizontal="center" vertical="center"/>
    </xf>
    <xf numFmtId="1" fontId="13" fillId="2" borderId="2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 wrapText="1"/>
    </xf>
    <xf numFmtId="0" fontId="16" fillId="0" borderId="1" xfId="1" applyFont="1" applyFill="1" applyBorder="1"/>
    <xf numFmtId="0" fontId="16" fillId="0" borderId="1" xfId="1" applyFont="1" applyBorder="1"/>
    <xf numFmtId="1" fontId="13" fillId="0" borderId="2" xfId="1" applyNumberFormat="1" applyFont="1" applyFill="1" applyBorder="1" applyAlignment="1">
      <alignment horizontal="center" vertical="center"/>
    </xf>
    <xf numFmtId="1" fontId="24" fillId="0" borderId="1" xfId="1" applyNumberFormat="1" applyFont="1" applyFill="1" applyBorder="1" applyAlignment="1">
      <alignment horizontal="center" vertical="center" wrapText="1"/>
    </xf>
    <xf numFmtId="1" fontId="16" fillId="0" borderId="4" xfId="1" applyNumberFormat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justify" vertical="center" wrapText="1"/>
    </xf>
    <xf numFmtId="0" fontId="17" fillId="0" borderId="1" xfId="1" applyFont="1" applyFill="1" applyBorder="1"/>
    <xf numFmtId="0" fontId="17" fillId="0" borderId="1" xfId="1" applyFont="1" applyBorder="1" applyAlignment="1">
      <alignment vertical="center"/>
    </xf>
    <xf numFmtId="0" fontId="17" fillId="0" borderId="1" xfId="1" applyFont="1" applyBorder="1" applyAlignment="1">
      <alignment horizontal="center" vertical="center"/>
    </xf>
    <xf numFmtId="1" fontId="18" fillId="0" borderId="1" xfId="1" applyNumberFormat="1" applyFont="1" applyFill="1" applyBorder="1" applyAlignment="1">
      <alignment horizontal="center" vertical="center"/>
    </xf>
    <xf numFmtId="1" fontId="28" fillId="0" borderId="1" xfId="1" applyNumberFormat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 wrapText="1"/>
    </xf>
    <xf numFmtId="1" fontId="19" fillId="0" borderId="1" xfId="1" applyNumberFormat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27" fillId="0" borderId="1" xfId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justify" vertical="center" wrapText="1"/>
    </xf>
    <xf numFmtId="1" fontId="18" fillId="0" borderId="1" xfId="1" applyNumberFormat="1" applyFont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1" fontId="9" fillId="0" borderId="1" xfId="1" applyNumberFormat="1" applyFont="1" applyFill="1" applyBorder="1" applyAlignment="1">
      <alignment horizontal="center" vertical="center"/>
    </xf>
    <xf numFmtId="1" fontId="7" fillId="2" borderId="1" xfId="1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/>
    </xf>
    <xf numFmtId="1" fontId="7" fillId="2" borderId="2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1" fontId="8" fillId="2" borderId="3" xfId="1" applyNumberFormat="1" applyFont="1" applyFill="1" applyBorder="1" applyAlignment="1">
      <alignment horizontal="left" vertical="center" wrapText="1"/>
    </xf>
    <xf numFmtId="1" fontId="8" fillId="2" borderId="1" xfId="1" applyNumberFormat="1" applyFont="1" applyFill="1" applyBorder="1" applyAlignment="1">
      <alignment horizontal="left" vertical="center" wrapText="1"/>
    </xf>
    <xf numFmtId="1" fontId="17" fillId="0" borderId="1" xfId="1" applyNumberFormat="1" applyFont="1" applyFill="1" applyBorder="1" applyAlignment="1">
      <alignment horizontal="center" vertical="center"/>
    </xf>
    <xf numFmtId="0" fontId="16" fillId="0" borderId="1" xfId="1" applyFont="1" applyFill="1" applyBorder="1"/>
    <xf numFmtId="2" fontId="17" fillId="0" borderId="1" xfId="1" applyNumberFormat="1" applyFont="1" applyFill="1" applyBorder="1" applyAlignment="1">
      <alignment horizontal="left" vertical="center"/>
    </xf>
    <xf numFmtId="1" fontId="16" fillId="0" borderId="2" xfId="1" applyNumberFormat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vertical="center"/>
    </xf>
    <xf numFmtId="1" fontId="17" fillId="2" borderId="1" xfId="1" applyNumberFormat="1" applyFont="1" applyFill="1" applyBorder="1" applyAlignment="1">
      <alignment horizontal="center" vertical="center"/>
    </xf>
    <xf numFmtId="0" fontId="16" fillId="0" borderId="1" xfId="1" applyFont="1" applyBorder="1"/>
    <xf numFmtId="0" fontId="17" fillId="0" borderId="1" xfId="1" applyFont="1" applyBorder="1"/>
    <xf numFmtId="1" fontId="13" fillId="0" borderId="2" xfId="1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vertical="center"/>
    </xf>
    <xf numFmtId="1" fontId="17" fillId="2" borderId="2" xfId="1" applyNumberFormat="1" applyFont="1" applyFill="1" applyBorder="1" applyAlignment="1">
      <alignment horizontal="center" vertical="center"/>
    </xf>
    <xf numFmtId="2" fontId="18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2" fontId="18" fillId="0" borderId="1" xfId="1" applyNumberFormat="1" applyFont="1" applyFill="1" applyBorder="1" applyAlignment="1">
      <alignment horizontal="left" vertical="center"/>
    </xf>
    <xf numFmtId="1" fontId="18" fillId="2" borderId="1" xfId="1" applyNumberFormat="1" applyFont="1" applyFill="1" applyBorder="1" applyAlignment="1">
      <alignment horizontal="left" vertical="center"/>
    </xf>
    <xf numFmtId="0" fontId="30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justify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vertical="center"/>
    </xf>
    <xf numFmtId="1" fontId="11" fillId="2" borderId="1" xfId="1" applyNumberFormat="1" applyFont="1" applyFill="1" applyBorder="1" applyAlignment="1">
      <alignment horizontal="left" vertical="center"/>
    </xf>
    <xf numFmtId="1" fontId="11" fillId="2" borderId="1" xfId="1" applyNumberFormat="1" applyFont="1" applyFill="1" applyBorder="1" applyAlignment="1">
      <alignment horizontal="left" vertical="center" wrapText="1"/>
    </xf>
    <xf numFmtId="0" fontId="11" fillId="0" borderId="1" xfId="1" applyFont="1" applyBorder="1" applyAlignment="1">
      <alignment vertical="center"/>
    </xf>
    <xf numFmtId="0" fontId="30" fillId="0" borderId="1" xfId="1" applyFont="1" applyBorder="1" applyAlignment="1">
      <alignment horizontal="justify" vertical="center" wrapText="1"/>
    </xf>
    <xf numFmtId="0" fontId="30" fillId="0" borderId="1" xfId="1" applyFont="1" applyFill="1" applyBorder="1" applyAlignment="1">
      <alignment horizontal="justify" vertical="center" wrapText="1"/>
    </xf>
    <xf numFmtId="1" fontId="17" fillId="0" borderId="2" xfId="1" applyNumberFormat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1" fontId="18" fillId="2" borderId="1" xfId="1" applyNumberFormat="1" applyFont="1" applyFill="1" applyBorder="1" applyAlignment="1">
      <alignment horizontal="center" vertical="center" wrapText="1"/>
    </xf>
    <xf numFmtId="1" fontId="31" fillId="2" borderId="1" xfId="1" applyNumberFormat="1" applyFont="1" applyFill="1" applyBorder="1" applyAlignment="1">
      <alignment horizontal="center" vertical="center" wrapText="1"/>
    </xf>
    <xf numFmtId="1" fontId="12" fillId="0" borderId="1" xfId="1" applyNumberFormat="1" applyFont="1" applyBorder="1" applyAlignment="1">
      <alignment horizontal="center" vertical="center"/>
    </xf>
    <xf numFmtId="1" fontId="31" fillId="0" borderId="1" xfId="1" applyNumberFormat="1" applyFont="1" applyBorder="1" applyAlignment="1">
      <alignment horizontal="center" vertical="center" wrapText="1"/>
    </xf>
    <xf numFmtId="2" fontId="10" fillId="0" borderId="1" xfId="1" applyNumberFormat="1" applyFont="1" applyFill="1" applyBorder="1" applyAlignment="1">
      <alignment horizontal="left" vertical="center"/>
    </xf>
    <xf numFmtId="0" fontId="30" fillId="0" borderId="1" xfId="1" applyFont="1" applyFill="1" applyBorder="1" applyAlignment="1">
      <alignment vertical="center" wrapText="1"/>
    </xf>
    <xf numFmtId="1" fontId="10" fillId="0" borderId="1" xfId="1" applyNumberFormat="1" applyFont="1" applyFill="1" applyBorder="1" applyAlignment="1">
      <alignment horizontal="center" vertical="center"/>
    </xf>
    <xf numFmtId="1" fontId="12" fillId="0" borderId="1" xfId="1" applyNumberFormat="1" applyFont="1" applyFill="1" applyBorder="1" applyAlignment="1">
      <alignment horizontal="center" vertical="center"/>
    </xf>
    <xf numFmtId="2" fontId="18" fillId="3" borderId="1" xfId="1" applyNumberFormat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 wrapText="1"/>
    </xf>
    <xf numFmtId="0" fontId="33" fillId="0" borderId="1" xfId="1" applyFont="1" applyFill="1" applyBorder="1" applyAlignment="1">
      <alignment horizontal="center" vertical="center" wrapText="1"/>
    </xf>
    <xf numFmtId="1" fontId="23" fillId="0" borderId="1" xfId="1" applyNumberFormat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23" fillId="0" borderId="0" xfId="1" applyFont="1"/>
    <xf numFmtId="0" fontId="23" fillId="0" borderId="1" xfId="1" applyFont="1" applyFill="1" applyBorder="1" applyAlignment="1">
      <alignment horizontal="center" vertical="center"/>
    </xf>
    <xf numFmtId="0" fontId="23" fillId="0" borderId="1" xfId="1" applyFont="1" applyBorder="1"/>
    <xf numFmtId="1" fontId="7" fillId="2" borderId="1" xfId="1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/>
    </xf>
    <xf numFmtId="1" fontId="7" fillId="2" borderId="1" xfId="1" applyNumberFormat="1" applyFont="1" applyFill="1" applyBorder="1" applyAlignment="1">
      <alignment horizontal="left" vertical="center"/>
    </xf>
    <xf numFmtId="1" fontId="7" fillId="2" borderId="2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/>
    </xf>
    <xf numFmtId="1" fontId="7" fillId="0" borderId="2" xfId="1" applyNumberFormat="1" applyFont="1" applyFill="1" applyBorder="1" applyAlignment="1">
      <alignment horizontal="center" vertical="center"/>
    </xf>
    <xf numFmtId="1" fontId="13" fillId="0" borderId="1" xfId="1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left" vertical="center"/>
    </xf>
    <xf numFmtId="1" fontId="10" fillId="2" borderId="1" xfId="1" applyNumberFormat="1" applyFont="1" applyFill="1" applyBorder="1" applyAlignment="1">
      <alignment horizontal="center" vertical="center" wrapText="1"/>
    </xf>
    <xf numFmtId="1" fontId="13" fillId="2" borderId="1" xfId="1" applyNumberFormat="1" applyFont="1" applyFill="1" applyBorder="1" applyAlignment="1">
      <alignment horizontal="center" vertical="center"/>
    </xf>
    <xf numFmtId="1" fontId="13" fillId="2" borderId="2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 wrapText="1"/>
    </xf>
    <xf numFmtId="2" fontId="17" fillId="0" borderId="1" xfId="1" applyNumberFormat="1" applyFont="1" applyFill="1" applyBorder="1" applyAlignment="1">
      <alignment horizontal="left" vertical="center"/>
    </xf>
    <xf numFmtId="1" fontId="16" fillId="2" borderId="1" xfId="1" applyNumberFormat="1" applyFont="1" applyFill="1" applyBorder="1" applyAlignment="1">
      <alignment horizontal="center" vertical="center" wrapText="1"/>
    </xf>
    <xf numFmtId="1" fontId="17" fillId="2" borderId="1" xfId="1" applyNumberFormat="1" applyFont="1" applyFill="1" applyBorder="1" applyAlignment="1">
      <alignment horizontal="center" vertical="center" wrapText="1"/>
    </xf>
    <xf numFmtId="1" fontId="17" fillId="0" borderId="1" xfId="1" applyNumberFormat="1" applyFont="1" applyFill="1" applyBorder="1" applyAlignment="1">
      <alignment horizontal="center" vertical="center" wrapText="1"/>
    </xf>
    <xf numFmtId="1" fontId="24" fillId="0" borderId="1" xfId="1" applyNumberFormat="1" applyFont="1" applyBorder="1" applyAlignment="1">
      <alignment horizontal="center" vertical="center" wrapText="1"/>
    </xf>
    <xf numFmtId="0" fontId="16" fillId="2" borderId="1" xfId="1" applyFont="1" applyFill="1" applyBorder="1" applyAlignment="1">
      <alignment vertical="center"/>
    </xf>
    <xf numFmtId="1" fontId="17" fillId="2" borderId="1" xfId="1" applyNumberFormat="1" applyFont="1" applyFill="1" applyBorder="1" applyAlignment="1">
      <alignment horizontal="center" vertical="center"/>
    </xf>
    <xf numFmtId="1" fontId="13" fillId="0" borderId="2" xfId="1" applyNumberFormat="1" applyFont="1" applyFill="1" applyBorder="1" applyAlignment="1">
      <alignment horizontal="center" vertical="center"/>
    </xf>
    <xf numFmtId="2" fontId="17" fillId="0" borderId="1" xfId="1" applyNumberFormat="1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justify" vertical="center" wrapText="1"/>
    </xf>
    <xf numFmtId="1" fontId="16" fillId="2" borderId="1" xfId="1" applyNumberFormat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vertical="center" wrapText="1"/>
    </xf>
    <xf numFmtId="0" fontId="27" fillId="2" borderId="1" xfId="1" applyFont="1" applyFill="1" applyBorder="1" applyAlignment="1">
      <alignment vertical="center" wrapText="1"/>
    </xf>
    <xf numFmtId="2" fontId="16" fillId="0" borderId="1" xfId="1" applyNumberFormat="1" applyFont="1" applyFill="1" applyBorder="1" applyAlignment="1">
      <alignment horizontal="left" vertical="center"/>
    </xf>
    <xf numFmtId="0" fontId="17" fillId="2" borderId="1" xfId="1" applyFont="1" applyFill="1" applyBorder="1" applyAlignment="1">
      <alignment horizontal="left" vertical="center"/>
    </xf>
    <xf numFmtId="0" fontId="26" fillId="2" borderId="1" xfId="1" applyFont="1" applyFill="1" applyBorder="1" applyAlignment="1">
      <alignment vertical="center" wrapText="1"/>
    </xf>
    <xf numFmtId="0" fontId="16" fillId="2" borderId="3" xfId="1" applyFont="1" applyFill="1" applyBorder="1" applyAlignment="1">
      <alignment vertical="center"/>
    </xf>
    <xf numFmtId="0" fontId="27" fillId="0" borderId="1" xfId="1" applyFont="1" applyBorder="1" applyAlignment="1">
      <alignment horizontal="justify" vertical="center" wrapText="1"/>
    </xf>
    <xf numFmtId="0" fontId="16" fillId="2" borderId="1" xfId="1" applyFont="1" applyFill="1" applyBorder="1"/>
    <xf numFmtId="1" fontId="18" fillId="0" borderId="1" xfId="1" applyNumberFormat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1" fontId="19" fillId="0" borderId="1" xfId="1" applyNumberFormat="1" applyFont="1" applyFill="1" applyBorder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left" vertical="center"/>
    </xf>
    <xf numFmtId="0" fontId="16" fillId="0" borderId="1" xfId="1" applyFont="1" applyFill="1" applyBorder="1" applyAlignment="1">
      <alignment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8" fillId="0" borderId="1" xfId="1" applyFont="1" applyFill="1" applyBorder="1" applyAlignment="1">
      <alignment horizontal="center" vertical="center" wrapText="1"/>
    </xf>
    <xf numFmtId="2" fontId="10" fillId="3" borderId="1" xfId="1" applyNumberFormat="1" applyFont="1" applyFill="1" applyBorder="1" applyAlignment="1">
      <alignment horizontal="center" vertical="center"/>
    </xf>
    <xf numFmtId="0" fontId="1" fillId="0" borderId="0" xfId="1"/>
    <xf numFmtId="1" fontId="4" fillId="0" borderId="1" xfId="1" applyNumberFormat="1" applyFont="1" applyFill="1" applyBorder="1" applyAlignment="1">
      <alignment horizontal="center" vertical="center" wrapText="1"/>
    </xf>
    <xf numFmtId="1" fontId="5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2" fillId="0" borderId="2" xfId="1" applyNumberFormat="1" applyFont="1" applyFill="1" applyBorder="1" applyAlignment="1">
      <alignment horizontal="center" vertical="center"/>
    </xf>
    <xf numFmtId="1" fontId="9" fillId="0" borderId="1" xfId="1" applyNumberFormat="1" applyFont="1" applyFill="1" applyBorder="1" applyAlignment="1">
      <alignment horizontal="center" vertical="center"/>
    </xf>
    <xf numFmtId="1" fontId="9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10" fillId="0" borderId="1" xfId="1" applyNumberFormat="1" applyFont="1" applyFill="1" applyBorder="1" applyAlignment="1">
      <alignment horizontal="center" vertical="center" wrapText="1"/>
    </xf>
    <xf numFmtId="1" fontId="5" fillId="0" borderId="1" xfId="1" applyNumberFormat="1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left" vertical="center"/>
    </xf>
    <xf numFmtId="1" fontId="2" fillId="0" borderId="2" xfId="1" applyNumberFormat="1" applyFont="1" applyFill="1" applyBorder="1" applyAlignment="1">
      <alignment horizontal="left" vertical="center"/>
    </xf>
    <xf numFmtId="0" fontId="6" fillId="0" borderId="0" xfId="1" applyFont="1"/>
    <xf numFmtId="1" fontId="11" fillId="0" borderId="1" xfId="1" applyNumberFormat="1" applyFont="1" applyFill="1" applyBorder="1" applyAlignment="1">
      <alignment horizontal="left" vertical="center"/>
    </xf>
    <xf numFmtId="2" fontId="10" fillId="0" borderId="1" xfId="1" applyNumberFormat="1" applyFont="1" applyFill="1" applyBorder="1" applyAlignment="1">
      <alignment horizontal="center" vertical="center"/>
    </xf>
    <xf numFmtId="1" fontId="15" fillId="0" borderId="1" xfId="1" applyNumberFormat="1" applyFont="1" applyFill="1" applyBorder="1" applyAlignment="1">
      <alignment horizontal="center" vertical="center" wrapText="1"/>
    </xf>
    <xf numFmtId="1" fontId="15" fillId="0" borderId="1" xfId="1" applyNumberFormat="1" applyFont="1" applyFill="1" applyBorder="1" applyAlignment="1">
      <alignment horizontal="center" vertical="center"/>
    </xf>
    <xf numFmtId="1" fontId="15" fillId="0" borderId="2" xfId="1" applyNumberFormat="1" applyFont="1" applyFill="1" applyBorder="1" applyAlignment="1">
      <alignment horizontal="center" vertical="center" wrapText="1"/>
    </xf>
    <xf numFmtId="1" fontId="15" fillId="0" borderId="2" xfId="1" applyNumberFormat="1" applyFont="1" applyFill="1" applyBorder="1" applyAlignment="1">
      <alignment horizontal="center" vertical="center"/>
    </xf>
    <xf numFmtId="1" fontId="17" fillId="0" borderId="1" xfId="1" applyNumberFormat="1" applyFont="1" applyFill="1" applyBorder="1" applyAlignment="1">
      <alignment horizontal="center" vertical="center"/>
    </xf>
    <xf numFmtId="2" fontId="17" fillId="0" borderId="1" xfId="1" applyNumberFormat="1" applyFont="1" applyFill="1" applyBorder="1" applyAlignment="1">
      <alignment horizontal="left" vertical="center"/>
    </xf>
    <xf numFmtId="0" fontId="1" fillId="0" borderId="1" xfId="1" applyBorder="1"/>
    <xf numFmtId="1" fontId="25" fillId="0" borderId="1" xfId="1" applyNumberFormat="1" applyFont="1" applyBorder="1" applyAlignment="1">
      <alignment horizontal="center" vertical="center" wrapText="1"/>
    </xf>
    <xf numFmtId="0" fontId="26" fillId="0" borderId="1" xfId="1" applyFont="1" applyBorder="1" applyAlignment="1">
      <alignment vertical="center" wrapText="1"/>
    </xf>
    <xf numFmtId="0" fontId="17" fillId="0" borderId="1" xfId="1" applyFont="1" applyBorder="1" applyAlignment="1">
      <alignment vertical="center"/>
    </xf>
    <xf numFmtId="0" fontId="24" fillId="0" borderId="1" xfId="1" applyFont="1" applyBorder="1" applyAlignment="1">
      <alignment horizontal="center" vertical="center" wrapText="1"/>
    </xf>
    <xf numFmtId="1" fontId="29" fillId="0" borderId="1" xfId="1" applyNumberFormat="1" applyFont="1" applyBorder="1" applyAlignment="1">
      <alignment horizontal="center" vertical="center" wrapText="1"/>
    </xf>
    <xf numFmtId="0" fontId="26" fillId="0" borderId="1" xfId="1" applyFont="1" applyFill="1" applyBorder="1" applyAlignment="1">
      <alignment vertical="center" wrapText="1"/>
    </xf>
    <xf numFmtId="2" fontId="10" fillId="3" borderId="1" xfId="1" applyNumberFormat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1" fontId="11" fillId="0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1" fontId="11" fillId="0" borderId="1" xfId="1" applyNumberFormat="1" applyFont="1" applyFill="1" applyBorder="1" applyAlignment="1">
      <alignment horizontal="left" vertical="center" wrapText="1"/>
    </xf>
    <xf numFmtId="1" fontId="3" fillId="0" borderId="1" xfId="1" applyNumberFormat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center" vertical="center" wrapText="1"/>
    </xf>
    <xf numFmtId="1" fontId="3" fillId="0" borderId="2" xfId="1" applyNumberFormat="1" applyFont="1" applyFill="1" applyBorder="1" applyAlignment="1">
      <alignment horizontal="center" vertical="center" wrapText="1"/>
    </xf>
    <xf numFmtId="1" fontId="2" fillId="0" borderId="2" xfId="1" applyNumberFormat="1" applyFont="1" applyFill="1" applyBorder="1" applyAlignment="1">
      <alignment horizontal="center" vertical="center"/>
    </xf>
    <xf numFmtId="1" fontId="9" fillId="2" borderId="1" xfId="1" applyNumberFormat="1" applyFont="1" applyFill="1" applyBorder="1" applyAlignment="1">
      <alignment horizontal="center" vertical="center" wrapText="1"/>
    </xf>
    <xf numFmtId="1" fontId="7" fillId="0" borderId="1" xfId="1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/>
    </xf>
    <xf numFmtId="1" fontId="12" fillId="0" borderId="1" xfId="1" applyNumberFormat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1" fontId="18" fillId="0" borderId="1" xfId="1" applyNumberFormat="1" applyFont="1" applyFill="1" applyBorder="1" applyAlignment="1">
      <alignment horizontal="center" vertical="center"/>
    </xf>
    <xf numFmtId="1" fontId="28" fillId="0" borderId="1" xfId="1" applyNumberFormat="1" applyFont="1" applyFill="1" applyBorder="1" applyAlignment="1">
      <alignment horizontal="center" vertical="center" wrapText="1"/>
    </xf>
    <xf numFmtId="1" fontId="28" fillId="0" borderId="2" xfId="1" applyNumberFormat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 wrapText="1"/>
    </xf>
    <xf numFmtId="1" fontId="19" fillId="0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1" fontId="18" fillId="0" borderId="1" xfId="1" applyNumberFormat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1" fontId="10" fillId="0" borderId="2" xfId="1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1" fontId="10" fillId="2" borderId="2" xfId="1" applyNumberFormat="1" applyFont="1" applyFill="1" applyBorder="1" applyAlignment="1">
      <alignment horizontal="center" vertical="center"/>
    </xf>
    <xf numFmtId="1" fontId="19" fillId="0" borderId="1" xfId="1" applyNumberFormat="1" applyFont="1" applyFill="1" applyBorder="1" applyAlignment="1">
      <alignment horizontal="left" vertical="center" wrapText="1"/>
    </xf>
    <xf numFmtId="1" fontId="19" fillId="0" borderId="5" xfId="1" applyNumberFormat="1" applyFont="1" applyFill="1" applyBorder="1" applyAlignment="1">
      <alignment horizontal="left" vertical="center" wrapText="1"/>
    </xf>
    <xf numFmtId="1" fontId="19" fillId="0" borderId="1" xfId="1" applyNumberFormat="1" applyFont="1" applyFill="1" applyBorder="1" applyAlignment="1">
      <alignment horizontal="center" vertical="center" wrapText="1"/>
    </xf>
    <xf numFmtId="0" fontId="19" fillId="0" borderId="3" xfId="1" applyFont="1" applyFill="1" applyBorder="1" applyAlignment="1">
      <alignment horizontal="center" vertical="center" wrapText="1"/>
    </xf>
    <xf numFmtId="0" fontId="32" fillId="0" borderId="1" xfId="1" applyFont="1" applyFill="1" applyBorder="1" applyAlignment="1">
      <alignment horizontal="center" vertical="center" wrapText="1"/>
    </xf>
    <xf numFmtId="1" fontId="18" fillId="0" borderId="5" xfId="1" applyNumberFormat="1" applyFont="1" applyFill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1" fontId="32" fillId="0" borderId="1" xfId="1" applyNumberFormat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 wrapText="1"/>
    </xf>
    <xf numFmtId="0" fontId="19" fillId="0" borderId="1" xfId="1" applyFont="1" applyFill="1" applyBorder="1" applyAlignment="1">
      <alignment vertical="center"/>
    </xf>
    <xf numFmtId="0" fontId="19" fillId="0" borderId="1" xfId="1" applyFont="1" applyFill="1" applyBorder="1"/>
    <xf numFmtId="0" fontId="21" fillId="0" borderId="0" xfId="1" applyFont="1"/>
    <xf numFmtId="1" fontId="19" fillId="0" borderId="2" xfId="1" applyNumberFormat="1" applyFont="1" applyFill="1" applyBorder="1" applyAlignment="1">
      <alignment horizontal="left" vertical="center" wrapText="1"/>
    </xf>
    <xf numFmtId="1" fontId="19" fillId="0" borderId="6" xfId="1" applyNumberFormat="1" applyFont="1" applyFill="1" applyBorder="1" applyAlignment="1">
      <alignment horizontal="left" vertical="center" wrapText="1"/>
    </xf>
    <xf numFmtId="1" fontId="28" fillId="0" borderId="1" xfId="1" applyNumberFormat="1" applyFont="1" applyFill="1" applyBorder="1" applyAlignment="1">
      <alignment horizontal="left" vertical="center" wrapText="1"/>
    </xf>
    <xf numFmtId="0" fontId="32" fillId="0" borderId="1" xfId="1" applyFont="1" applyFill="1" applyBorder="1" applyAlignment="1">
      <alignment horizontal="justify" vertical="center" wrapText="1"/>
    </xf>
    <xf numFmtId="0" fontId="32" fillId="0" borderId="5" xfId="1" applyFont="1" applyFill="1" applyBorder="1" applyAlignment="1">
      <alignment horizontal="justify" vertical="center" wrapText="1"/>
    </xf>
    <xf numFmtId="1" fontId="19" fillId="0" borderId="3" xfId="1" applyNumberFormat="1" applyFont="1" applyFill="1" applyBorder="1" applyAlignment="1">
      <alignment horizontal="center" vertical="center"/>
    </xf>
    <xf numFmtId="0" fontId="32" fillId="0" borderId="0" xfId="1" applyFont="1" applyFill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1" fontId="16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17" fillId="3" borderId="1" xfId="0" applyNumberFormat="1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left" vertical="center"/>
    </xf>
    <xf numFmtId="1" fontId="28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1" fontId="38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left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8" fillId="2" borderId="5" xfId="1" applyFont="1" applyFill="1" applyBorder="1" applyAlignment="1">
      <alignment horizontal="center" vertical="center" wrapText="1"/>
    </xf>
    <xf numFmtId="0" fontId="18" fillId="2" borderId="4" xfId="1" applyFont="1" applyFill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1" fontId="12" fillId="2" borderId="2" xfId="1" applyNumberFormat="1" applyFont="1" applyFill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1" fontId="5" fillId="2" borderId="7" xfId="1" applyNumberFormat="1" applyFont="1" applyFill="1" applyBorder="1" applyAlignment="1">
      <alignment horizontal="center" vertical="center" wrapText="1"/>
    </xf>
    <xf numFmtId="1" fontId="5" fillId="2" borderId="8" xfId="1" applyNumberFormat="1" applyFont="1" applyFill="1" applyBorder="1" applyAlignment="1">
      <alignment horizontal="center" vertical="center" wrapText="1"/>
    </xf>
    <xf numFmtId="1" fontId="10" fillId="2" borderId="1" xfId="1" applyNumberFormat="1" applyFont="1" applyFill="1" applyBorder="1" applyAlignment="1">
      <alignment horizontal="center" vertical="center"/>
    </xf>
    <xf numFmtId="1" fontId="10" fillId="2" borderId="2" xfId="1" applyNumberFormat="1" applyFont="1" applyFill="1" applyBorder="1" applyAlignment="1">
      <alignment horizontal="center" vertical="center"/>
    </xf>
    <xf numFmtId="1" fontId="14" fillId="0" borderId="9" xfId="1" applyNumberFormat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 wrapText="1"/>
    </xf>
    <xf numFmtId="0" fontId="10" fillId="2" borderId="8" xfId="1" applyFont="1" applyFill="1" applyBorder="1" applyAlignment="1">
      <alignment horizontal="center" vertical="center" wrapText="1"/>
    </xf>
    <xf numFmtId="1" fontId="10" fillId="2" borderId="7" xfId="1" applyNumberFormat="1" applyFont="1" applyFill="1" applyBorder="1" applyAlignment="1">
      <alignment horizontal="center" vertical="center"/>
    </xf>
    <xf numFmtId="1" fontId="10" fillId="2" borderId="8" xfId="1" applyNumberFormat="1" applyFont="1" applyFill="1" applyBorder="1" applyAlignment="1">
      <alignment horizontal="center" vertical="center"/>
    </xf>
    <xf numFmtId="1" fontId="10" fillId="2" borderId="2" xfId="1" applyNumberFormat="1" applyFont="1" applyFill="1" applyBorder="1" applyAlignment="1">
      <alignment horizontal="center" vertical="center" wrapText="1"/>
    </xf>
    <xf numFmtId="1" fontId="10" fillId="2" borderId="7" xfId="1" applyNumberFormat="1" applyFont="1" applyFill="1" applyBorder="1" applyAlignment="1">
      <alignment horizontal="center" vertical="center" wrapText="1"/>
    </xf>
    <xf numFmtId="1" fontId="10" fillId="2" borderId="8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1" fontId="14" fillId="0" borderId="0" xfId="1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 wrapText="1"/>
    </xf>
    <xf numFmtId="1" fontId="12" fillId="2" borderId="0" xfId="1" applyNumberFormat="1" applyFont="1" applyFill="1" applyBorder="1" applyAlignment="1">
      <alignment horizontal="center" vertical="center"/>
    </xf>
    <xf numFmtId="1" fontId="14" fillId="2" borderId="0" xfId="1" applyNumberFormat="1" applyFont="1" applyFill="1" applyBorder="1" applyAlignment="1">
      <alignment horizontal="center" vertical="center"/>
    </xf>
    <xf numFmtId="1" fontId="12" fillId="2" borderId="1" xfId="1" applyNumberFormat="1" applyFont="1" applyFill="1" applyBorder="1" applyAlignment="1">
      <alignment horizontal="center" vertical="center"/>
    </xf>
    <xf numFmtId="1" fontId="12" fillId="2" borderId="2" xfId="1" applyNumberFormat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1" fontId="10" fillId="0" borderId="1" xfId="1" applyNumberFormat="1" applyFont="1" applyFill="1" applyBorder="1" applyAlignment="1">
      <alignment horizontal="center" vertical="center" wrapText="1"/>
    </xf>
    <xf numFmtId="1" fontId="10" fillId="0" borderId="2" xfId="1" applyNumberFormat="1" applyFont="1" applyFill="1" applyBorder="1" applyAlignment="1">
      <alignment horizontal="center" vertical="center" wrapText="1"/>
    </xf>
    <xf numFmtId="1" fontId="12" fillId="0" borderId="0" xfId="1" applyNumberFormat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1" fontId="10" fillId="0" borderId="2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/>
    </xf>
    <xf numFmtId="1" fontId="12" fillId="0" borderId="2" xfId="1" applyNumberFormat="1" applyFont="1" applyFill="1" applyBorder="1" applyAlignment="1">
      <alignment horizontal="center" vertical="center" wrapText="1"/>
    </xf>
    <xf numFmtId="1" fontId="12" fillId="0" borderId="7" xfId="1" applyNumberFormat="1" applyFont="1" applyFill="1" applyBorder="1" applyAlignment="1">
      <alignment horizontal="center" vertical="center" wrapText="1"/>
    </xf>
    <xf numFmtId="1" fontId="12" fillId="0" borderId="8" xfId="1" applyNumberFormat="1" applyFont="1" applyFill="1" applyBorder="1" applyAlignment="1">
      <alignment horizontal="center" vertical="center" wrapText="1"/>
    </xf>
    <xf numFmtId="1" fontId="22" fillId="0" borderId="9" xfId="1" applyNumberFormat="1" applyFont="1" applyFill="1" applyBorder="1" applyAlignment="1">
      <alignment horizontal="center" vertical="center"/>
    </xf>
    <xf numFmtId="1" fontId="12" fillId="0" borderId="1" xfId="1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34" fillId="0" borderId="9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1" fontId="18" fillId="2" borderId="2" xfId="0" applyNumberFormat="1" applyFont="1" applyFill="1" applyBorder="1" applyAlignment="1">
      <alignment horizontal="center" vertical="center"/>
    </xf>
    <xf numFmtId="1" fontId="18" fillId="2" borderId="7" xfId="0" applyNumberFormat="1" applyFont="1" applyFill="1" applyBorder="1" applyAlignment="1">
      <alignment horizontal="center" vertical="center"/>
    </xf>
    <xf numFmtId="1" fontId="18" fillId="2" borderId="8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7" xfId="0" applyNumberFormat="1" applyFont="1" applyFill="1" applyBorder="1" applyAlignment="1">
      <alignment horizontal="center" vertical="center" wrapText="1"/>
    </xf>
    <xf numFmtId="1" fontId="10" fillId="2" borderId="8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Normal 6" xfId="3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4</xdr:row>
      <xdr:rowOff>117475</xdr:rowOff>
    </xdr:from>
    <xdr:ext cx="185035" cy="265639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2DAFD85-5E75-4763-ABA5-A2669D2E237F}"/>
            </a:ext>
          </a:extLst>
        </xdr:cNvPr>
        <xdr:cNvSpPr txBox="1"/>
      </xdr:nvSpPr>
      <xdr:spPr>
        <a:xfrm>
          <a:off x="16369665" y="4788535"/>
          <a:ext cx="185035" cy="265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9525</xdr:colOff>
      <xdr:row>4</xdr:row>
      <xdr:rowOff>117475</xdr:rowOff>
    </xdr:from>
    <xdr:ext cx="185035" cy="265639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C7704364-A92F-4309-9362-CF94BE328FFC}"/>
            </a:ext>
          </a:extLst>
        </xdr:cNvPr>
        <xdr:cNvSpPr txBox="1"/>
      </xdr:nvSpPr>
      <xdr:spPr>
        <a:xfrm>
          <a:off x="18267045" y="4788535"/>
          <a:ext cx="185035" cy="265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9525</xdr:colOff>
      <xdr:row>4</xdr:row>
      <xdr:rowOff>117475</xdr:rowOff>
    </xdr:from>
    <xdr:ext cx="191004" cy="265639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12E76602-A631-4A3D-8B35-3912E0E142E5}"/>
            </a:ext>
          </a:extLst>
        </xdr:cNvPr>
        <xdr:cNvSpPr txBox="1"/>
      </xdr:nvSpPr>
      <xdr:spPr>
        <a:xfrm>
          <a:off x="20164425" y="4788535"/>
          <a:ext cx="191004" cy="265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9525</xdr:colOff>
      <xdr:row>4</xdr:row>
      <xdr:rowOff>117475</xdr:rowOff>
    </xdr:from>
    <xdr:ext cx="191004" cy="265639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2BB9C597-36EF-41FB-B276-A4FF2004BF24}"/>
            </a:ext>
          </a:extLst>
        </xdr:cNvPr>
        <xdr:cNvSpPr txBox="1"/>
      </xdr:nvSpPr>
      <xdr:spPr>
        <a:xfrm>
          <a:off x="22061805" y="4788535"/>
          <a:ext cx="191004" cy="265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9525</xdr:colOff>
      <xdr:row>4</xdr:row>
      <xdr:rowOff>117475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E44DA7D8-AA60-41A5-B5D9-80AAD80E7B8E}"/>
            </a:ext>
          </a:extLst>
        </xdr:cNvPr>
        <xdr:cNvSpPr txBox="1"/>
      </xdr:nvSpPr>
      <xdr:spPr>
        <a:xfrm>
          <a:off x="1636966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9525</xdr:colOff>
      <xdr:row>4</xdr:row>
      <xdr:rowOff>117475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B7500F77-BE19-4ADD-A34B-9B95DA9E2D45}"/>
            </a:ext>
          </a:extLst>
        </xdr:cNvPr>
        <xdr:cNvSpPr txBox="1"/>
      </xdr:nvSpPr>
      <xdr:spPr>
        <a:xfrm>
          <a:off x="1826704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9525</xdr:colOff>
      <xdr:row>4</xdr:row>
      <xdr:rowOff>117475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DA2807FB-F5FB-4C75-A927-AD1DAA0DA753}"/>
            </a:ext>
          </a:extLst>
        </xdr:cNvPr>
        <xdr:cNvSpPr txBox="1"/>
      </xdr:nvSpPr>
      <xdr:spPr>
        <a:xfrm>
          <a:off x="2016442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9525</xdr:colOff>
      <xdr:row>4</xdr:row>
      <xdr:rowOff>117475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829B3173-251E-4EFC-8D14-3A4860C75398}"/>
            </a:ext>
          </a:extLst>
        </xdr:cNvPr>
        <xdr:cNvSpPr txBox="1"/>
      </xdr:nvSpPr>
      <xdr:spPr>
        <a:xfrm>
          <a:off x="2395918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9525</xdr:colOff>
      <xdr:row>4</xdr:row>
      <xdr:rowOff>117475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9383E62E-533B-410E-8ADD-57139A1AA7AC}"/>
            </a:ext>
          </a:extLst>
        </xdr:cNvPr>
        <xdr:cNvSpPr txBox="1"/>
      </xdr:nvSpPr>
      <xdr:spPr>
        <a:xfrm>
          <a:off x="2206180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23</xdr:col>
      <xdr:colOff>615156</xdr:colOff>
      <xdr:row>4</xdr:row>
      <xdr:rowOff>117475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1264FFF7-15DF-413F-AD86-3CA0A60D7AD1}"/>
            </a:ext>
          </a:extLst>
        </xdr:cNvPr>
        <xdr:cNvSpPr txBox="1"/>
      </xdr:nvSpPr>
      <xdr:spPr>
        <a:xfrm>
          <a:off x="23299896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9525</xdr:colOff>
      <xdr:row>4</xdr:row>
      <xdr:rowOff>117475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EA362A75-331C-4332-BEF6-3E4596961835}"/>
            </a:ext>
          </a:extLst>
        </xdr:cNvPr>
        <xdr:cNvSpPr txBox="1"/>
      </xdr:nvSpPr>
      <xdr:spPr>
        <a:xfrm>
          <a:off x="1636966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9525</xdr:colOff>
      <xdr:row>4</xdr:row>
      <xdr:rowOff>117475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102E99B4-A979-4F36-89A0-B0A884A15A7D}"/>
            </a:ext>
          </a:extLst>
        </xdr:cNvPr>
        <xdr:cNvSpPr txBox="1"/>
      </xdr:nvSpPr>
      <xdr:spPr>
        <a:xfrm>
          <a:off x="1826704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9525</xdr:colOff>
      <xdr:row>4</xdr:row>
      <xdr:rowOff>117475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92271A05-FB6A-4046-83A0-1A73C7214484}"/>
            </a:ext>
          </a:extLst>
        </xdr:cNvPr>
        <xdr:cNvSpPr txBox="1"/>
      </xdr:nvSpPr>
      <xdr:spPr>
        <a:xfrm>
          <a:off x="2016442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9525</xdr:colOff>
      <xdr:row>4</xdr:row>
      <xdr:rowOff>117475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64AA9203-0862-4B6A-B590-8C480FF9DE00}"/>
            </a:ext>
          </a:extLst>
        </xdr:cNvPr>
        <xdr:cNvSpPr txBox="1"/>
      </xdr:nvSpPr>
      <xdr:spPr>
        <a:xfrm>
          <a:off x="2395918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9525</xdr:colOff>
      <xdr:row>4</xdr:row>
      <xdr:rowOff>117475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685D4FEE-F8EA-4824-BE8C-E1D41779119D}"/>
            </a:ext>
          </a:extLst>
        </xdr:cNvPr>
        <xdr:cNvSpPr txBox="1"/>
      </xdr:nvSpPr>
      <xdr:spPr>
        <a:xfrm>
          <a:off x="22061805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23</xdr:col>
      <xdr:colOff>615156</xdr:colOff>
      <xdr:row>4</xdr:row>
      <xdr:rowOff>117475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8D981862-BF54-415F-8473-306AC884AA8B}"/>
            </a:ext>
          </a:extLst>
        </xdr:cNvPr>
        <xdr:cNvSpPr txBox="1"/>
      </xdr:nvSpPr>
      <xdr:spPr>
        <a:xfrm>
          <a:off x="23299896" y="478853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75"/>
  <sheetViews>
    <sheetView tabSelected="1" zoomScale="55" zoomScaleNormal="55" workbookViewId="0">
      <selection activeCell="D20" sqref="D20"/>
    </sheetView>
  </sheetViews>
  <sheetFormatPr defaultRowHeight="14.4"/>
  <cols>
    <col min="1" max="1" width="8.21875" bestFit="1" customWidth="1"/>
    <col min="2" max="3" width="20.109375" bestFit="1" customWidth="1"/>
    <col min="4" max="4" width="22.77734375" bestFit="1" customWidth="1"/>
    <col min="5" max="5" width="34.21875" bestFit="1" customWidth="1"/>
    <col min="6" max="6" width="7.109375" bestFit="1" customWidth="1"/>
    <col min="7" max="7" width="7.77734375" bestFit="1" customWidth="1"/>
    <col min="8" max="8" width="4.77734375" bestFit="1" customWidth="1"/>
    <col min="9" max="9" width="6" bestFit="1" customWidth="1"/>
    <col min="10" max="10" width="7.77734375" bestFit="1" customWidth="1"/>
    <col min="11" max="11" width="4.77734375" bestFit="1" customWidth="1"/>
    <col min="12" max="12" width="6" bestFit="1" customWidth="1"/>
    <col min="13" max="13" width="7.77734375" bestFit="1" customWidth="1"/>
    <col min="14" max="14" width="4.77734375" bestFit="1" customWidth="1"/>
    <col min="15" max="15" width="6" bestFit="1" customWidth="1"/>
    <col min="16" max="16" width="7.77734375" bestFit="1" customWidth="1"/>
    <col min="17" max="17" width="4.77734375" bestFit="1" customWidth="1"/>
    <col min="18" max="18" width="6" bestFit="1" customWidth="1"/>
    <col min="19" max="19" width="7.77734375" bestFit="1" customWidth="1"/>
    <col min="20" max="20" width="4.77734375" bestFit="1" customWidth="1"/>
    <col min="21" max="21" width="6" bestFit="1" customWidth="1"/>
    <col min="22" max="22" width="7.77734375" bestFit="1" customWidth="1"/>
    <col min="23" max="23" width="4.77734375" bestFit="1" customWidth="1"/>
    <col min="24" max="24" width="6" bestFit="1" customWidth="1"/>
    <col min="25" max="25" width="7.77734375" bestFit="1" customWidth="1"/>
    <col min="26" max="26" width="4.77734375" bestFit="1" customWidth="1"/>
    <col min="27" max="27" width="6" bestFit="1" customWidth="1"/>
    <col min="28" max="28" width="7.44140625" bestFit="1" customWidth="1"/>
    <col min="29" max="29" width="4.77734375" bestFit="1" customWidth="1"/>
    <col min="30" max="30" width="6" bestFit="1" customWidth="1"/>
    <col min="31" max="31" width="7.44140625" bestFit="1" customWidth="1"/>
    <col min="32" max="32" width="4.77734375" bestFit="1" customWidth="1"/>
    <col min="33" max="33" width="6" bestFit="1" customWidth="1"/>
    <col min="34" max="34" width="7.6640625" bestFit="1" customWidth="1"/>
    <col min="35" max="35" width="8.21875" bestFit="1" customWidth="1"/>
    <col min="36" max="36" width="20" bestFit="1" customWidth="1"/>
    <col min="37" max="37" width="22.21875" bestFit="1" customWidth="1"/>
  </cols>
  <sheetData>
    <row r="1" spans="1:37" ht="22.8">
      <c r="A1" s="302" t="s">
        <v>152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</row>
    <row r="2" spans="1:37" ht="22.8">
      <c r="A2" s="302" t="s">
        <v>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</row>
    <row r="3" spans="1:37" ht="31.8">
      <c r="A3" s="303" t="s">
        <v>702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</row>
    <row r="4" spans="1:37" ht="84">
      <c r="A4" s="304" t="s">
        <v>703</v>
      </c>
      <c r="B4" s="307" t="s">
        <v>4</v>
      </c>
      <c r="C4" s="308" t="s">
        <v>5</v>
      </c>
      <c r="D4" s="311" t="s">
        <v>6</v>
      </c>
      <c r="E4" s="312" t="s">
        <v>155</v>
      </c>
      <c r="F4" s="217" t="s">
        <v>8</v>
      </c>
      <c r="G4" s="298" t="s">
        <v>704</v>
      </c>
      <c r="H4" s="298"/>
      <c r="I4" s="298"/>
      <c r="J4" s="298" t="s">
        <v>705</v>
      </c>
      <c r="K4" s="298"/>
      <c r="L4" s="298"/>
      <c r="M4" s="299" t="s">
        <v>706</v>
      </c>
      <c r="N4" s="300"/>
      <c r="O4" s="301"/>
      <c r="P4" s="299" t="s">
        <v>707</v>
      </c>
      <c r="Q4" s="300"/>
      <c r="R4" s="301"/>
      <c r="S4" s="298" t="s">
        <v>708</v>
      </c>
      <c r="T4" s="298"/>
      <c r="U4" s="298"/>
      <c r="V4" s="298" t="s">
        <v>709</v>
      </c>
      <c r="W4" s="298"/>
      <c r="X4" s="298"/>
      <c r="Y4" s="298" t="s">
        <v>710</v>
      </c>
      <c r="Z4" s="298"/>
      <c r="AA4" s="298"/>
      <c r="AB4" s="298" t="s">
        <v>711</v>
      </c>
      <c r="AC4" s="298"/>
      <c r="AD4" s="298"/>
      <c r="AE4" s="298" t="s">
        <v>712</v>
      </c>
      <c r="AF4" s="298"/>
      <c r="AG4" s="298"/>
      <c r="AH4" s="218" t="s">
        <v>713</v>
      </c>
      <c r="AI4" s="218" t="s">
        <v>21</v>
      </c>
      <c r="AJ4" s="218" t="s">
        <v>22</v>
      </c>
      <c r="AK4" s="219" t="s">
        <v>313</v>
      </c>
    </row>
    <row r="5" spans="1:37" ht="15.6">
      <c r="A5" s="305"/>
      <c r="B5" s="307"/>
      <c r="C5" s="309"/>
      <c r="D5" s="311"/>
      <c r="E5" s="313"/>
      <c r="F5" s="220"/>
      <c r="G5" s="221" t="s">
        <v>23</v>
      </c>
      <c r="H5" s="221" t="s">
        <v>24</v>
      </c>
      <c r="I5" s="221" t="s">
        <v>25</v>
      </c>
      <c r="J5" s="221" t="s">
        <v>23</v>
      </c>
      <c r="K5" s="221" t="s">
        <v>24</v>
      </c>
      <c r="L5" s="221" t="s">
        <v>25</v>
      </c>
      <c r="M5" s="221" t="s">
        <v>23</v>
      </c>
      <c r="N5" s="221" t="s">
        <v>24</v>
      </c>
      <c r="O5" s="221" t="s">
        <v>25</v>
      </c>
      <c r="P5" s="221" t="s">
        <v>23</v>
      </c>
      <c r="Q5" s="221" t="s">
        <v>24</v>
      </c>
      <c r="R5" s="221" t="s">
        <v>25</v>
      </c>
      <c r="S5" s="221" t="s">
        <v>23</v>
      </c>
      <c r="T5" s="221" t="s">
        <v>24</v>
      </c>
      <c r="U5" s="221" t="s">
        <v>25</v>
      </c>
      <c r="V5" s="221" t="s">
        <v>23</v>
      </c>
      <c r="W5" s="221" t="s">
        <v>24</v>
      </c>
      <c r="X5" s="221" t="s">
        <v>25</v>
      </c>
      <c r="Y5" s="221" t="s">
        <v>23</v>
      </c>
      <c r="Z5" s="221" t="s">
        <v>24</v>
      </c>
      <c r="AA5" s="221" t="s">
        <v>25</v>
      </c>
      <c r="AB5" s="221" t="s">
        <v>26</v>
      </c>
      <c r="AC5" s="221" t="s">
        <v>24</v>
      </c>
      <c r="AD5" s="221" t="s">
        <v>25</v>
      </c>
      <c r="AE5" s="221" t="s">
        <v>26</v>
      </c>
      <c r="AF5" s="221" t="s">
        <v>24</v>
      </c>
      <c r="AG5" s="221" t="s">
        <v>25</v>
      </c>
      <c r="AH5" s="221"/>
      <c r="AI5" s="220"/>
      <c r="AJ5" s="217"/>
      <c r="AK5" s="217"/>
    </row>
    <row r="6" spans="1:37" ht="31.2">
      <c r="A6" s="305"/>
      <c r="B6" s="307"/>
      <c r="C6" s="309"/>
      <c r="D6" s="311"/>
      <c r="E6" s="313"/>
      <c r="F6" s="220" t="s">
        <v>27</v>
      </c>
      <c r="G6" s="222">
        <v>120</v>
      </c>
      <c r="H6" s="222">
        <v>80</v>
      </c>
      <c r="I6" s="222">
        <f>SUM(G6:H6)</f>
        <v>200</v>
      </c>
      <c r="J6" s="222">
        <v>90</v>
      </c>
      <c r="K6" s="222">
        <v>60</v>
      </c>
      <c r="L6" s="222">
        <f>SUM(J6:K6)</f>
        <v>150</v>
      </c>
      <c r="M6" s="222">
        <v>120</v>
      </c>
      <c r="N6" s="222">
        <v>80</v>
      </c>
      <c r="O6" s="222">
        <f>SUM(M6:N6)</f>
        <v>200</v>
      </c>
      <c r="P6" s="222">
        <v>90</v>
      </c>
      <c r="Q6" s="222">
        <v>60</v>
      </c>
      <c r="R6" s="222">
        <f>SUM(P6:Q6)</f>
        <v>150</v>
      </c>
      <c r="S6" s="222">
        <v>90</v>
      </c>
      <c r="T6" s="222">
        <v>60</v>
      </c>
      <c r="U6" s="222">
        <f>SUM(S6:T6)</f>
        <v>150</v>
      </c>
      <c r="V6" s="222">
        <v>90</v>
      </c>
      <c r="W6" s="222">
        <v>60</v>
      </c>
      <c r="X6" s="222">
        <f>SUM(V6:W6)</f>
        <v>150</v>
      </c>
      <c r="Y6" s="222">
        <v>50</v>
      </c>
      <c r="Z6" s="222">
        <v>25</v>
      </c>
      <c r="AA6" s="222">
        <v>75</v>
      </c>
      <c r="AB6" s="222">
        <v>25</v>
      </c>
      <c r="AC6" s="222">
        <v>25</v>
      </c>
      <c r="AD6" s="222">
        <f>SUM(AB6:AC6)</f>
        <v>50</v>
      </c>
      <c r="AE6" s="222">
        <v>25</v>
      </c>
      <c r="AF6" s="222">
        <v>25</v>
      </c>
      <c r="AG6" s="222">
        <f>SUM(AE6:AF6)</f>
        <v>50</v>
      </c>
      <c r="AH6" s="222">
        <v>50</v>
      </c>
      <c r="AI6" s="223">
        <v>1100</v>
      </c>
      <c r="AJ6" s="224"/>
      <c r="AK6" s="225"/>
    </row>
    <row r="7" spans="1:37" ht="31.2">
      <c r="A7" s="306"/>
      <c r="B7" s="308"/>
      <c r="C7" s="310"/>
      <c r="D7" s="312"/>
      <c r="E7" s="314"/>
      <c r="F7" s="226" t="s">
        <v>28</v>
      </c>
      <c r="G7" s="227">
        <v>36</v>
      </c>
      <c r="H7" s="227"/>
      <c r="I7" s="227">
        <v>80</v>
      </c>
      <c r="J7" s="227">
        <v>27</v>
      </c>
      <c r="K7" s="227"/>
      <c r="L7" s="227">
        <v>60</v>
      </c>
      <c r="M7" s="227">
        <v>36</v>
      </c>
      <c r="N7" s="227"/>
      <c r="O7" s="227">
        <v>80</v>
      </c>
      <c r="P7" s="227">
        <v>27</v>
      </c>
      <c r="Q7" s="227"/>
      <c r="R7" s="227">
        <v>60</v>
      </c>
      <c r="S7" s="227">
        <v>27</v>
      </c>
      <c r="T7" s="227"/>
      <c r="U7" s="227">
        <v>60</v>
      </c>
      <c r="V7" s="227">
        <v>27</v>
      </c>
      <c r="W7" s="227"/>
      <c r="X7" s="227">
        <v>60</v>
      </c>
      <c r="Y7" s="227">
        <v>15</v>
      </c>
      <c r="Z7" s="227"/>
      <c r="AA7" s="227">
        <v>30</v>
      </c>
      <c r="AB7" s="227">
        <v>13</v>
      </c>
      <c r="AC7" s="227"/>
      <c r="AD7" s="227">
        <v>25</v>
      </c>
      <c r="AE7" s="227">
        <v>13</v>
      </c>
      <c r="AF7" s="227"/>
      <c r="AG7" s="227">
        <v>25</v>
      </c>
      <c r="AH7" s="227"/>
      <c r="AI7" s="223">
        <v>550</v>
      </c>
      <c r="AJ7" s="224"/>
      <c r="AK7" s="225"/>
    </row>
    <row r="8" spans="1:37" ht="21.6">
      <c r="A8" s="228">
        <v>1</v>
      </c>
      <c r="B8" s="229">
        <v>190090101001</v>
      </c>
      <c r="C8" s="229">
        <v>190000100049</v>
      </c>
      <c r="D8" s="230" t="s">
        <v>714</v>
      </c>
      <c r="E8" s="230" t="s">
        <v>715</v>
      </c>
      <c r="F8" s="231"/>
      <c r="G8" s="232">
        <v>110</v>
      </c>
      <c r="H8" s="233">
        <v>71</v>
      </c>
      <c r="I8" s="234">
        <f>SUM(G8:H8)</f>
        <v>181</v>
      </c>
      <c r="J8" s="233">
        <v>69</v>
      </c>
      <c r="K8" s="232">
        <v>50</v>
      </c>
      <c r="L8" s="234">
        <f>SUM(J8:K8)</f>
        <v>119</v>
      </c>
      <c r="M8" s="232">
        <v>90</v>
      </c>
      <c r="N8" s="232">
        <v>64</v>
      </c>
      <c r="O8" s="234">
        <f>SUM(M8:N8)</f>
        <v>154</v>
      </c>
      <c r="P8" s="235">
        <v>56</v>
      </c>
      <c r="Q8" s="235">
        <v>49</v>
      </c>
      <c r="R8" s="234">
        <f>SUM(P8:Q8)</f>
        <v>105</v>
      </c>
      <c r="S8" s="232">
        <v>86</v>
      </c>
      <c r="T8" s="235">
        <v>59</v>
      </c>
      <c r="U8" s="234">
        <f>SUM(S8:T8)</f>
        <v>145</v>
      </c>
      <c r="V8" s="235">
        <v>87</v>
      </c>
      <c r="W8" s="235">
        <v>55</v>
      </c>
      <c r="X8" s="234">
        <f>SUM(V8:W8)</f>
        <v>142</v>
      </c>
      <c r="Y8" s="235">
        <v>41</v>
      </c>
      <c r="Z8" s="235">
        <v>24</v>
      </c>
      <c r="AA8" s="234">
        <f>SUM(Y8:Z8)</f>
        <v>65</v>
      </c>
      <c r="AB8" s="235">
        <v>23</v>
      </c>
      <c r="AC8" s="235">
        <v>22</v>
      </c>
      <c r="AD8" s="234">
        <f>SUM(AB8:AC8)</f>
        <v>45</v>
      </c>
      <c r="AE8" s="236">
        <v>21</v>
      </c>
      <c r="AF8" s="235">
        <v>23</v>
      </c>
      <c r="AG8" s="237">
        <f>SUM(AE8:AF8)</f>
        <v>44</v>
      </c>
      <c r="AH8" s="234">
        <v>49</v>
      </c>
      <c r="AI8" s="222">
        <f>AG8+AD8+X8+U8+R8+O8+L8+I8</f>
        <v>935</v>
      </c>
      <c r="AJ8" s="222" t="s">
        <v>31</v>
      </c>
      <c r="AK8" s="228"/>
    </row>
    <row r="9" spans="1:37" ht="21.6">
      <c r="A9" s="228">
        <v>2</v>
      </c>
      <c r="B9" s="229">
        <v>190090101002</v>
      </c>
      <c r="C9" s="229">
        <v>190000100050</v>
      </c>
      <c r="D9" s="230" t="s">
        <v>716</v>
      </c>
      <c r="E9" s="230" t="s">
        <v>717</v>
      </c>
      <c r="F9" s="231"/>
      <c r="G9" s="232">
        <v>116</v>
      </c>
      <c r="H9" s="233">
        <v>67</v>
      </c>
      <c r="I9" s="234">
        <f t="shared" ref="I9:I72" si="0">SUM(G9:H9)</f>
        <v>183</v>
      </c>
      <c r="J9" s="233">
        <v>80</v>
      </c>
      <c r="K9" s="232">
        <v>47</v>
      </c>
      <c r="L9" s="234">
        <f t="shared" ref="L9:L72" si="1">SUM(J9:K9)</f>
        <v>127</v>
      </c>
      <c r="M9" s="232">
        <v>104</v>
      </c>
      <c r="N9" s="232">
        <v>72</v>
      </c>
      <c r="O9" s="234">
        <f t="shared" ref="O9:O72" si="2">SUM(M9:N9)</f>
        <v>176</v>
      </c>
      <c r="P9" s="235">
        <v>68</v>
      </c>
      <c r="Q9" s="235">
        <v>50</v>
      </c>
      <c r="R9" s="234">
        <f t="shared" ref="R9:R72" si="3">SUM(P9:Q9)</f>
        <v>118</v>
      </c>
      <c r="S9" s="232">
        <v>83</v>
      </c>
      <c r="T9" s="235">
        <v>59</v>
      </c>
      <c r="U9" s="234">
        <f t="shared" ref="U9:U72" si="4">SUM(S9:T9)</f>
        <v>142</v>
      </c>
      <c r="V9" s="235">
        <v>87</v>
      </c>
      <c r="W9" s="235">
        <v>54</v>
      </c>
      <c r="X9" s="234">
        <f t="shared" ref="X9:X72" si="5">SUM(V9:W9)</f>
        <v>141</v>
      </c>
      <c r="Y9" s="235">
        <v>43</v>
      </c>
      <c r="Z9" s="235">
        <v>24</v>
      </c>
      <c r="AA9" s="234">
        <f t="shared" ref="AA9:AA72" si="6">SUM(Y9:Z9)</f>
        <v>67</v>
      </c>
      <c r="AB9" s="235">
        <v>20</v>
      </c>
      <c r="AC9" s="235">
        <v>20</v>
      </c>
      <c r="AD9" s="234">
        <f t="shared" ref="AD9:AD72" si="7">SUM(AB9:AC9)</f>
        <v>40</v>
      </c>
      <c r="AE9" s="236">
        <v>22</v>
      </c>
      <c r="AF9" s="235">
        <v>20</v>
      </c>
      <c r="AG9" s="237">
        <f t="shared" ref="AG9:AG72" si="8">SUM(AE9:AF9)</f>
        <v>42</v>
      </c>
      <c r="AH9" s="234">
        <v>49</v>
      </c>
      <c r="AI9" s="222">
        <f t="shared" ref="AI9:AI72" si="9">AG9+AD9+X9+U9+R9+O9+L9+I9</f>
        <v>969</v>
      </c>
      <c r="AJ9" s="222" t="s">
        <v>31</v>
      </c>
      <c r="AK9" s="228"/>
    </row>
    <row r="10" spans="1:37" ht="21.6">
      <c r="A10" s="228">
        <v>3</v>
      </c>
      <c r="B10" s="229">
        <v>190090101003</v>
      </c>
      <c r="C10" s="229">
        <v>190000100051</v>
      </c>
      <c r="D10" s="230" t="s">
        <v>718</v>
      </c>
      <c r="E10" s="230" t="s">
        <v>719</v>
      </c>
      <c r="F10" s="231"/>
      <c r="G10" s="232">
        <v>90</v>
      </c>
      <c r="H10" s="233">
        <v>60</v>
      </c>
      <c r="I10" s="234">
        <f t="shared" si="0"/>
        <v>150</v>
      </c>
      <c r="J10" s="233">
        <v>45</v>
      </c>
      <c r="K10" s="232">
        <v>41</v>
      </c>
      <c r="L10" s="234">
        <f t="shared" si="1"/>
        <v>86</v>
      </c>
      <c r="M10" s="232">
        <v>72</v>
      </c>
      <c r="N10" s="232">
        <v>60</v>
      </c>
      <c r="O10" s="234">
        <f t="shared" si="2"/>
        <v>132</v>
      </c>
      <c r="P10" s="235">
        <v>51</v>
      </c>
      <c r="Q10" s="235">
        <v>47</v>
      </c>
      <c r="R10" s="234">
        <f t="shared" si="3"/>
        <v>98</v>
      </c>
      <c r="S10" s="232">
        <v>72</v>
      </c>
      <c r="T10" s="235">
        <v>55</v>
      </c>
      <c r="U10" s="234">
        <f t="shared" si="4"/>
        <v>127</v>
      </c>
      <c r="V10" s="235">
        <v>82</v>
      </c>
      <c r="W10" s="235">
        <v>53</v>
      </c>
      <c r="X10" s="234">
        <f t="shared" si="5"/>
        <v>135</v>
      </c>
      <c r="Y10" s="235">
        <v>37</v>
      </c>
      <c r="Z10" s="235">
        <v>22</v>
      </c>
      <c r="AA10" s="234">
        <f t="shared" si="6"/>
        <v>59</v>
      </c>
      <c r="AB10" s="235">
        <v>19</v>
      </c>
      <c r="AC10" s="235">
        <v>20</v>
      </c>
      <c r="AD10" s="234">
        <f t="shared" si="7"/>
        <v>39</v>
      </c>
      <c r="AE10" s="236">
        <v>18</v>
      </c>
      <c r="AF10" s="235">
        <v>20</v>
      </c>
      <c r="AG10" s="237">
        <f t="shared" si="8"/>
        <v>38</v>
      </c>
      <c r="AH10" s="234">
        <v>49</v>
      </c>
      <c r="AI10" s="222">
        <f t="shared" si="9"/>
        <v>805</v>
      </c>
      <c r="AJ10" s="222" t="s">
        <v>31</v>
      </c>
      <c r="AK10" s="228"/>
    </row>
    <row r="11" spans="1:37" ht="21.6">
      <c r="A11" s="228">
        <v>4</v>
      </c>
      <c r="B11" s="229">
        <v>190090101004</v>
      </c>
      <c r="C11" s="229">
        <v>190000100052</v>
      </c>
      <c r="D11" s="230" t="s">
        <v>720</v>
      </c>
      <c r="E11" s="230" t="s">
        <v>721</v>
      </c>
      <c r="F11" s="231"/>
      <c r="G11" s="232">
        <v>114</v>
      </c>
      <c r="H11" s="233">
        <v>73</v>
      </c>
      <c r="I11" s="234">
        <f t="shared" si="0"/>
        <v>187</v>
      </c>
      <c r="J11" s="233">
        <v>87</v>
      </c>
      <c r="K11" s="232">
        <v>55</v>
      </c>
      <c r="L11" s="234">
        <f t="shared" si="1"/>
        <v>142</v>
      </c>
      <c r="M11" s="232">
        <v>104</v>
      </c>
      <c r="N11" s="232">
        <v>66</v>
      </c>
      <c r="O11" s="234">
        <f t="shared" si="2"/>
        <v>170</v>
      </c>
      <c r="P11" s="235">
        <v>68</v>
      </c>
      <c r="Q11" s="235">
        <v>50</v>
      </c>
      <c r="R11" s="234">
        <f t="shared" si="3"/>
        <v>118</v>
      </c>
      <c r="S11" s="232">
        <v>83</v>
      </c>
      <c r="T11" s="235">
        <v>60</v>
      </c>
      <c r="U11" s="234">
        <f t="shared" si="4"/>
        <v>143</v>
      </c>
      <c r="V11" s="235">
        <v>87</v>
      </c>
      <c r="W11" s="235">
        <v>53</v>
      </c>
      <c r="X11" s="234">
        <f t="shared" si="5"/>
        <v>140</v>
      </c>
      <c r="Y11" s="235">
        <v>43</v>
      </c>
      <c r="Z11" s="235">
        <v>22</v>
      </c>
      <c r="AA11" s="234">
        <f t="shared" si="6"/>
        <v>65</v>
      </c>
      <c r="AB11" s="235">
        <v>23</v>
      </c>
      <c r="AC11" s="235">
        <v>22</v>
      </c>
      <c r="AD11" s="234">
        <f t="shared" si="7"/>
        <v>45</v>
      </c>
      <c r="AE11" s="236">
        <v>22</v>
      </c>
      <c r="AF11" s="235">
        <v>21</v>
      </c>
      <c r="AG11" s="237">
        <f t="shared" si="8"/>
        <v>43</v>
      </c>
      <c r="AH11" s="234">
        <v>49</v>
      </c>
      <c r="AI11" s="222">
        <f t="shared" si="9"/>
        <v>988</v>
      </c>
      <c r="AJ11" s="222" t="s">
        <v>31</v>
      </c>
      <c r="AK11" s="228"/>
    </row>
    <row r="12" spans="1:37" ht="21.6">
      <c r="A12" s="228">
        <v>5</v>
      </c>
      <c r="B12" s="229">
        <v>190090101005</v>
      </c>
      <c r="C12" s="229">
        <v>190000100053</v>
      </c>
      <c r="D12" s="230" t="s">
        <v>722</v>
      </c>
      <c r="E12" s="230" t="s">
        <v>723</v>
      </c>
      <c r="F12" s="231"/>
      <c r="G12" s="232">
        <v>94</v>
      </c>
      <c r="H12" s="233">
        <v>62</v>
      </c>
      <c r="I12" s="234">
        <f t="shared" si="0"/>
        <v>156</v>
      </c>
      <c r="J12" s="233">
        <v>56</v>
      </c>
      <c r="K12" s="232">
        <v>41</v>
      </c>
      <c r="L12" s="234">
        <f t="shared" si="1"/>
        <v>97</v>
      </c>
      <c r="M12" s="232">
        <v>74</v>
      </c>
      <c r="N12" s="232">
        <v>65</v>
      </c>
      <c r="O12" s="234">
        <f t="shared" si="2"/>
        <v>139</v>
      </c>
      <c r="P12" s="235">
        <v>56</v>
      </c>
      <c r="Q12" s="235">
        <v>48</v>
      </c>
      <c r="R12" s="234">
        <f t="shared" si="3"/>
        <v>104</v>
      </c>
      <c r="S12" s="232">
        <v>77</v>
      </c>
      <c r="T12" s="235">
        <v>58</v>
      </c>
      <c r="U12" s="234">
        <f t="shared" si="4"/>
        <v>135</v>
      </c>
      <c r="V12" s="235">
        <v>87</v>
      </c>
      <c r="W12" s="235">
        <v>43</v>
      </c>
      <c r="X12" s="234">
        <f t="shared" si="5"/>
        <v>130</v>
      </c>
      <c r="Y12" s="235">
        <v>37</v>
      </c>
      <c r="Z12" s="235">
        <v>24</v>
      </c>
      <c r="AA12" s="234">
        <f t="shared" si="6"/>
        <v>61</v>
      </c>
      <c r="AB12" s="235">
        <v>21</v>
      </c>
      <c r="AC12" s="235">
        <v>20</v>
      </c>
      <c r="AD12" s="234">
        <f t="shared" si="7"/>
        <v>41</v>
      </c>
      <c r="AE12" s="236">
        <v>22</v>
      </c>
      <c r="AF12" s="235">
        <v>20</v>
      </c>
      <c r="AG12" s="237">
        <f t="shared" si="8"/>
        <v>42</v>
      </c>
      <c r="AH12" s="234">
        <v>49</v>
      </c>
      <c r="AI12" s="222">
        <f t="shared" si="9"/>
        <v>844</v>
      </c>
      <c r="AJ12" s="222" t="s">
        <v>31</v>
      </c>
      <c r="AK12" s="228"/>
    </row>
    <row r="13" spans="1:37" ht="21.6">
      <c r="A13" s="228">
        <v>6</v>
      </c>
      <c r="B13" s="229">
        <v>190090101006</v>
      </c>
      <c r="C13" s="229">
        <v>190000100054</v>
      </c>
      <c r="D13" s="230" t="s">
        <v>724</v>
      </c>
      <c r="E13" s="230" t="s">
        <v>725</v>
      </c>
      <c r="F13" s="231"/>
      <c r="G13" s="232">
        <v>92</v>
      </c>
      <c r="H13" s="233">
        <v>58</v>
      </c>
      <c r="I13" s="234">
        <f t="shared" si="0"/>
        <v>150</v>
      </c>
      <c r="J13" s="233">
        <v>63</v>
      </c>
      <c r="K13" s="232">
        <v>49</v>
      </c>
      <c r="L13" s="234">
        <f t="shared" si="1"/>
        <v>112</v>
      </c>
      <c r="M13" s="232">
        <v>72</v>
      </c>
      <c r="N13" s="232">
        <v>60</v>
      </c>
      <c r="O13" s="234">
        <f t="shared" si="2"/>
        <v>132</v>
      </c>
      <c r="P13" s="235">
        <v>59</v>
      </c>
      <c r="Q13" s="235">
        <v>44</v>
      </c>
      <c r="R13" s="234">
        <f t="shared" si="3"/>
        <v>103</v>
      </c>
      <c r="S13" s="232">
        <v>77</v>
      </c>
      <c r="T13" s="235">
        <v>54</v>
      </c>
      <c r="U13" s="234">
        <f t="shared" si="4"/>
        <v>131</v>
      </c>
      <c r="V13" s="235">
        <v>87</v>
      </c>
      <c r="W13" s="235">
        <v>51</v>
      </c>
      <c r="X13" s="234">
        <f t="shared" si="5"/>
        <v>138</v>
      </c>
      <c r="Y13" s="235">
        <v>43</v>
      </c>
      <c r="Z13" s="235">
        <v>21</v>
      </c>
      <c r="AA13" s="234">
        <f t="shared" si="6"/>
        <v>64</v>
      </c>
      <c r="AB13" s="235">
        <v>20</v>
      </c>
      <c r="AC13" s="235">
        <v>20</v>
      </c>
      <c r="AD13" s="234">
        <f t="shared" si="7"/>
        <v>40</v>
      </c>
      <c r="AE13" s="236">
        <v>20</v>
      </c>
      <c r="AF13" s="235">
        <v>19</v>
      </c>
      <c r="AG13" s="237">
        <f t="shared" si="8"/>
        <v>39</v>
      </c>
      <c r="AH13" s="234">
        <v>50</v>
      </c>
      <c r="AI13" s="222">
        <f t="shared" si="9"/>
        <v>845</v>
      </c>
      <c r="AJ13" s="222" t="s">
        <v>31</v>
      </c>
      <c r="AK13" s="228"/>
    </row>
    <row r="14" spans="1:37" ht="21.6">
      <c r="A14" s="228">
        <v>7</v>
      </c>
      <c r="B14" s="229">
        <v>190090101007</v>
      </c>
      <c r="C14" s="229">
        <v>190000100055</v>
      </c>
      <c r="D14" s="230" t="s">
        <v>726</v>
      </c>
      <c r="E14" s="230" t="s">
        <v>727</v>
      </c>
      <c r="F14" s="231"/>
      <c r="G14" s="232">
        <v>112</v>
      </c>
      <c r="H14" s="233">
        <v>66</v>
      </c>
      <c r="I14" s="234">
        <f t="shared" si="0"/>
        <v>178</v>
      </c>
      <c r="J14" s="233">
        <v>59</v>
      </c>
      <c r="K14" s="232">
        <v>49</v>
      </c>
      <c r="L14" s="234">
        <f t="shared" si="1"/>
        <v>108</v>
      </c>
      <c r="M14" s="232">
        <v>80</v>
      </c>
      <c r="N14" s="232">
        <v>63</v>
      </c>
      <c r="O14" s="234">
        <f t="shared" si="2"/>
        <v>143</v>
      </c>
      <c r="P14" s="235">
        <v>57</v>
      </c>
      <c r="Q14" s="235">
        <v>44</v>
      </c>
      <c r="R14" s="234">
        <f t="shared" si="3"/>
        <v>101</v>
      </c>
      <c r="S14" s="232">
        <v>81</v>
      </c>
      <c r="T14" s="235">
        <v>59</v>
      </c>
      <c r="U14" s="234">
        <f t="shared" si="4"/>
        <v>140</v>
      </c>
      <c r="V14" s="235">
        <v>85</v>
      </c>
      <c r="W14" s="235">
        <v>54</v>
      </c>
      <c r="X14" s="234">
        <f t="shared" si="5"/>
        <v>139</v>
      </c>
      <c r="Y14" s="235">
        <v>37</v>
      </c>
      <c r="Z14" s="235">
        <v>22</v>
      </c>
      <c r="AA14" s="234">
        <f t="shared" si="6"/>
        <v>59</v>
      </c>
      <c r="AB14" s="235">
        <v>21</v>
      </c>
      <c r="AC14" s="235">
        <v>21</v>
      </c>
      <c r="AD14" s="234">
        <f t="shared" si="7"/>
        <v>42</v>
      </c>
      <c r="AE14" s="236">
        <v>22</v>
      </c>
      <c r="AF14" s="235">
        <v>23</v>
      </c>
      <c r="AG14" s="237">
        <f t="shared" si="8"/>
        <v>45</v>
      </c>
      <c r="AH14" s="234">
        <v>49</v>
      </c>
      <c r="AI14" s="222">
        <f t="shared" si="9"/>
        <v>896</v>
      </c>
      <c r="AJ14" s="222" t="s">
        <v>31</v>
      </c>
      <c r="AK14" s="228"/>
    </row>
    <row r="15" spans="1:37" ht="42">
      <c r="A15" s="228">
        <v>8</v>
      </c>
      <c r="B15" s="229">
        <v>190090101008</v>
      </c>
      <c r="C15" s="229">
        <v>190000100056</v>
      </c>
      <c r="D15" s="230" t="s">
        <v>728</v>
      </c>
      <c r="E15" s="230" t="s">
        <v>729</v>
      </c>
      <c r="F15" s="231"/>
      <c r="G15" s="232">
        <v>104</v>
      </c>
      <c r="H15" s="233">
        <v>57</v>
      </c>
      <c r="I15" s="234">
        <f t="shared" si="0"/>
        <v>161</v>
      </c>
      <c r="J15" s="233">
        <v>65</v>
      </c>
      <c r="K15" s="232">
        <v>44</v>
      </c>
      <c r="L15" s="234">
        <f t="shared" si="1"/>
        <v>109</v>
      </c>
      <c r="M15" s="232">
        <v>86</v>
      </c>
      <c r="N15" s="232">
        <v>62</v>
      </c>
      <c r="O15" s="234">
        <f t="shared" si="2"/>
        <v>148</v>
      </c>
      <c r="P15" s="235">
        <v>53</v>
      </c>
      <c r="Q15" s="235">
        <v>43</v>
      </c>
      <c r="R15" s="234">
        <f t="shared" si="3"/>
        <v>96</v>
      </c>
      <c r="S15" s="232">
        <v>78</v>
      </c>
      <c r="T15" s="235">
        <v>60</v>
      </c>
      <c r="U15" s="234">
        <f t="shared" si="4"/>
        <v>138</v>
      </c>
      <c r="V15" s="235">
        <v>84</v>
      </c>
      <c r="W15" s="235">
        <v>54</v>
      </c>
      <c r="X15" s="234">
        <f t="shared" si="5"/>
        <v>138</v>
      </c>
      <c r="Y15" s="235">
        <v>42</v>
      </c>
      <c r="Z15" s="235">
        <v>22</v>
      </c>
      <c r="AA15" s="234">
        <f t="shared" si="6"/>
        <v>64</v>
      </c>
      <c r="AB15" s="235">
        <v>19</v>
      </c>
      <c r="AC15" s="235">
        <v>20</v>
      </c>
      <c r="AD15" s="234">
        <f t="shared" si="7"/>
        <v>39</v>
      </c>
      <c r="AE15" s="236">
        <v>18</v>
      </c>
      <c r="AF15" s="235">
        <v>22</v>
      </c>
      <c r="AG15" s="237">
        <f t="shared" si="8"/>
        <v>40</v>
      </c>
      <c r="AH15" s="234">
        <v>49</v>
      </c>
      <c r="AI15" s="222">
        <f t="shared" si="9"/>
        <v>869</v>
      </c>
      <c r="AJ15" s="222" t="s">
        <v>31</v>
      </c>
      <c r="AK15" s="228"/>
    </row>
    <row r="16" spans="1:37" ht="21.6">
      <c r="A16" s="228">
        <v>9</v>
      </c>
      <c r="B16" s="229">
        <v>190090101009</v>
      </c>
      <c r="C16" s="229">
        <v>190000100057</v>
      </c>
      <c r="D16" s="230" t="s">
        <v>730</v>
      </c>
      <c r="E16" s="230" t="s">
        <v>731</v>
      </c>
      <c r="F16" s="231"/>
      <c r="G16" s="232">
        <v>118</v>
      </c>
      <c r="H16" s="233">
        <v>65</v>
      </c>
      <c r="I16" s="234">
        <f t="shared" si="0"/>
        <v>183</v>
      </c>
      <c r="J16" s="233">
        <v>75</v>
      </c>
      <c r="K16" s="232">
        <v>52</v>
      </c>
      <c r="L16" s="234">
        <f t="shared" si="1"/>
        <v>127</v>
      </c>
      <c r="M16" s="232">
        <v>92</v>
      </c>
      <c r="N16" s="232">
        <v>67</v>
      </c>
      <c r="O16" s="234">
        <f t="shared" si="2"/>
        <v>159</v>
      </c>
      <c r="P16" s="235">
        <v>59</v>
      </c>
      <c r="Q16" s="235">
        <v>50</v>
      </c>
      <c r="R16" s="234">
        <f t="shared" si="3"/>
        <v>109</v>
      </c>
      <c r="S16" s="232">
        <v>86</v>
      </c>
      <c r="T16" s="235">
        <v>58</v>
      </c>
      <c r="U16" s="234">
        <f t="shared" si="4"/>
        <v>144</v>
      </c>
      <c r="V16" s="235">
        <v>85</v>
      </c>
      <c r="W16" s="235">
        <v>53</v>
      </c>
      <c r="X16" s="234">
        <f t="shared" si="5"/>
        <v>138</v>
      </c>
      <c r="Y16" s="235">
        <v>44</v>
      </c>
      <c r="Z16" s="235">
        <v>24</v>
      </c>
      <c r="AA16" s="234">
        <f t="shared" si="6"/>
        <v>68</v>
      </c>
      <c r="AB16" s="235">
        <v>21</v>
      </c>
      <c r="AC16" s="235">
        <v>22</v>
      </c>
      <c r="AD16" s="234">
        <f t="shared" si="7"/>
        <v>43</v>
      </c>
      <c r="AE16" s="236">
        <v>23</v>
      </c>
      <c r="AF16" s="235">
        <v>21</v>
      </c>
      <c r="AG16" s="237">
        <f t="shared" si="8"/>
        <v>44</v>
      </c>
      <c r="AH16" s="234">
        <v>49</v>
      </c>
      <c r="AI16" s="222">
        <f t="shared" si="9"/>
        <v>947</v>
      </c>
      <c r="AJ16" s="222" t="s">
        <v>31</v>
      </c>
      <c r="AK16" s="228"/>
    </row>
    <row r="17" spans="1:37" ht="42">
      <c r="A17" s="228">
        <v>10</v>
      </c>
      <c r="B17" s="229">
        <v>190090101011</v>
      </c>
      <c r="C17" s="229">
        <v>190000100059</v>
      </c>
      <c r="D17" s="230" t="s">
        <v>732</v>
      </c>
      <c r="E17" s="230" t="s">
        <v>626</v>
      </c>
      <c r="F17" s="231"/>
      <c r="G17" s="232">
        <v>98</v>
      </c>
      <c r="H17" s="233">
        <v>64</v>
      </c>
      <c r="I17" s="234">
        <f t="shared" si="0"/>
        <v>162</v>
      </c>
      <c r="J17" s="233">
        <v>60</v>
      </c>
      <c r="K17" s="232">
        <v>36</v>
      </c>
      <c r="L17" s="234">
        <f t="shared" si="1"/>
        <v>96</v>
      </c>
      <c r="M17" s="232">
        <v>72</v>
      </c>
      <c r="N17" s="232">
        <v>45</v>
      </c>
      <c r="O17" s="234">
        <f t="shared" si="2"/>
        <v>117</v>
      </c>
      <c r="P17" s="235">
        <v>59</v>
      </c>
      <c r="Q17" s="235">
        <v>40</v>
      </c>
      <c r="R17" s="234">
        <f t="shared" si="3"/>
        <v>99</v>
      </c>
      <c r="S17" s="232">
        <v>75</v>
      </c>
      <c r="T17" s="235">
        <v>57</v>
      </c>
      <c r="U17" s="234">
        <f t="shared" si="4"/>
        <v>132</v>
      </c>
      <c r="V17" s="235">
        <v>81</v>
      </c>
      <c r="W17" s="235">
        <v>53</v>
      </c>
      <c r="X17" s="234">
        <f t="shared" si="5"/>
        <v>134</v>
      </c>
      <c r="Y17" s="235">
        <v>37</v>
      </c>
      <c r="Z17" s="235">
        <v>22</v>
      </c>
      <c r="AA17" s="234">
        <f t="shared" si="6"/>
        <v>59</v>
      </c>
      <c r="AB17" s="235">
        <v>19</v>
      </c>
      <c r="AC17" s="235">
        <v>18</v>
      </c>
      <c r="AD17" s="234">
        <f t="shared" si="7"/>
        <v>37</v>
      </c>
      <c r="AE17" s="236">
        <v>19</v>
      </c>
      <c r="AF17" s="235">
        <v>18</v>
      </c>
      <c r="AG17" s="237">
        <f t="shared" si="8"/>
        <v>37</v>
      </c>
      <c r="AH17" s="234">
        <v>49</v>
      </c>
      <c r="AI17" s="222">
        <f t="shared" si="9"/>
        <v>814</v>
      </c>
      <c r="AJ17" s="222" t="s">
        <v>31</v>
      </c>
      <c r="AK17" s="228"/>
    </row>
    <row r="18" spans="1:37" ht="21.6">
      <c r="A18" s="228">
        <v>11</v>
      </c>
      <c r="B18" s="229">
        <v>190090101012</v>
      </c>
      <c r="C18" s="229">
        <v>190000100060</v>
      </c>
      <c r="D18" s="230" t="s">
        <v>733</v>
      </c>
      <c r="E18" s="230" t="s">
        <v>734</v>
      </c>
      <c r="F18" s="231"/>
      <c r="G18" s="232">
        <v>112</v>
      </c>
      <c r="H18" s="233">
        <v>64</v>
      </c>
      <c r="I18" s="234">
        <f t="shared" si="0"/>
        <v>176</v>
      </c>
      <c r="J18" s="233">
        <v>69</v>
      </c>
      <c r="K18" s="232">
        <v>51</v>
      </c>
      <c r="L18" s="234">
        <f t="shared" si="1"/>
        <v>120</v>
      </c>
      <c r="M18" s="232">
        <v>90</v>
      </c>
      <c r="N18" s="232">
        <v>65</v>
      </c>
      <c r="O18" s="234">
        <f t="shared" si="2"/>
        <v>155</v>
      </c>
      <c r="P18" s="235">
        <v>62</v>
      </c>
      <c r="Q18" s="235">
        <v>51</v>
      </c>
      <c r="R18" s="234">
        <f t="shared" si="3"/>
        <v>113</v>
      </c>
      <c r="S18" s="232">
        <v>84</v>
      </c>
      <c r="T18" s="235">
        <v>59</v>
      </c>
      <c r="U18" s="234">
        <f t="shared" si="4"/>
        <v>143</v>
      </c>
      <c r="V18" s="235">
        <v>85</v>
      </c>
      <c r="W18" s="235">
        <v>52</v>
      </c>
      <c r="X18" s="234">
        <f t="shared" si="5"/>
        <v>137</v>
      </c>
      <c r="Y18" s="235">
        <v>43</v>
      </c>
      <c r="Z18" s="235">
        <v>24</v>
      </c>
      <c r="AA18" s="234">
        <f t="shared" si="6"/>
        <v>67</v>
      </c>
      <c r="AB18" s="235">
        <v>20</v>
      </c>
      <c r="AC18" s="235">
        <v>21</v>
      </c>
      <c r="AD18" s="234">
        <f t="shared" si="7"/>
        <v>41</v>
      </c>
      <c r="AE18" s="236">
        <v>23</v>
      </c>
      <c r="AF18" s="235">
        <v>21</v>
      </c>
      <c r="AG18" s="237">
        <f t="shared" si="8"/>
        <v>44</v>
      </c>
      <c r="AH18" s="234">
        <v>49</v>
      </c>
      <c r="AI18" s="222">
        <f t="shared" si="9"/>
        <v>929</v>
      </c>
      <c r="AJ18" s="222" t="s">
        <v>31</v>
      </c>
      <c r="AK18" s="228"/>
    </row>
    <row r="19" spans="1:37" ht="21.6">
      <c r="A19" s="228">
        <v>12</v>
      </c>
      <c r="B19" s="229">
        <v>190090101013</v>
      </c>
      <c r="C19" s="229">
        <v>190000100061</v>
      </c>
      <c r="D19" s="230" t="s">
        <v>735</v>
      </c>
      <c r="E19" s="230" t="s">
        <v>736</v>
      </c>
      <c r="F19" s="231"/>
      <c r="G19" s="232">
        <v>110</v>
      </c>
      <c r="H19" s="233">
        <v>63</v>
      </c>
      <c r="I19" s="234">
        <f t="shared" si="0"/>
        <v>173</v>
      </c>
      <c r="J19" s="233">
        <v>69</v>
      </c>
      <c r="K19" s="232">
        <v>45</v>
      </c>
      <c r="L19" s="234">
        <f t="shared" si="1"/>
        <v>114</v>
      </c>
      <c r="M19" s="232">
        <v>88</v>
      </c>
      <c r="N19" s="232">
        <v>64</v>
      </c>
      <c r="O19" s="234">
        <f t="shared" si="2"/>
        <v>152</v>
      </c>
      <c r="P19" s="235">
        <v>62</v>
      </c>
      <c r="Q19" s="235">
        <v>48</v>
      </c>
      <c r="R19" s="234">
        <f t="shared" si="3"/>
        <v>110</v>
      </c>
      <c r="S19" s="232">
        <v>83</v>
      </c>
      <c r="T19" s="235">
        <v>58</v>
      </c>
      <c r="U19" s="234">
        <f t="shared" si="4"/>
        <v>141</v>
      </c>
      <c r="V19" s="235">
        <v>85</v>
      </c>
      <c r="W19" s="235">
        <v>50</v>
      </c>
      <c r="X19" s="234">
        <f t="shared" si="5"/>
        <v>135</v>
      </c>
      <c r="Y19" s="235">
        <v>43</v>
      </c>
      <c r="Z19" s="235">
        <v>24</v>
      </c>
      <c r="AA19" s="234">
        <f t="shared" si="6"/>
        <v>67</v>
      </c>
      <c r="AB19" s="235">
        <v>20</v>
      </c>
      <c r="AC19" s="235">
        <v>20</v>
      </c>
      <c r="AD19" s="234">
        <f t="shared" si="7"/>
        <v>40</v>
      </c>
      <c r="AE19" s="236">
        <v>21</v>
      </c>
      <c r="AF19" s="235">
        <v>19</v>
      </c>
      <c r="AG19" s="237">
        <f t="shared" si="8"/>
        <v>40</v>
      </c>
      <c r="AH19" s="234">
        <v>50</v>
      </c>
      <c r="AI19" s="222">
        <f t="shared" si="9"/>
        <v>905</v>
      </c>
      <c r="AJ19" s="222" t="s">
        <v>31</v>
      </c>
      <c r="AK19" s="228"/>
    </row>
    <row r="20" spans="1:37" ht="21.6">
      <c r="A20" s="228">
        <v>13</v>
      </c>
      <c r="B20" s="229">
        <v>190090101014</v>
      </c>
      <c r="C20" s="229">
        <v>190000100062</v>
      </c>
      <c r="D20" s="230" t="s">
        <v>737</v>
      </c>
      <c r="E20" s="230" t="s">
        <v>738</v>
      </c>
      <c r="F20" s="231"/>
      <c r="G20" s="232">
        <v>112</v>
      </c>
      <c r="H20" s="233">
        <v>68</v>
      </c>
      <c r="I20" s="234">
        <f t="shared" si="0"/>
        <v>180</v>
      </c>
      <c r="J20" s="233">
        <v>65</v>
      </c>
      <c r="K20" s="232">
        <v>49</v>
      </c>
      <c r="L20" s="234">
        <f t="shared" si="1"/>
        <v>114</v>
      </c>
      <c r="M20" s="232">
        <v>90</v>
      </c>
      <c r="N20" s="232">
        <v>65</v>
      </c>
      <c r="O20" s="234">
        <f t="shared" si="2"/>
        <v>155</v>
      </c>
      <c r="P20" s="235">
        <v>65</v>
      </c>
      <c r="Q20" s="235">
        <v>46</v>
      </c>
      <c r="R20" s="234">
        <f t="shared" si="3"/>
        <v>111</v>
      </c>
      <c r="S20" s="232">
        <v>84</v>
      </c>
      <c r="T20" s="235">
        <v>59</v>
      </c>
      <c r="U20" s="234">
        <f t="shared" si="4"/>
        <v>143</v>
      </c>
      <c r="V20" s="235">
        <v>85</v>
      </c>
      <c r="W20" s="235">
        <v>50</v>
      </c>
      <c r="X20" s="234">
        <f t="shared" si="5"/>
        <v>135</v>
      </c>
      <c r="Y20" s="235">
        <v>43</v>
      </c>
      <c r="Z20" s="235">
        <v>24</v>
      </c>
      <c r="AA20" s="234">
        <f t="shared" si="6"/>
        <v>67</v>
      </c>
      <c r="AB20" s="235">
        <v>22</v>
      </c>
      <c r="AC20" s="235">
        <v>21</v>
      </c>
      <c r="AD20" s="234">
        <f t="shared" si="7"/>
        <v>43</v>
      </c>
      <c r="AE20" s="236">
        <v>22</v>
      </c>
      <c r="AF20" s="235">
        <v>22</v>
      </c>
      <c r="AG20" s="237">
        <f t="shared" si="8"/>
        <v>44</v>
      </c>
      <c r="AH20" s="234">
        <v>49</v>
      </c>
      <c r="AI20" s="222">
        <f t="shared" si="9"/>
        <v>925</v>
      </c>
      <c r="AJ20" s="222" t="s">
        <v>31</v>
      </c>
      <c r="AK20" s="228"/>
    </row>
    <row r="21" spans="1:37" ht="21.6">
      <c r="A21" s="228">
        <v>14</v>
      </c>
      <c r="B21" s="229">
        <v>190090101015</v>
      </c>
      <c r="C21" s="229">
        <v>190000100063</v>
      </c>
      <c r="D21" s="230" t="s">
        <v>739</v>
      </c>
      <c r="E21" s="230" t="s">
        <v>740</v>
      </c>
      <c r="F21" s="231"/>
      <c r="G21" s="232">
        <v>106</v>
      </c>
      <c r="H21" s="233">
        <v>56</v>
      </c>
      <c r="I21" s="234">
        <f t="shared" si="0"/>
        <v>162</v>
      </c>
      <c r="J21" s="233">
        <v>63</v>
      </c>
      <c r="K21" s="232">
        <v>36</v>
      </c>
      <c r="L21" s="234">
        <f t="shared" si="1"/>
        <v>99</v>
      </c>
      <c r="M21" s="232">
        <v>70</v>
      </c>
      <c r="N21" s="232">
        <v>55</v>
      </c>
      <c r="O21" s="234">
        <f t="shared" si="2"/>
        <v>125</v>
      </c>
      <c r="P21" s="235">
        <v>54</v>
      </c>
      <c r="Q21" s="235">
        <v>48</v>
      </c>
      <c r="R21" s="234">
        <f t="shared" si="3"/>
        <v>102</v>
      </c>
      <c r="S21" s="232">
        <v>68</v>
      </c>
      <c r="T21" s="235">
        <v>54</v>
      </c>
      <c r="U21" s="234">
        <f t="shared" si="4"/>
        <v>122</v>
      </c>
      <c r="V21" s="235">
        <v>82</v>
      </c>
      <c r="W21" s="235">
        <v>45</v>
      </c>
      <c r="X21" s="234">
        <f t="shared" si="5"/>
        <v>127</v>
      </c>
      <c r="Y21" s="235">
        <v>40</v>
      </c>
      <c r="Z21" s="235">
        <v>21</v>
      </c>
      <c r="AA21" s="234">
        <f t="shared" si="6"/>
        <v>61</v>
      </c>
      <c r="AB21" s="235">
        <v>18</v>
      </c>
      <c r="AC21" s="235">
        <v>20</v>
      </c>
      <c r="AD21" s="234">
        <f t="shared" si="7"/>
        <v>38</v>
      </c>
      <c r="AE21" s="236">
        <v>21</v>
      </c>
      <c r="AF21" s="235">
        <v>16</v>
      </c>
      <c r="AG21" s="237">
        <f t="shared" si="8"/>
        <v>37</v>
      </c>
      <c r="AH21" s="234">
        <v>49</v>
      </c>
      <c r="AI21" s="222">
        <f t="shared" si="9"/>
        <v>812</v>
      </c>
      <c r="AJ21" s="222" t="s">
        <v>31</v>
      </c>
      <c r="AK21" s="228"/>
    </row>
    <row r="22" spans="1:37" ht="21.6">
      <c r="A22" s="228">
        <v>15</v>
      </c>
      <c r="B22" s="229">
        <v>190090101016</v>
      </c>
      <c r="C22" s="229">
        <v>190000100064</v>
      </c>
      <c r="D22" s="230" t="s">
        <v>741</v>
      </c>
      <c r="E22" s="230" t="s">
        <v>742</v>
      </c>
      <c r="F22" s="231"/>
      <c r="G22" s="232">
        <v>90</v>
      </c>
      <c r="H22" s="233">
        <v>57</v>
      </c>
      <c r="I22" s="234">
        <f t="shared" si="0"/>
        <v>147</v>
      </c>
      <c r="J22" s="233">
        <v>54</v>
      </c>
      <c r="K22" s="232">
        <v>44</v>
      </c>
      <c r="L22" s="234">
        <f t="shared" si="1"/>
        <v>98</v>
      </c>
      <c r="M22" s="232">
        <v>64</v>
      </c>
      <c r="N22" s="232">
        <v>55</v>
      </c>
      <c r="O22" s="234">
        <f t="shared" si="2"/>
        <v>119</v>
      </c>
      <c r="P22" s="235">
        <v>57</v>
      </c>
      <c r="Q22" s="235">
        <v>46</v>
      </c>
      <c r="R22" s="234">
        <f t="shared" si="3"/>
        <v>103</v>
      </c>
      <c r="S22" s="232">
        <v>66</v>
      </c>
      <c r="T22" s="235">
        <v>58</v>
      </c>
      <c r="U22" s="234">
        <f t="shared" si="4"/>
        <v>124</v>
      </c>
      <c r="V22" s="235" t="s">
        <v>743</v>
      </c>
      <c r="W22" s="235">
        <v>55</v>
      </c>
      <c r="X22" s="234">
        <f t="shared" si="5"/>
        <v>55</v>
      </c>
      <c r="Y22" s="235">
        <v>40</v>
      </c>
      <c r="Z22" s="235">
        <v>21</v>
      </c>
      <c r="AA22" s="234">
        <f t="shared" si="6"/>
        <v>61</v>
      </c>
      <c r="AB22" s="235">
        <v>18</v>
      </c>
      <c r="AC22" s="235">
        <v>19</v>
      </c>
      <c r="AD22" s="234">
        <f t="shared" si="7"/>
        <v>37</v>
      </c>
      <c r="AE22" s="236">
        <v>19</v>
      </c>
      <c r="AF22" s="235">
        <v>16</v>
      </c>
      <c r="AG22" s="237">
        <f t="shared" si="8"/>
        <v>35</v>
      </c>
      <c r="AH22" s="234">
        <v>49</v>
      </c>
      <c r="AI22" s="222">
        <f t="shared" si="9"/>
        <v>718</v>
      </c>
      <c r="AJ22" s="238" t="s">
        <v>270</v>
      </c>
      <c r="AK22" s="222" t="s">
        <v>744</v>
      </c>
    </row>
    <row r="23" spans="1:37" ht="21.6">
      <c r="A23" s="228">
        <v>16</v>
      </c>
      <c r="B23" s="229">
        <v>190090101017</v>
      </c>
      <c r="C23" s="229">
        <v>190000100065</v>
      </c>
      <c r="D23" s="230" t="s">
        <v>745</v>
      </c>
      <c r="E23" s="230" t="s">
        <v>746</v>
      </c>
      <c r="F23" s="231"/>
      <c r="G23" s="232">
        <v>108</v>
      </c>
      <c r="H23" s="233">
        <v>63</v>
      </c>
      <c r="I23" s="234">
        <f t="shared" si="0"/>
        <v>171</v>
      </c>
      <c r="J23" s="233">
        <v>63</v>
      </c>
      <c r="K23" s="232">
        <v>44</v>
      </c>
      <c r="L23" s="234">
        <f t="shared" si="1"/>
        <v>107</v>
      </c>
      <c r="M23" s="232">
        <v>72</v>
      </c>
      <c r="N23" s="232">
        <v>62</v>
      </c>
      <c r="O23" s="234">
        <f t="shared" si="2"/>
        <v>134</v>
      </c>
      <c r="P23" s="235">
        <v>51</v>
      </c>
      <c r="Q23" s="235">
        <v>41</v>
      </c>
      <c r="R23" s="234">
        <f t="shared" si="3"/>
        <v>92</v>
      </c>
      <c r="S23" s="232">
        <v>81</v>
      </c>
      <c r="T23" s="235">
        <v>58</v>
      </c>
      <c r="U23" s="234">
        <f t="shared" si="4"/>
        <v>139</v>
      </c>
      <c r="V23" s="235">
        <v>82</v>
      </c>
      <c r="W23" s="235">
        <v>54</v>
      </c>
      <c r="X23" s="234">
        <f t="shared" si="5"/>
        <v>136</v>
      </c>
      <c r="Y23" s="235">
        <v>39</v>
      </c>
      <c r="Z23" s="235">
        <v>24</v>
      </c>
      <c r="AA23" s="234">
        <f t="shared" si="6"/>
        <v>63</v>
      </c>
      <c r="AB23" s="235">
        <v>19</v>
      </c>
      <c r="AC23" s="235">
        <v>19</v>
      </c>
      <c r="AD23" s="234">
        <f t="shared" si="7"/>
        <v>38</v>
      </c>
      <c r="AE23" s="236">
        <v>21</v>
      </c>
      <c r="AF23" s="235">
        <v>23</v>
      </c>
      <c r="AG23" s="237">
        <f t="shared" si="8"/>
        <v>44</v>
      </c>
      <c r="AH23" s="234">
        <v>49</v>
      </c>
      <c r="AI23" s="222">
        <f t="shared" si="9"/>
        <v>861</v>
      </c>
      <c r="AJ23" s="222" t="s">
        <v>31</v>
      </c>
      <c r="AK23" s="228"/>
    </row>
    <row r="24" spans="1:37" ht="21.6">
      <c r="A24" s="228">
        <v>17</v>
      </c>
      <c r="B24" s="229">
        <v>190090101018</v>
      </c>
      <c r="C24" s="229">
        <v>190000100066</v>
      </c>
      <c r="D24" s="230" t="s">
        <v>747</v>
      </c>
      <c r="E24" s="230" t="s">
        <v>748</v>
      </c>
      <c r="F24" s="231"/>
      <c r="G24" s="232">
        <v>98</v>
      </c>
      <c r="H24" s="233">
        <v>63</v>
      </c>
      <c r="I24" s="234">
        <f t="shared" si="0"/>
        <v>161</v>
      </c>
      <c r="J24" s="233">
        <v>63</v>
      </c>
      <c r="K24" s="232">
        <v>45</v>
      </c>
      <c r="L24" s="234">
        <f t="shared" si="1"/>
        <v>108</v>
      </c>
      <c r="M24" s="232">
        <v>88</v>
      </c>
      <c r="N24" s="232">
        <v>65</v>
      </c>
      <c r="O24" s="234">
        <f t="shared" si="2"/>
        <v>153</v>
      </c>
      <c r="P24" s="235">
        <v>54</v>
      </c>
      <c r="Q24" s="235">
        <v>46</v>
      </c>
      <c r="R24" s="234">
        <f t="shared" si="3"/>
        <v>100</v>
      </c>
      <c r="S24" s="232">
        <v>71</v>
      </c>
      <c r="T24" s="235">
        <v>42</v>
      </c>
      <c r="U24" s="234">
        <f t="shared" si="4"/>
        <v>113</v>
      </c>
      <c r="V24" s="235">
        <v>87</v>
      </c>
      <c r="W24" s="235">
        <v>53</v>
      </c>
      <c r="X24" s="234">
        <f t="shared" si="5"/>
        <v>140</v>
      </c>
      <c r="Y24" s="235">
        <v>42</v>
      </c>
      <c r="Z24" s="235">
        <v>21</v>
      </c>
      <c r="AA24" s="234">
        <f t="shared" si="6"/>
        <v>63</v>
      </c>
      <c r="AB24" s="235">
        <v>20</v>
      </c>
      <c r="AC24" s="235">
        <v>21</v>
      </c>
      <c r="AD24" s="234">
        <f t="shared" si="7"/>
        <v>41</v>
      </c>
      <c r="AE24" s="236">
        <v>20</v>
      </c>
      <c r="AF24" s="235">
        <v>17</v>
      </c>
      <c r="AG24" s="237">
        <f t="shared" si="8"/>
        <v>37</v>
      </c>
      <c r="AH24" s="234">
        <v>49</v>
      </c>
      <c r="AI24" s="222">
        <f t="shared" si="9"/>
        <v>853</v>
      </c>
      <c r="AJ24" s="222" t="s">
        <v>31</v>
      </c>
      <c r="AK24" s="228"/>
    </row>
    <row r="25" spans="1:37" ht="21.6">
      <c r="A25" s="228">
        <v>18</v>
      </c>
      <c r="B25" s="229">
        <v>190090101019</v>
      </c>
      <c r="C25" s="229">
        <v>190000100067</v>
      </c>
      <c r="D25" s="230" t="s">
        <v>749</v>
      </c>
      <c r="E25" s="230" t="s">
        <v>574</v>
      </c>
      <c r="F25" s="231"/>
      <c r="G25" s="232">
        <v>116</v>
      </c>
      <c r="H25" s="233">
        <v>66</v>
      </c>
      <c r="I25" s="234">
        <f t="shared" si="0"/>
        <v>182</v>
      </c>
      <c r="J25" s="233">
        <v>75</v>
      </c>
      <c r="K25" s="232">
        <v>36</v>
      </c>
      <c r="L25" s="234">
        <f t="shared" si="1"/>
        <v>111</v>
      </c>
      <c r="M25" s="232">
        <v>96</v>
      </c>
      <c r="N25" s="232">
        <v>69</v>
      </c>
      <c r="O25" s="234">
        <f t="shared" si="2"/>
        <v>165</v>
      </c>
      <c r="P25" s="235">
        <v>65</v>
      </c>
      <c r="Q25" s="235">
        <v>50</v>
      </c>
      <c r="R25" s="234">
        <f t="shared" si="3"/>
        <v>115</v>
      </c>
      <c r="S25" s="232">
        <v>78</v>
      </c>
      <c r="T25" s="235">
        <v>58</v>
      </c>
      <c r="U25" s="234">
        <f t="shared" si="4"/>
        <v>136</v>
      </c>
      <c r="V25" s="235">
        <v>82</v>
      </c>
      <c r="W25" s="235">
        <v>53</v>
      </c>
      <c r="X25" s="234">
        <f t="shared" si="5"/>
        <v>135</v>
      </c>
      <c r="Y25" s="235">
        <v>43</v>
      </c>
      <c r="Z25" s="235">
        <v>22</v>
      </c>
      <c r="AA25" s="234">
        <f t="shared" si="6"/>
        <v>65</v>
      </c>
      <c r="AB25" s="235">
        <v>20</v>
      </c>
      <c r="AC25" s="235">
        <v>20</v>
      </c>
      <c r="AD25" s="234">
        <f t="shared" si="7"/>
        <v>40</v>
      </c>
      <c r="AE25" s="236">
        <v>22</v>
      </c>
      <c r="AF25" s="235">
        <v>16</v>
      </c>
      <c r="AG25" s="237">
        <f t="shared" si="8"/>
        <v>38</v>
      </c>
      <c r="AH25" s="234">
        <v>50</v>
      </c>
      <c r="AI25" s="222">
        <f t="shared" si="9"/>
        <v>922</v>
      </c>
      <c r="AJ25" s="222" t="s">
        <v>31</v>
      </c>
      <c r="AK25" s="228"/>
    </row>
    <row r="26" spans="1:37" ht="21.6">
      <c r="A26" s="228">
        <v>19</v>
      </c>
      <c r="B26" s="229">
        <v>190090101020</v>
      </c>
      <c r="C26" s="229">
        <v>190000100068</v>
      </c>
      <c r="D26" s="230" t="s">
        <v>750</v>
      </c>
      <c r="E26" s="230" t="s">
        <v>409</v>
      </c>
      <c r="F26" s="231"/>
      <c r="G26" s="232">
        <v>118</v>
      </c>
      <c r="H26" s="233">
        <v>69</v>
      </c>
      <c r="I26" s="234">
        <f t="shared" si="0"/>
        <v>187</v>
      </c>
      <c r="J26" s="233">
        <v>72</v>
      </c>
      <c r="K26" s="232">
        <v>51</v>
      </c>
      <c r="L26" s="234">
        <f t="shared" si="1"/>
        <v>123</v>
      </c>
      <c r="M26" s="232">
        <v>82</v>
      </c>
      <c r="N26" s="232">
        <v>60</v>
      </c>
      <c r="O26" s="234">
        <f t="shared" si="2"/>
        <v>142</v>
      </c>
      <c r="P26" s="235">
        <v>57</v>
      </c>
      <c r="Q26" s="235">
        <v>43</v>
      </c>
      <c r="R26" s="234">
        <f t="shared" si="3"/>
        <v>100</v>
      </c>
      <c r="S26" s="232">
        <v>86</v>
      </c>
      <c r="T26" s="235">
        <v>59</v>
      </c>
      <c r="U26" s="234">
        <f t="shared" si="4"/>
        <v>145</v>
      </c>
      <c r="V26" s="235">
        <v>87</v>
      </c>
      <c r="W26" s="235">
        <v>52</v>
      </c>
      <c r="X26" s="234">
        <f t="shared" si="5"/>
        <v>139</v>
      </c>
      <c r="Y26" s="235">
        <v>42</v>
      </c>
      <c r="Z26" s="235">
        <v>24</v>
      </c>
      <c r="AA26" s="234">
        <f t="shared" si="6"/>
        <v>66</v>
      </c>
      <c r="AB26" s="235">
        <v>21</v>
      </c>
      <c r="AC26" s="235">
        <v>21</v>
      </c>
      <c r="AD26" s="234">
        <f t="shared" si="7"/>
        <v>42</v>
      </c>
      <c r="AE26" s="236">
        <v>22</v>
      </c>
      <c r="AF26" s="235">
        <v>17</v>
      </c>
      <c r="AG26" s="237">
        <f t="shared" si="8"/>
        <v>39</v>
      </c>
      <c r="AH26" s="234">
        <v>49</v>
      </c>
      <c r="AI26" s="222">
        <f t="shared" si="9"/>
        <v>917</v>
      </c>
      <c r="AJ26" s="222" t="s">
        <v>31</v>
      </c>
      <c r="AK26" s="228"/>
    </row>
    <row r="27" spans="1:37" ht="21.6">
      <c r="A27" s="228">
        <v>20</v>
      </c>
      <c r="B27" s="229">
        <v>190090101021</v>
      </c>
      <c r="C27" s="229">
        <v>190000100069</v>
      </c>
      <c r="D27" s="230" t="s">
        <v>751</v>
      </c>
      <c r="E27" s="230" t="s">
        <v>752</v>
      </c>
      <c r="F27" s="231"/>
      <c r="G27" s="232">
        <v>106</v>
      </c>
      <c r="H27" s="233">
        <v>63</v>
      </c>
      <c r="I27" s="234">
        <f t="shared" si="0"/>
        <v>169</v>
      </c>
      <c r="J27" s="233">
        <v>72</v>
      </c>
      <c r="K27" s="232">
        <v>46</v>
      </c>
      <c r="L27" s="234">
        <f t="shared" si="1"/>
        <v>118</v>
      </c>
      <c r="M27" s="232">
        <v>84</v>
      </c>
      <c r="N27" s="232">
        <v>64</v>
      </c>
      <c r="O27" s="234">
        <f t="shared" si="2"/>
        <v>148</v>
      </c>
      <c r="P27" s="235">
        <v>59</v>
      </c>
      <c r="Q27" s="235">
        <v>45</v>
      </c>
      <c r="R27" s="234">
        <f t="shared" si="3"/>
        <v>104</v>
      </c>
      <c r="S27" s="232">
        <v>83</v>
      </c>
      <c r="T27" s="235">
        <v>58</v>
      </c>
      <c r="U27" s="234">
        <f t="shared" si="4"/>
        <v>141</v>
      </c>
      <c r="V27" s="235">
        <v>87</v>
      </c>
      <c r="W27" s="235">
        <v>53</v>
      </c>
      <c r="X27" s="234">
        <f t="shared" si="5"/>
        <v>140</v>
      </c>
      <c r="Y27" s="235">
        <v>43</v>
      </c>
      <c r="Z27" s="235">
        <v>22</v>
      </c>
      <c r="AA27" s="234">
        <f t="shared" si="6"/>
        <v>65</v>
      </c>
      <c r="AB27" s="235">
        <v>20</v>
      </c>
      <c r="AC27" s="235">
        <v>19</v>
      </c>
      <c r="AD27" s="234">
        <f t="shared" si="7"/>
        <v>39</v>
      </c>
      <c r="AE27" s="236">
        <v>19</v>
      </c>
      <c r="AF27" s="235">
        <v>19</v>
      </c>
      <c r="AG27" s="237">
        <f t="shared" si="8"/>
        <v>38</v>
      </c>
      <c r="AH27" s="234">
        <v>49</v>
      </c>
      <c r="AI27" s="222">
        <f t="shared" si="9"/>
        <v>897</v>
      </c>
      <c r="AJ27" s="222" t="s">
        <v>31</v>
      </c>
      <c r="AK27" s="228"/>
    </row>
    <row r="28" spans="1:37" ht="21.6">
      <c r="A28" s="228">
        <v>21</v>
      </c>
      <c r="B28" s="229">
        <v>190090101022</v>
      </c>
      <c r="C28" s="229">
        <v>190000100070</v>
      </c>
      <c r="D28" s="230" t="s">
        <v>753</v>
      </c>
      <c r="E28" s="230" t="s">
        <v>754</v>
      </c>
      <c r="F28" s="231"/>
      <c r="G28" s="232">
        <v>108</v>
      </c>
      <c r="H28" s="233">
        <v>58</v>
      </c>
      <c r="I28" s="234">
        <f t="shared" si="0"/>
        <v>166</v>
      </c>
      <c r="J28" s="233">
        <v>62</v>
      </c>
      <c r="K28" s="232">
        <v>48</v>
      </c>
      <c r="L28" s="234">
        <f t="shared" si="1"/>
        <v>110</v>
      </c>
      <c r="M28" s="232">
        <v>92</v>
      </c>
      <c r="N28" s="232">
        <v>63</v>
      </c>
      <c r="O28" s="234">
        <f t="shared" si="2"/>
        <v>155</v>
      </c>
      <c r="P28" s="235">
        <v>60</v>
      </c>
      <c r="Q28" s="235">
        <v>42</v>
      </c>
      <c r="R28" s="234">
        <f t="shared" si="3"/>
        <v>102</v>
      </c>
      <c r="S28" s="232">
        <v>86</v>
      </c>
      <c r="T28" s="235">
        <v>59</v>
      </c>
      <c r="U28" s="234">
        <f t="shared" si="4"/>
        <v>145</v>
      </c>
      <c r="V28" s="235">
        <v>87</v>
      </c>
      <c r="W28" s="235">
        <v>54</v>
      </c>
      <c r="X28" s="234">
        <f t="shared" si="5"/>
        <v>141</v>
      </c>
      <c r="Y28" s="235">
        <v>45</v>
      </c>
      <c r="Z28" s="235">
        <v>24</v>
      </c>
      <c r="AA28" s="234">
        <f t="shared" si="6"/>
        <v>69</v>
      </c>
      <c r="AB28" s="235">
        <v>21</v>
      </c>
      <c r="AC28" s="235">
        <v>22</v>
      </c>
      <c r="AD28" s="234">
        <f t="shared" si="7"/>
        <v>43</v>
      </c>
      <c r="AE28" s="236">
        <v>20</v>
      </c>
      <c r="AF28" s="235">
        <v>23</v>
      </c>
      <c r="AG28" s="237">
        <f t="shared" si="8"/>
        <v>43</v>
      </c>
      <c r="AH28" s="234">
        <v>49</v>
      </c>
      <c r="AI28" s="222">
        <f t="shared" si="9"/>
        <v>905</v>
      </c>
      <c r="AJ28" s="222" t="s">
        <v>31</v>
      </c>
      <c r="AK28" s="228"/>
    </row>
    <row r="29" spans="1:37" ht="21.6">
      <c r="A29" s="228">
        <v>22</v>
      </c>
      <c r="B29" s="229">
        <v>190090101023</v>
      </c>
      <c r="C29" s="229">
        <v>190000100071</v>
      </c>
      <c r="D29" s="230" t="s">
        <v>755</v>
      </c>
      <c r="E29" s="230" t="s">
        <v>756</v>
      </c>
      <c r="F29" s="231"/>
      <c r="G29" s="232">
        <v>102</v>
      </c>
      <c r="H29" s="233">
        <v>70</v>
      </c>
      <c r="I29" s="234">
        <f t="shared" si="0"/>
        <v>172</v>
      </c>
      <c r="J29" s="233">
        <v>74</v>
      </c>
      <c r="K29" s="232">
        <v>46</v>
      </c>
      <c r="L29" s="234">
        <f t="shared" si="1"/>
        <v>120</v>
      </c>
      <c r="M29" s="232">
        <v>92</v>
      </c>
      <c r="N29" s="232">
        <v>66</v>
      </c>
      <c r="O29" s="234">
        <f t="shared" si="2"/>
        <v>158</v>
      </c>
      <c r="P29" s="235">
        <v>62</v>
      </c>
      <c r="Q29" s="235">
        <v>50</v>
      </c>
      <c r="R29" s="234">
        <f t="shared" si="3"/>
        <v>112</v>
      </c>
      <c r="S29" s="232">
        <v>72</v>
      </c>
      <c r="T29" s="235">
        <v>57</v>
      </c>
      <c r="U29" s="234">
        <f t="shared" si="4"/>
        <v>129</v>
      </c>
      <c r="V29" s="235">
        <v>84</v>
      </c>
      <c r="W29" s="235">
        <v>48</v>
      </c>
      <c r="X29" s="234">
        <f t="shared" si="5"/>
        <v>132</v>
      </c>
      <c r="Y29" s="235">
        <v>45</v>
      </c>
      <c r="Z29" s="235">
        <v>24</v>
      </c>
      <c r="AA29" s="234">
        <f t="shared" si="6"/>
        <v>69</v>
      </c>
      <c r="AB29" s="235">
        <v>22</v>
      </c>
      <c r="AC29" s="235">
        <v>21</v>
      </c>
      <c r="AD29" s="234">
        <f t="shared" si="7"/>
        <v>43</v>
      </c>
      <c r="AE29" s="236">
        <v>20</v>
      </c>
      <c r="AF29" s="235">
        <v>19</v>
      </c>
      <c r="AG29" s="237">
        <f t="shared" si="8"/>
        <v>39</v>
      </c>
      <c r="AH29" s="234">
        <v>49</v>
      </c>
      <c r="AI29" s="222">
        <f t="shared" si="9"/>
        <v>905</v>
      </c>
      <c r="AJ29" s="222" t="s">
        <v>31</v>
      </c>
      <c r="AK29" s="228"/>
    </row>
    <row r="30" spans="1:37" ht="21.6">
      <c r="A30" s="228">
        <v>23</v>
      </c>
      <c r="B30" s="229">
        <v>190090101024</v>
      </c>
      <c r="C30" s="229">
        <v>190000100072</v>
      </c>
      <c r="D30" s="230" t="s">
        <v>757</v>
      </c>
      <c r="E30" s="230" t="s">
        <v>758</v>
      </c>
      <c r="F30" s="231"/>
      <c r="G30" s="232">
        <v>114</v>
      </c>
      <c r="H30" s="233">
        <v>70</v>
      </c>
      <c r="I30" s="234">
        <f t="shared" si="0"/>
        <v>184</v>
      </c>
      <c r="J30" s="233">
        <v>69</v>
      </c>
      <c r="K30" s="232">
        <v>40</v>
      </c>
      <c r="L30" s="234">
        <f t="shared" si="1"/>
        <v>109</v>
      </c>
      <c r="M30" s="232">
        <v>76</v>
      </c>
      <c r="N30" s="232">
        <v>46</v>
      </c>
      <c r="O30" s="234">
        <f t="shared" si="2"/>
        <v>122</v>
      </c>
      <c r="P30" s="235">
        <v>60</v>
      </c>
      <c r="Q30" s="235">
        <v>38</v>
      </c>
      <c r="R30" s="234">
        <f t="shared" si="3"/>
        <v>98</v>
      </c>
      <c r="S30" s="232">
        <v>74</v>
      </c>
      <c r="T30" s="235">
        <v>52</v>
      </c>
      <c r="U30" s="234">
        <f t="shared" si="4"/>
        <v>126</v>
      </c>
      <c r="V30" s="235">
        <v>78</v>
      </c>
      <c r="W30" s="235">
        <v>54</v>
      </c>
      <c r="X30" s="234">
        <f t="shared" si="5"/>
        <v>132</v>
      </c>
      <c r="Y30" s="235">
        <v>41</v>
      </c>
      <c r="Z30" s="235">
        <v>21</v>
      </c>
      <c r="AA30" s="234">
        <f t="shared" si="6"/>
        <v>62</v>
      </c>
      <c r="AB30" s="235">
        <v>22</v>
      </c>
      <c r="AC30" s="235">
        <v>22</v>
      </c>
      <c r="AD30" s="234">
        <f t="shared" si="7"/>
        <v>44</v>
      </c>
      <c r="AE30" s="236">
        <v>21</v>
      </c>
      <c r="AF30" s="235">
        <v>17</v>
      </c>
      <c r="AG30" s="237">
        <f t="shared" si="8"/>
        <v>38</v>
      </c>
      <c r="AH30" s="234">
        <v>49</v>
      </c>
      <c r="AI30" s="222">
        <f t="shared" si="9"/>
        <v>853</v>
      </c>
      <c r="AJ30" s="222" t="s">
        <v>31</v>
      </c>
      <c r="AK30" s="228"/>
    </row>
    <row r="31" spans="1:37" ht="42">
      <c r="A31" s="228">
        <v>24</v>
      </c>
      <c r="B31" s="229">
        <v>190090101025</v>
      </c>
      <c r="C31" s="229">
        <v>190000100073</v>
      </c>
      <c r="D31" s="230" t="s">
        <v>759</v>
      </c>
      <c r="E31" s="230" t="s">
        <v>760</v>
      </c>
      <c r="F31" s="231"/>
      <c r="G31" s="232">
        <v>108</v>
      </c>
      <c r="H31" s="233">
        <v>63</v>
      </c>
      <c r="I31" s="234">
        <f t="shared" si="0"/>
        <v>171</v>
      </c>
      <c r="J31" s="233">
        <v>65</v>
      </c>
      <c r="K31" s="232">
        <v>46</v>
      </c>
      <c r="L31" s="234">
        <f t="shared" si="1"/>
        <v>111</v>
      </c>
      <c r="M31" s="232">
        <v>78</v>
      </c>
      <c r="N31" s="232">
        <v>52</v>
      </c>
      <c r="O31" s="234">
        <f t="shared" si="2"/>
        <v>130</v>
      </c>
      <c r="P31" s="235">
        <v>57</v>
      </c>
      <c r="Q31" s="235">
        <v>42</v>
      </c>
      <c r="R31" s="234">
        <f t="shared" si="3"/>
        <v>99</v>
      </c>
      <c r="S31" s="232">
        <v>78</v>
      </c>
      <c r="T31" s="235">
        <v>59</v>
      </c>
      <c r="U31" s="234">
        <f t="shared" si="4"/>
        <v>137</v>
      </c>
      <c r="V31" s="235">
        <v>82</v>
      </c>
      <c r="W31" s="235">
        <v>54</v>
      </c>
      <c r="X31" s="234">
        <f t="shared" si="5"/>
        <v>136</v>
      </c>
      <c r="Y31" s="235">
        <v>37</v>
      </c>
      <c r="Z31" s="235">
        <v>23</v>
      </c>
      <c r="AA31" s="234">
        <f t="shared" si="6"/>
        <v>60</v>
      </c>
      <c r="AB31" s="235">
        <v>19</v>
      </c>
      <c r="AC31" s="235">
        <v>20</v>
      </c>
      <c r="AD31" s="234">
        <f t="shared" si="7"/>
        <v>39</v>
      </c>
      <c r="AE31" s="236">
        <v>20</v>
      </c>
      <c r="AF31" s="235">
        <v>17</v>
      </c>
      <c r="AG31" s="237">
        <f t="shared" si="8"/>
        <v>37</v>
      </c>
      <c r="AH31" s="234">
        <v>49</v>
      </c>
      <c r="AI31" s="222">
        <f t="shared" si="9"/>
        <v>860</v>
      </c>
      <c r="AJ31" s="222" t="s">
        <v>31</v>
      </c>
      <c r="AK31" s="228"/>
    </row>
    <row r="32" spans="1:37" ht="21.6">
      <c r="A32" s="228">
        <v>25</v>
      </c>
      <c r="B32" s="229">
        <v>190090101026</v>
      </c>
      <c r="C32" s="229">
        <v>190000100074</v>
      </c>
      <c r="D32" s="230" t="s">
        <v>761</v>
      </c>
      <c r="E32" s="230" t="s">
        <v>762</v>
      </c>
      <c r="F32" s="231"/>
      <c r="G32" s="232">
        <v>106</v>
      </c>
      <c r="H32" s="233">
        <v>64</v>
      </c>
      <c r="I32" s="234">
        <f t="shared" si="0"/>
        <v>170</v>
      </c>
      <c r="J32" s="233">
        <v>63</v>
      </c>
      <c r="K32" s="232">
        <v>44</v>
      </c>
      <c r="L32" s="234">
        <f t="shared" si="1"/>
        <v>107</v>
      </c>
      <c r="M32" s="232">
        <v>74</v>
      </c>
      <c r="N32" s="232">
        <v>55</v>
      </c>
      <c r="O32" s="234">
        <f t="shared" si="2"/>
        <v>129</v>
      </c>
      <c r="P32" s="235">
        <v>65</v>
      </c>
      <c r="Q32" s="235">
        <v>42</v>
      </c>
      <c r="R32" s="234">
        <f t="shared" si="3"/>
        <v>107</v>
      </c>
      <c r="S32" s="232">
        <v>80</v>
      </c>
      <c r="T32" s="235">
        <v>59</v>
      </c>
      <c r="U32" s="234">
        <f t="shared" si="4"/>
        <v>139</v>
      </c>
      <c r="V32" s="235">
        <v>82</v>
      </c>
      <c r="W32" s="235">
        <v>53</v>
      </c>
      <c r="X32" s="234">
        <f t="shared" si="5"/>
        <v>135</v>
      </c>
      <c r="Y32" s="235">
        <v>37</v>
      </c>
      <c r="Z32" s="235">
        <v>22</v>
      </c>
      <c r="AA32" s="234">
        <f t="shared" si="6"/>
        <v>59</v>
      </c>
      <c r="AB32" s="235">
        <v>20</v>
      </c>
      <c r="AC32" s="235">
        <v>19</v>
      </c>
      <c r="AD32" s="234">
        <f t="shared" si="7"/>
        <v>39</v>
      </c>
      <c r="AE32" s="236">
        <v>19</v>
      </c>
      <c r="AF32" s="235">
        <v>18</v>
      </c>
      <c r="AG32" s="237">
        <f t="shared" si="8"/>
        <v>37</v>
      </c>
      <c r="AH32" s="234">
        <v>49</v>
      </c>
      <c r="AI32" s="222">
        <f t="shared" si="9"/>
        <v>863</v>
      </c>
      <c r="AJ32" s="222" t="s">
        <v>31</v>
      </c>
      <c r="AK32" s="228"/>
    </row>
    <row r="33" spans="1:37" ht="21.6">
      <c r="A33" s="228">
        <v>26</v>
      </c>
      <c r="B33" s="229">
        <v>190090101027</v>
      </c>
      <c r="C33" s="229">
        <v>190000100075</v>
      </c>
      <c r="D33" s="230" t="s">
        <v>646</v>
      </c>
      <c r="E33" s="230" t="s">
        <v>763</v>
      </c>
      <c r="F33" s="231"/>
      <c r="G33" s="232">
        <v>110</v>
      </c>
      <c r="H33" s="233">
        <v>59</v>
      </c>
      <c r="I33" s="234">
        <f t="shared" si="0"/>
        <v>169</v>
      </c>
      <c r="J33" s="233">
        <v>69</v>
      </c>
      <c r="K33" s="232">
        <v>43</v>
      </c>
      <c r="L33" s="234">
        <f t="shared" si="1"/>
        <v>112</v>
      </c>
      <c r="M33" s="232">
        <v>98</v>
      </c>
      <c r="N33" s="232">
        <v>66</v>
      </c>
      <c r="O33" s="234">
        <f t="shared" si="2"/>
        <v>164</v>
      </c>
      <c r="P33" s="235">
        <v>63</v>
      </c>
      <c r="Q33" s="235">
        <v>49</v>
      </c>
      <c r="R33" s="234">
        <f t="shared" si="3"/>
        <v>112</v>
      </c>
      <c r="S33" s="232">
        <v>84</v>
      </c>
      <c r="T33" s="235">
        <v>59</v>
      </c>
      <c r="U33" s="234">
        <f t="shared" si="4"/>
        <v>143</v>
      </c>
      <c r="V33" s="235">
        <v>84</v>
      </c>
      <c r="W33" s="235">
        <v>54</v>
      </c>
      <c r="X33" s="234">
        <f t="shared" si="5"/>
        <v>138</v>
      </c>
      <c r="Y33" s="235">
        <v>42</v>
      </c>
      <c r="Z33" s="235">
        <v>24</v>
      </c>
      <c r="AA33" s="234">
        <f t="shared" si="6"/>
        <v>66</v>
      </c>
      <c r="AB33" s="235">
        <v>21</v>
      </c>
      <c r="AC33" s="235">
        <v>21</v>
      </c>
      <c r="AD33" s="234">
        <f t="shared" si="7"/>
        <v>42</v>
      </c>
      <c r="AE33" s="236">
        <v>20</v>
      </c>
      <c r="AF33" s="235">
        <v>17</v>
      </c>
      <c r="AG33" s="237">
        <f t="shared" si="8"/>
        <v>37</v>
      </c>
      <c r="AH33" s="234">
        <v>49</v>
      </c>
      <c r="AI33" s="222">
        <f t="shared" si="9"/>
        <v>917</v>
      </c>
      <c r="AJ33" s="222" t="s">
        <v>31</v>
      </c>
      <c r="AK33" s="228"/>
    </row>
    <row r="34" spans="1:37" ht="21.6">
      <c r="A34" s="228">
        <v>27</v>
      </c>
      <c r="B34" s="229">
        <v>190090101028</v>
      </c>
      <c r="C34" s="229">
        <v>190000100076</v>
      </c>
      <c r="D34" s="230" t="s">
        <v>764</v>
      </c>
      <c r="E34" s="230" t="s">
        <v>765</v>
      </c>
      <c r="F34" s="231"/>
      <c r="G34" s="232">
        <v>98</v>
      </c>
      <c r="H34" s="233">
        <v>61</v>
      </c>
      <c r="I34" s="234">
        <f t="shared" si="0"/>
        <v>159</v>
      </c>
      <c r="J34" s="233">
        <v>69</v>
      </c>
      <c r="K34" s="232">
        <v>45</v>
      </c>
      <c r="L34" s="234">
        <f t="shared" si="1"/>
        <v>114</v>
      </c>
      <c r="M34" s="232">
        <v>90</v>
      </c>
      <c r="N34" s="232">
        <v>63</v>
      </c>
      <c r="O34" s="234">
        <f t="shared" si="2"/>
        <v>153</v>
      </c>
      <c r="P34" s="235">
        <v>65</v>
      </c>
      <c r="Q34" s="235">
        <v>43</v>
      </c>
      <c r="R34" s="234">
        <f t="shared" si="3"/>
        <v>108</v>
      </c>
      <c r="S34" s="232">
        <v>77</v>
      </c>
      <c r="T34" s="235">
        <v>60</v>
      </c>
      <c r="U34" s="234">
        <f t="shared" si="4"/>
        <v>137</v>
      </c>
      <c r="V34" s="235">
        <v>79</v>
      </c>
      <c r="W34" s="235">
        <v>54</v>
      </c>
      <c r="X34" s="234">
        <f t="shared" si="5"/>
        <v>133</v>
      </c>
      <c r="Y34" s="235">
        <v>37</v>
      </c>
      <c r="Z34" s="235">
        <v>21</v>
      </c>
      <c r="AA34" s="234">
        <f t="shared" si="6"/>
        <v>58</v>
      </c>
      <c r="AB34" s="235">
        <v>22</v>
      </c>
      <c r="AC34" s="235">
        <v>22</v>
      </c>
      <c r="AD34" s="234">
        <f t="shared" si="7"/>
        <v>44</v>
      </c>
      <c r="AE34" s="236">
        <v>20</v>
      </c>
      <c r="AF34" s="235">
        <v>22</v>
      </c>
      <c r="AG34" s="237">
        <f t="shared" si="8"/>
        <v>42</v>
      </c>
      <c r="AH34" s="234">
        <v>49</v>
      </c>
      <c r="AI34" s="222">
        <f t="shared" si="9"/>
        <v>890</v>
      </c>
      <c r="AJ34" s="222" t="s">
        <v>31</v>
      </c>
      <c r="AK34" s="228"/>
    </row>
    <row r="35" spans="1:37" ht="21.6">
      <c r="A35" s="228">
        <v>28</v>
      </c>
      <c r="B35" s="229">
        <v>190090101029</v>
      </c>
      <c r="C35" s="229">
        <v>190000100077</v>
      </c>
      <c r="D35" s="230" t="s">
        <v>766</v>
      </c>
      <c r="E35" s="230" t="s">
        <v>767</v>
      </c>
      <c r="F35" s="231"/>
      <c r="G35" s="232" t="s">
        <v>135</v>
      </c>
      <c r="H35" s="233" t="s">
        <v>743</v>
      </c>
      <c r="I35" s="234">
        <f t="shared" si="0"/>
        <v>0</v>
      </c>
      <c r="J35" s="233" t="s">
        <v>743</v>
      </c>
      <c r="K35" s="232" t="s">
        <v>743</v>
      </c>
      <c r="L35" s="234">
        <f t="shared" si="1"/>
        <v>0</v>
      </c>
      <c r="M35" s="232" t="s">
        <v>743</v>
      </c>
      <c r="N35" s="232">
        <v>0</v>
      </c>
      <c r="O35" s="234">
        <f t="shared" si="2"/>
        <v>0</v>
      </c>
      <c r="P35" s="235" t="s">
        <v>743</v>
      </c>
      <c r="Q35" s="235" t="s">
        <v>743</v>
      </c>
      <c r="R35" s="234">
        <f t="shared" si="3"/>
        <v>0</v>
      </c>
      <c r="S35" s="232" t="s">
        <v>135</v>
      </c>
      <c r="T35" s="235" t="s">
        <v>135</v>
      </c>
      <c r="U35" s="234">
        <f t="shared" si="4"/>
        <v>0</v>
      </c>
      <c r="V35" s="235" t="s">
        <v>743</v>
      </c>
      <c r="W35" s="235" t="s">
        <v>135</v>
      </c>
      <c r="X35" s="234">
        <f t="shared" si="5"/>
        <v>0</v>
      </c>
      <c r="Y35" s="235">
        <v>37</v>
      </c>
      <c r="Z35" s="235">
        <v>22</v>
      </c>
      <c r="AA35" s="234">
        <f t="shared" si="6"/>
        <v>59</v>
      </c>
      <c r="AB35" s="235" t="s">
        <v>135</v>
      </c>
      <c r="AC35" s="235" t="s">
        <v>135</v>
      </c>
      <c r="AD35" s="234">
        <f t="shared" si="7"/>
        <v>0</v>
      </c>
      <c r="AE35" s="236" t="s">
        <v>135</v>
      </c>
      <c r="AF35" s="235" t="s">
        <v>135</v>
      </c>
      <c r="AG35" s="237">
        <f t="shared" si="8"/>
        <v>0</v>
      </c>
      <c r="AH35" s="234">
        <v>49</v>
      </c>
      <c r="AI35" s="222">
        <f t="shared" si="9"/>
        <v>0</v>
      </c>
      <c r="AJ35" s="239" t="s">
        <v>768</v>
      </c>
      <c r="AK35" s="228"/>
    </row>
    <row r="36" spans="1:37" ht="21.6">
      <c r="A36" s="228">
        <v>29</v>
      </c>
      <c r="B36" s="229">
        <v>190090101032</v>
      </c>
      <c r="C36" s="229">
        <v>190000100080</v>
      </c>
      <c r="D36" s="230" t="s">
        <v>769</v>
      </c>
      <c r="E36" s="230" t="s">
        <v>427</v>
      </c>
      <c r="F36" s="231"/>
      <c r="G36" s="232">
        <v>118</v>
      </c>
      <c r="H36" s="233">
        <v>69</v>
      </c>
      <c r="I36" s="234">
        <f t="shared" si="0"/>
        <v>187</v>
      </c>
      <c r="J36" s="233">
        <v>63</v>
      </c>
      <c r="K36" s="232">
        <v>47</v>
      </c>
      <c r="L36" s="234">
        <f t="shared" si="1"/>
        <v>110</v>
      </c>
      <c r="M36" s="232">
        <v>96</v>
      </c>
      <c r="N36" s="232">
        <v>59</v>
      </c>
      <c r="O36" s="234">
        <f t="shared" si="2"/>
        <v>155</v>
      </c>
      <c r="P36" s="235">
        <v>57</v>
      </c>
      <c r="Q36" s="235">
        <v>50</v>
      </c>
      <c r="R36" s="234">
        <f t="shared" si="3"/>
        <v>107</v>
      </c>
      <c r="S36" s="232">
        <v>74</v>
      </c>
      <c r="T36" s="235">
        <v>59</v>
      </c>
      <c r="U36" s="234">
        <f t="shared" si="4"/>
        <v>133</v>
      </c>
      <c r="V36" s="235">
        <v>85</v>
      </c>
      <c r="W36" s="235">
        <v>52</v>
      </c>
      <c r="X36" s="234">
        <f t="shared" si="5"/>
        <v>137</v>
      </c>
      <c r="Y36" s="235">
        <v>43</v>
      </c>
      <c r="Z36" s="235">
        <v>23</v>
      </c>
      <c r="AA36" s="234">
        <f t="shared" si="6"/>
        <v>66</v>
      </c>
      <c r="AB36" s="235">
        <v>20</v>
      </c>
      <c r="AC36" s="235">
        <v>21</v>
      </c>
      <c r="AD36" s="234">
        <f t="shared" si="7"/>
        <v>41</v>
      </c>
      <c r="AE36" s="236">
        <v>21</v>
      </c>
      <c r="AF36" s="235">
        <v>18</v>
      </c>
      <c r="AG36" s="237">
        <f t="shared" si="8"/>
        <v>39</v>
      </c>
      <c r="AH36" s="234">
        <v>50</v>
      </c>
      <c r="AI36" s="222">
        <f t="shared" si="9"/>
        <v>909</v>
      </c>
      <c r="AJ36" s="222" t="s">
        <v>31</v>
      </c>
      <c r="AK36" s="228"/>
    </row>
    <row r="37" spans="1:37" ht="21.6">
      <c r="A37" s="228">
        <v>30</v>
      </c>
      <c r="B37" s="229">
        <v>190090101033</v>
      </c>
      <c r="C37" s="229">
        <v>190000100081</v>
      </c>
      <c r="D37" s="230" t="s">
        <v>770</v>
      </c>
      <c r="E37" s="230" t="s">
        <v>771</v>
      </c>
      <c r="F37" s="231"/>
      <c r="G37" s="232">
        <v>110</v>
      </c>
      <c r="H37" s="233">
        <v>61</v>
      </c>
      <c r="I37" s="234">
        <f t="shared" si="0"/>
        <v>171</v>
      </c>
      <c r="J37" s="233">
        <v>66</v>
      </c>
      <c r="K37" s="232">
        <v>46</v>
      </c>
      <c r="L37" s="234">
        <f t="shared" si="1"/>
        <v>112</v>
      </c>
      <c r="M37" s="232">
        <v>84</v>
      </c>
      <c r="N37" s="232">
        <v>63</v>
      </c>
      <c r="O37" s="234">
        <f t="shared" si="2"/>
        <v>147</v>
      </c>
      <c r="P37" s="235">
        <v>59</v>
      </c>
      <c r="Q37" s="235">
        <v>49</v>
      </c>
      <c r="R37" s="234">
        <f t="shared" si="3"/>
        <v>108</v>
      </c>
      <c r="S37" s="232">
        <v>81</v>
      </c>
      <c r="T37" s="235">
        <v>58</v>
      </c>
      <c r="U37" s="234">
        <f t="shared" si="4"/>
        <v>139</v>
      </c>
      <c r="V37" s="235">
        <v>87</v>
      </c>
      <c r="W37" s="235">
        <v>53</v>
      </c>
      <c r="X37" s="234">
        <f t="shared" si="5"/>
        <v>140</v>
      </c>
      <c r="Y37" s="235">
        <v>43</v>
      </c>
      <c r="Z37" s="235">
        <v>22</v>
      </c>
      <c r="AA37" s="234">
        <f t="shared" si="6"/>
        <v>65</v>
      </c>
      <c r="AB37" s="235">
        <v>20</v>
      </c>
      <c r="AC37" s="235">
        <v>20</v>
      </c>
      <c r="AD37" s="234">
        <f t="shared" si="7"/>
        <v>40</v>
      </c>
      <c r="AE37" s="236">
        <v>20</v>
      </c>
      <c r="AF37" s="235">
        <v>23</v>
      </c>
      <c r="AG37" s="237">
        <f t="shared" si="8"/>
        <v>43</v>
      </c>
      <c r="AH37" s="234">
        <v>49</v>
      </c>
      <c r="AI37" s="222">
        <f t="shared" si="9"/>
        <v>900</v>
      </c>
      <c r="AJ37" s="222" t="s">
        <v>31</v>
      </c>
      <c r="AK37" s="228"/>
    </row>
    <row r="38" spans="1:37" ht="21.6">
      <c r="A38" s="228">
        <v>31</v>
      </c>
      <c r="B38" s="229">
        <v>190090101034</v>
      </c>
      <c r="C38" s="229">
        <v>190000100082</v>
      </c>
      <c r="D38" s="230" t="s">
        <v>772</v>
      </c>
      <c r="E38" s="230" t="s">
        <v>773</v>
      </c>
      <c r="F38" s="231"/>
      <c r="G38" s="232">
        <v>94</v>
      </c>
      <c r="H38" s="233">
        <v>57</v>
      </c>
      <c r="I38" s="234">
        <f t="shared" si="0"/>
        <v>151</v>
      </c>
      <c r="J38" s="233">
        <v>71</v>
      </c>
      <c r="K38" s="232">
        <v>42</v>
      </c>
      <c r="L38" s="234">
        <f t="shared" si="1"/>
        <v>113</v>
      </c>
      <c r="M38" s="232">
        <v>84</v>
      </c>
      <c r="N38" s="232">
        <v>58</v>
      </c>
      <c r="O38" s="234">
        <f t="shared" si="2"/>
        <v>142</v>
      </c>
      <c r="P38" s="235">
        <v>59</v>
      </c>
      <c r="Q38" s="235">
        <v>43</v>
      </c>
      <c r="R38" s="234">
        <f t="shared" si="3"/>
        <v>102</v>
      </c>
      <c r="S38" s="232">
        <v>81</v>
      </c>
      <c r="T38" s="235">
        <v>59</v>
      </c>
      <c r="U38" s="234">
        <f t="shared" si="4"/>
        <v>140</v>
      </c>
      <c r="V38" s="235">
        <v>85</v>
      </c>
      <c r="W38" s="235">
        <v>53</v>
      </c>
      <c r="X38" s="234">
        <f t="shared" si="5"/>
        <v>138</v>
      </c>
      <c r="Y38" s="235">
        <v>43</v>
      </c>
      <c r="Z38" s="235">
        <v>24</v>
      </c>
      <c r="AA38" s="234">
        <f t="shared" si="6"/>
        <v>67</v>
      </c>
      <c r="AB38" s="235">
        <v>19</v>
      </c>
      <c r="AC38" s="235">
        <v>20</v>
      </c>
      <c r="AD38" s="234">
        <f t="shared" si="7"/>
        <v>39</v>
      </c>
      <c r="AE38" s="236">
        <v>19</v>
      </c>
      <c r="AF38" s="235">
        <v>20</v>
      </c>
      <c r="AG38" s="237">
        <f t="shared" si="8"/>
        <v>39</v>
      </c>
      <c r="AH38" s="234">
        <v>49</v>
      </c>
      <c r="AI38" s="222">
        <f t="shared" si="9"/>
        <v>864</v>
      </c>
      <c r="AJ38" s="222" t="s">
        <v>31</v>
      </c>
      <c r="AK38" s="228"/>
    </row>
    <row r="39" spans="1:37" ht="21.6">
      <c r="A39" s="228">
        <v>32</v>
      </c>
      <c r="B39" s="229">
        <v>190090101035</v>
      </c>
      <c r="C39" s="229">
        <v>190000100083</v>
      </c>
      <c r="D39" s="230" t="s">
        <v>774</v>
      </c>
      <c r="E39" s="230" t="s">
        <v>775</v>
      </c>
      <c r="F39" s="231"/>
      <c r="G39" s="232">
        <v>112</v>
      </c>
      <c r="H39" s="233">
        <v>69</v>
      </c>
      <c r="I39" s="234">
        <f t="shared" si="0"/>
        <v>181</v>
      </c>
      <c r="J39" s="233">
        <v>68</v>
      </c>
      <c r="K39" s="232">
        <v>49</v>
      </c>
      <c r="L39" s="234">
        <f t="shared" si="1"/>
        <v>117</v>
      </c>
      <c r="M39" s="232">
        <v>88</v>
      </c>
      <c r="N39" s="232">
        <v>67</v>
      </c>
      <c r="O39" s="234">
        <f t="shared" si="2"/>
        <v>155</v>
      </c>
      <c r="P39" s="235">
        <v>57</v>
      </c>
      <c r="Q39" s="235">
        <v>44</v>
      </c>
      <c r="R39" s="234">
        <f t="shared" si="3"/>
        <v>101</v>
      </c>
      <c r="S39" s="232">
        <v>78</v>
      </c>
      <c r="T39" s="235">
        <v>58</v>
      </c>
      <c r="U39" s="234">
        <f t="shared" si="4"/>
        <v>136</v>
      </c>
      <c r="V39" s="235">
        <v>87</v>
      </c>
      <c r="W39" s="235">
        <v>54</v>
      </c>
      <c r="X39" s="234">
        <f t="shared" si="5"/>
        <v>141</v>
      </c>
      <c r="Y39" s="235">
        <v>37</v>
      </c>
      <c r="Z39" s="235">
        <v>23</v>
      </c>
      <c r="AA39" s="234">
        <f t="shared" si="6"/>
        <v>60</v>
      </c>
      <c r="AB39" s="235">
        <v>22</v>
      </c>
      <c r="AC39" s="235">
        <v>22</v>
      </c>
      <c r="AD39" s="234">
        <f t="shared" si="7"/>
        <v>44</v>
      </c>
      <c r="AE39" s="236">
        <v>18</v>
      </c>
      <c r="AF39" s="235">
        <v>22</v>
      </c>
      <c r="AG39" s="237">
        <f t="shared" si="8"/>
        <v>40</v>
      </c>
      <c r="AH39" s="234">
        <v>49</v>
      </c>
      <c r="AI39" s="222">
        <f t="shared" si="9"/>
        <v>915</v>
      </c>
      <c r="AJ39" s="222" t="s">
        <v>31</v>
      </c>
      <c r="AK39" s="228"/>
    </row>
    <row r="40" spans="1:37" ht="21.6">
      <c r="A40" s="228">
        <v>33</v>
      </c>
      <c r="B40" s="229">
        <v>190090101036</v>
      </c>
      <c r="C40" s="229">
        <v>190000100084</v>
      </c>
      <c r="D40" s="230" t="s">
        <v>776</v>
      </c>
      <c r="E40" s="230" t="s">
        <v>777</v>
      </c>
      <c r="F40" s="231"/>
      <c r="G40" s="232">
        <v>116</v>
      </c>
      <c r="H40" s="233">
        <v>64</v>
      </c>
      <c r="I40" s="234">
        <f t="shared" si="0"/>
        <v>180</v>
      </c>
      <c r="J40" s="233">
        <v>66</v>
      </c>
      <c r="K40" s="232">
        <v>53</v>
      </c>
      <c r="L40" s="234">
        <f t="shared" si="1"/>
        <v>119</v>
      </c>
      <c r="M40" s="232">
        <v>94</v>
      </c>
      <c r="N40" s="232">
        <v>66</v>
      </c>
      <c r="O40" s="234">
        <f t="shared" si="2"/>
        <v>160</v>
      </c>
      <c r="P40" s="235">
        <v>65</v>
      </c>
      <c r="Q40" s="235">
        <v>50</v>
      </c>
      <c r="R40" s="234">
        <f t="shared" si="3"/>
        <v>115</v>
      </c>
      <c r="S40" s="232">
        <v>84</v>
      </c>
      <c r="T40" s="235">
        <v>58</v>
      </c>
      <c r="U40" s="234">
        <f t="shared" si="4"/>
        <v>142</v>
      </c>
      <c r="V40" s="235">
        <v>87</v>
      </c>
      <c r="W40" s="235">
        <v>54</v>
      </c>
      <c r="X40" s="234">
        <f t="shared" si="5"/>
        <v>141</v>
      </c>
      <c r="Y40" s="235">
        <v>44</v>
      </c>
      <c r="Z40" s="235">
        <v>24</v>
      </c>
      <c r="AA40" s="234">
        <f t="shared" si="6"/>
        <v>68</v>
      </c>
      <c r="AB40" s="235">
        <v>21</v>
      </c>
      <c r="AC40" s="235">
        <v>21</v>
      </c>
      <c r="AD40" s="234">
        <f t="shared" si="7"/>
        <v>42</v>
      </c>
      <c r="AE40" s="236">
        <v>23</v>
      </c>
      <c r="AF40" s="235">
        <v>22</v>
      </c>
      <c r="AG40" s="237">
        <f t="shared" si="8"/>
        <v>45</v>
      </c>
      <c r="AH40" s="234">
        <v>49</v>
      </c>
      <c r="AI40" s="222">
        <f t="shared" si="9"/>
        <v>944</v>
      </c>
      <c r="AJ40" s="222" t="s">
        <v>31</v>
      </c>
      <c r="AK40" s="228"/>
    </row>
    <row r="41" spans="1:37" ht="42">
      <c r="A41" s="228">
        <v>34</v>
      </c>
      <c r="B41" s="229">
        <v>190090101037</v>
      </c>
      <c r="C41" s="229">
        <v>190000100085</v>
      </c>
      <c r="D41" s="230" t="s">
        <v>778</v>
      </c>
      <c r="E41" s="230" t="s">
        <v>779</v>
      </c>
      <c r="F41" s="231"/>
      <c r="G41" s="232">
        <v>94</v>
      </c>
      <c r="H41" s="233">
        <v>60</v>
      </c>
      <c r="I41" s="234">
        <f t="shared" si="0"/>
        <v>154</v>
      </c>
      <c r="J41" s="233">
        <v>51</v>
      </c>
      <c r="K41" s="232">
        <v>45</v>
      </c>
      <c r="L41" s="234">
        <f t="shared" si="1"/>
        <v>96</v>
      </c>
      <c r="M41" s="232">
        <v>104</v>
      </c>
      <c r="N41" s="232">
        <v>65</v>
      </c>
      <c r="O41" s="234">
        <f t="shared" si="2"/>
        <v>169</v>
      </c>
      <c r="P41" s="235">
        <v>50</v>
      </c>
      <c r="Q41" s="235">
        <v>49</v>
      </c>
      <c r="R41" s="234">
        <f t="shared" si="3"/>
        <v>99</v>
      </c>
      <c r="S41" s="232">
        <v>69</v>
      </c>
      <c r="T41" s="235">
        <v>57</v>
      </c>
      <c r="U41" s="234">
        <f t="shared" si="4"/>
        <v>126</v>
      </c>
      <c r="V41" s="235">
        <v>82</v>
      </c>
      <c r="W41" s="235">
        <v>54</v>
      </c>
      <c r="X41" s="234">
        <f t="shared" si="5"/>
        <v>136</v>
      </c>
      <c r="Y41" s="235">
        <v>40</v>
      </c>
      <c r="Z41" s="235">
        <v>21</v>
      </c>
      <c r="AA41" s="234">
        <f t="shared" si="6"/>
        <v>61</v>
      </c>
      <c r="AB41" s="235">
        <v>20</v>
      </c>
      <c r="AC41" s="235">
        <v>20</v>
      </c>
      <c r="AD41" s="234">
        <f t="shared" si="7"/>
        <v>40</v>
      </c>
      <c r="AE41" s="236">
        <v>21</v>
      </c>
      <c r="AF41" s="235">
        <v>21</v>
      </c>
      <c r="AG41" s="237">
        <f t="shared" si="8"/>
        <v>42</v>
      </c>
      <c r="AH41" s="234">
        <v>49</v>
      </c>
      <c r="AI41" s="222">
        <f t="shared" si="9"/>
        <v>862</v>
      </c>
      <c r="AJ41" s="222" t="s">
        <v>31</v>
      </c>
      <c r="AK41" s="228"/>
    </row>
    <row r="42" spans="1:37" ht="21.6">
      <c r="A42" s="228">
        <v>35</v>
      </c>
      <c r="B42" s="229">
        <v>190090101038</v>
      </c>
      <c r="C42" s="229">
        <v>190000100086</v>
      </c>
      <c r="D42" s="230" t="s">
        <v>780</v>
      </c>
      <c r="E42" s="230" t="s">
        <v>781</v>
      </c>
      <c r="F42" s="231"/>
      <c r="G42" s="232">
        <v>86</v>
      </c>
      <c r="H42" s="233">
        <v>53</v>
      </c>
      <c r="I42" s="234">
        <f t="shared" si="0"/>
        <v>139</v>
      </c>
      <c r="J42" s="233">
        <v>48</v>
      </c>
      <c r="K42" s="232">
        <v>36</v>
      </c>
      <c r="L42" s="234">
        <f t="shared" si="1"/>
        <v>84</v>
      </c>
      <c r="M42" s="232">
        <v>74</v>
      </c>
      <c r="N42" s="232">
        <v>41</v>
      </c>
      <c r="O42" s="234">
        <f t="shared" si="2"/>
        <v>115</v>
      </c>
      <c r="P42" s="235">
        <v>57</v>
      </c>
      <c r="Q42" s="235">
        <v>30</v>
      </c>
      <c r="R42" s="234">
        <f t="shared" si="3"/>
        <v>87</v>
      </c>
      <c r="S42" s="232">
        <v>74</v>
      </c>
      <c r="T42" s="235">
        <v>55</v>
      </c>
      <c r="U42" s="234">
        <f t="shared" si="4"/>
        <v>129</v>
      </c>
      <c r="V42" s="235" t="s">
        <v>782</v>
      </c>
      <c r="W42" s="235" t="s">
        <v>783</v>
      </c>
      <c r="X42" s="234">
        <f t="shared" si="5"/>
        <v>0</v>
      </c>
      <c r="Y42" s="235">
        <v>37</v>
      </c>
      <c r="Z42" s="235">
        <v>21</v>
      </c>
      <c r="AA42" s="234">
        <f t="shared" si="6"/>
        <v>58</v>
      </c>
      <c r="AB42" s="235">
        <v>18</v>
      </c>
      <c r="AC42" s="235">
        <v>19</v>
      </c>
      <c r="AD42" s="234">
        <f t="shared" si="7"/>
        <v>37</v>
      </c>
      <c r="AE42" s="236">
        <v>18</v>
      </c>
      <c r="AF42" s="235">
        <v>17</v>
      </c>
      <c r="AG42" s="237">
        <f t="shared" si="8"/>
        <v>35</v>
      </c>
      <c r="AH42" s="234">
        <v>50</v>
      </c>
      <c r="AI42" s="222">
        <f t="shared" si="9"/>
        <v>626</v>
      </c>
      <c r="AJ42" s="238" t="s">
        <v>270</v>
      </c>
      <c r="AK42" s="222" t="s">
        <v>744</v>
      </c>
    </row>
    <row r="43" spans="1:37" ht="21.6">
      <c r="A43" s="228">
        <v>36</v>
      </c>
      <c r="B43" s="229">
        <v>190090101039</v>
      </c>
      <c r="C43" s="229">
        <v>190000100087</v>
      </c>
      <c r="D43" s="230" t="s">
        <v>784</v>
      </c>
      <c r="E43" s="230" t="s">
        <v>785</v>
      </c>
      <c r="F43" s="231"/>
      <c r="G43" s="232">
        <v>76</v>
      </c>
      <c r="H43" s="233">
        <v>51</v>
      </c>
      <c r="I43" s="234">
        <f t="shared" si="0"/>
        <v>127</v>
      </c>
      <c r="J43" s="233">
        <v>50</v>
      </c>
      <c r="K43" s="232">
        <v>30</v>
      </c>
      <c r="L43" s="234">
        <f t="shared" si="1"/>
        <v>80</v>
      </c>
      <c r="M43" s="232">
        <v>72</v>
      </c>
      <c r="N43" s="232">
        <v>48</v>
      </c>
      <c r="O43" s="234">
        <f t="shared" si="2"/>
        <v>120</v>
      </c>
      <c r="P43" s="235">
        <v>51</v>
      </c>
      <c r="Q43" s="235">
        <v>38</v>
      </c>
      <c r="R43" s="234">
        <f t="shared" si="3"/>
        <v>89</v>
      </c>
      <c r="S43" s="232">
        <v>68</v>
      </c>
      <c r="T43" s="235">
        <v>46</v>
      </c>
      <c r="U43" s="234">
        <f t="shared" si="4"/>
        <v>114</v>
      </c>
      <c r="V43" s="235">
        <v>84</v>
      </c>
      <c r="W43" s="235">
        <v>50</v>
      </c>
      <c r="X43" s="234">
        <f t="shared" si="5"/>
        <v>134</v>
      </c>
      <c r="Y43" s="235">
        <v>37</v>
      </c>
      <c r="Z43" s="235">
        <v>19</v>
      </c>
      <c r="AA43" s="234">
        <f t="shared" si="6"/>
        <v>56</v>
      </c>
      <c r="AB43" s="235">
        <v>18</v>
      </c>
      <c r="AC43" s="235">
        <v>20</v>
      </c>
      <c r="AD43" s="234">
        <f t="shared" si="7"/>
        <v>38</v>
      </c>
      <c r="AE43" s="236">
        <v>18</v>
      </c>
      <c r="AF43" s="235">
        <v>16</v>
      </c>
      <c r="AG43" s="237">
        <f t="shared" si="8"/>
        <v>34</v>
      </c>
      <c r="AH43" s="234">
        <v>49</v>
      </c>
      <c r="AI43" s="222">
        <f t="shared" si="9"/>
        <v>736</v>
      </c>
      <c r="AJ43" s="222" t="s">
        <v>31</v>
      </c>
      <c r="AK43" s="228"/>
    </row>
    <row r="44" spans="1:37" ht="21.6">
      <c r="A44" s="228">
        <v>37</v>
      </c>
      <c r="B44" s="229">
        <v>190090101040</v>
      </c>
      <c r="C44" s="229">
        <v>190000100088</v>
      </c>
      <c r="D44" s="230" t="s">
        <v>786</v>
      </c>
      <c r="E44" s="230" t="s">
        <v>787</v>
      </c>
      <c r="F44" s="231"/>
      <c r="G44" s="232">
        <v>116</v>
      </c>
      <c r="H44" s="233">
        <v>65</v>
      </c>
      <c r="I44" s="234">
        <f t="shared" si="0"/>
        <v>181</v>
      </c>
      <c r="J44" s="233">
        <v>71</v>
      </c>
      <c r="K44" s="232">
        <v>45</v>
      </c>
      <c r="L44" s="234">
        <f t="shared" si="1"/>
        <v>116</v>
      </c>
      <c r="M44" s="232">
        <v>88</v>
      </c>
      <c r="N44" s="232">
        <v>57</v>
      </c>
      <c r="O44" s="234">
        <f t="shared" si="2"/>
        <v>145</v>
      </c>
      <c r="P44" s="235">
        <v>56</v>
      </c>
      <c r="Q44" s="235">
        <v>45</v>
      </c>
      <c r="R44" s="234">
        <f t="shared" si="3"/>
        <v>101</v>
      </c>
      <c r="S44" s="232">
        <v>83</v>
      </c>
      <c r="T44" s="235">
        <v>60</v>
      </c>
      <c r="U44" s="234">
        <f t="shared" si="4"/>
        <v>143</v>
      </c>
      <c r="V44" s="235">
        <v>85</v>
      </c>
      <c r="W44" s="235">
        <v>54</v>
      </c>
      <c r="X44" s="234">
        <f t="shared" si="5"/>
        <v>139</v>
      </c>
      <c r="Y44" s="235">
        <v>43</v>
      </c>
      <c r="Z44" s="235">
        <v>21</v>
      </c>
      <c r="AA44" s="234">
        <f t="shared" si="6"/>
        <v>64</v>
      </c>
      <c r="AB44" s="235">
        <v>19</v>
      </c>
      <c r="AC44" s="235">
        <v>19</v>
      </c>
      <c r="AD44" s="234">
        <f t="shared" si="7"/>
        <v>38</v>
      </c>
      <c r="AE44" s="236">
        <v>20</v>
      </c>
      <c r="AF44" s="235">
        <v>18</v>
      </c>
      <c r="AG44" s="237">
        <f t="shared" si="8"/>
        <v>38</v>
      </c>
      <c r="AH44" s="234">
        <v>49</v>
      </c>
      <c r="AI44" s="222">
        <f t="shared" si="9"/>
        <v>901</v>
      </c>
      <c r="AJ44" s="222" t="s">
        <v>31</v>
      </c>
      <c r="AK44" s="228"/>
    </row>
    <row r="45" spans="1:37" ht="21.6">
      <c r="A45" s="228">
        <v>38</v>
      </c>
      <c r="B45" s="229">
        <v>190090101041</v>
      </c>
      <c r="C45" s="229">
        <v>190000100089</v>
      </c>
      <c r="D45" s="230" t="s">
        <v>788</v>
      </c>
      <c r="E45" s="230" t="s">
        <v>789</v>
      </c>
      <c r="F45" s="231"/>
      <c r="G45" s="232">
        <v>118</v>
      </c>
      <c r="H45" s="233">
        <v>66</v>
      </c>
      <c r="I45" s="234">
        <f t="shared" si="0"/>
        <v>184</v>
      </c>
      <c r="J45" s="233">
        <v>72</v>
      </c>
      <c r="K45" s="232">
        <v>44</v>
      </c>
      <c r="L45" s="234">
        <f t="shared" si="1"/>
        <v>116</v>
      </c>
      <c r="M45" s="232">
        <v>72</v>
      </c>
      <c r="N45" s="232">
        <v>47</v>
      </c>
      <c r="O45" s="234">
        <f t="shared" si="2"/>
        <v>119</v>
      </c>
      <c r="P45" s="235">
        <v>59</v>
      </c>
      <c r="Q45" s="235">
        <v>46</v>
      </c>
      <c r="R45" s="234">
        <f t="shared" si="3"/>
        <v>105</v>
      </c>
      <c r="S45" s="232">
        <v>86</v>
      </c>
      <c r="T45" s="235">
        <v>56</v>
      </c>
      <c r="U45" s="234">
        <f t="shared" si="4"/>
        <v>142</v>
      </c>
      <c r="V45" s="235">
        <v>87</v>
      </c>
      <c r="W45" s="235">
        <v>54</v>
      </c>
      <c r="X45" s="234">
        <f t="shared" si="5"/>
        <v>141</v>
      </c>
      <c r="Y45" s="235">
        <v>43</v>
      </c>
      <c r="Z45" s="235">
        <v>24</v>
      </c>
      <c r="AA45" s="234">
        <f t="shared" si="6"/>
        <v>67</v>
      </c>
      <c r="AB45" s="235">
        <v>20</v>
      </c>
      <c r="AC45" s="235">
        <v>20</v>
      </c>
      <c r="AD45" s="234">
        <f t="shared" si="7"/>
        <v>40</v>
      </c>
      <c r="AE45" s="236">
        <v>20</v>
      </c>
      <c r="AF45" s="235">
        <v>22</v>
      </c>
      <c r="AG45" s="237">
        <f t="shared" si="8"/>
        <v>42</v>
      </c>
      <c r="AH45" s="234">
        <v>49</v>
      </c>
      <c r="AI45" s="222">
        <f t="shared" si="9"/>
        <v>889</v>
      </c>
      <c r="AJ45" s="222" t="s">
        <v>31</v>
      </c>
      <c r="AK45" s="228"/>
    </row>
    <row r="46" spans="1:37" ht="21.6">
      <c r="A46" s="228">
        <v>39</v>
      </c>
      <c r="B46" s="229">
        <v>190090101042</v>
      </c>
      <c r="C46" s="229">
        <v>190000100090</v>
      </c>
      <c r="D46" s="230" t="s">
        <v>790</v>
      </c>
      <c r="E46" s="230" t="s">
        <v>791</v>
      </c>
      <c r="F46" s="231"/>
      <c r="G46" s="232">
        <v>106</v>
      </c>
      <c r="H46" s="233">
        <v>64</v>
      </c>
      <c r="I46" s="234">
        <f t="shared" si="0"/>
        <v>170</v>
      </c>
      <c r="J46" s="233">
        <v>68</v>
      </c>
      <c r="K46" s="232">
        <v>45</v>
      </c>
      <c r="L46" s="234">
        <f t="shared" si="1"/>
        <v>113</v>
      </c>
      <c r="M46" s="232">
        <v>78</v>
      </c>
      <c r="N46" s="232">
        <v>60</v>
      </c>
      <c r="O46" s="234">
        <f t="shared" si="2"/>
        <v>138</v>
      </c>
      <c r="P46" s="235">
        <v>54</v>
      </c>
      <c r="Q46" s="235">
        <v>46</v>
      </c>
      <c r="R46" s="234">
        <f t="shared" si="3"/>
        <v>100</v>
      </c>
      <c r="S46" s="232">
        <v>74</v>
      </c>
      <c r="T46" s="235">
        <v>57</v>
      </c>
      <c r="U46" s="234">
        <f t="shared" si="4"/>
        <v>131</v>
      </c>
      <c r="V46" s="235">
        <v>85</v>
      </c>
      <c r="W46" s="235">
        <v>46</v>
      </c>
      <c r="X46" s="234">
        <f t="shared" si="5"/>
        <v>131</v>
      </c>
      <c r="Y46" s="235">
        <v>43</v>
      </c>
      <c r="Z46" s="235">
        <v>23</v>
      </c>
      <c r="AA46" s="234">
        <f t="shared" si="6"/>
        <v>66</v>
      </c>
      <c r="AB46" s="235">
        <v>21</v>
      </c>
      <c r="AC46" s="235">
        <v>22</v>
      </c>
      <c r="AD46" s="234">
        <f t="shared" si="7"/>
        <v>43</v>
      </c>
      <c r="AE46" s="236">
        <v>22</v>
      </c>
      <c r="AF46" s="235">
        <v>19</v>
      </c>
      <c r="AG46" s="237">
        <f t="shared" si="8"/>
        <v>41</v>
      </c>
      <c r="AH46" s="234">
        <v>49</v>
      </c>
      <c r="AI46" s="222">
        <f t="shared" si="9"/>
        <v>867</v>
      </c>
      <c r="AJ46" s="222" t="s">
        <v>31</v>
      </c>
      <c r="AK46" s="228"/>
    </row>
    <row r="47" spans="1:37" ht="21.6">
      <c r="A47" s="228">
        <v>40</v>
      </c>
      <c r="B47" s="229">
        <v>190090101043</v>
      </c>
      <c r="C47" s="229">
        <v>190000100091</v>
      </c>
      <c r="D47" s="230" t="s">
        <v>792</v>
      </c>
      <c r="E47" s="230" t="s">
        <v>793</v>
      </c>
      <c r="F47" s="231"/>
      <c r="G47" s="232">
        <v>110</v>
      </c>
      <c r="H47" s="233">
        <v>65</v>
      </c>
      <c r="I47" s="234">
        <f t="shared" si="0"/>
        <v>175</v>
      </c>
      <c r="J47" s="233">
        <v>71</v>
      </c>
      <c r="K47" s="232">
        <v>48</v>
      </c>
      <c r="L47" s="234">
        <f t="shared" si="1"/>
        <v>119</v>
      </c>
      <c r="M47" s="232">
        <v>78</v>
      </c>
      <c r="N47" s="232">
        <v>59</v>
      </c>
      <c r="O47" s="234">
        <f t="shared" si="2"/>
        <v>137</v>
      </c>
      <c r="P47" s="235">
        <v>51</v>
      </c>
      <c r="Q47" s="235">
        <v>46</v>
      </c>
      <c r="R47" s="234">
        <f t="shared" si="3"/>
        <v>97</v>
      </c>
      <c r="S47" s="232">
        <v>81</v>
      </c>
      <c r="T47" s="235">
        <v>60</v>
      </c>
      <c r="U47" s="234">
        <f t="shared" si="4"/>
        <v>141</v>
      </c>
      <c r="V47" s="235">
        <v>85</v>
      </c>
      <c r="W47" s="235">
        <v>54</v>
      </c>
      <c r="X47" s="234">
        <f t="shared" si="5"/>
        <v>139</v>
      </c>
      <c r="Y47" s="235">
        <v>45</v>
      </c>
      <c r="Z47" s="235">
        <v>23</v>
      </c>
      <c r="AA47" s="234">
        <f t="shared" si="6"/>
        <v>68</v>
      </c>
      <c r="AB47" s="235">
        <v>20</v>
      </c>
      <c r="AC47" s="235">
        <v>20</v>
      </c>
      <c r="AD47" s="234">
        <f t="shared" si="7"/>
        <v>40</v>
      </c>
      <c r="AE47" s="236">
        <v>22</v>
      </c>
      <c r="AF47" s="235">
        <v>21</v>
      </c>
      <c r="AG47" s="237">
        <f t="shared" si="8"/>
        <v>43</v>
      </c>
      <c r="AH47" s="234">
        <v>49</v>
      </c>
      <c r="AI47" s="222">
        <f t="shared" si="9"/>
        <v>891</v>
      </c>
      <c r="AJ47" s="222" t="s">
        <v>31</v>
      </c>
      <c r="AK47" s="228"/>
    </row>
    <row r="48" spans="1:37" ht="21.6">
      <c r="A48" s="228">
        <v>41</v>
      </c>
      <c r="B48" s="229">
        <v>190090101044</v>
      </c>
      <c r="C48" s="229">
        <v>190000100092</v>
      </c>
      <c r="D48" s="230" t="s">
        <v>794</v>
      </c>
      <c r="E48" s="230" t="s">
        <v>795</v>
      </c>
      <c r="F48" s="231"/>
      <c r="G48" s="232">
        <v>114</v>
      </c>
      <c r="H48" s="233">
        <v>68</v>
      </c>
      <c r="I48" s="234">
        <f t="shared" si="0"/>
        <v>182</v>
      </c>
      <c r="J48" s="233">
        <v>72</v>
      </c>
      <c r="K48" s="232">
        <v>49</v>
      </c>
      <c r="L48" s="234">
        <f t="shared" si="1"/>
        <v>121</v>
      </c>
      <c r="M48" s="232">
        <v>94</v>
      </c>
      <c r="N48" s="232">
        <v>68</v>
      </c>
      <c r="O48" s="234">
        <f t="shared" si="2"/>
        <v>162</v>
      </c>
      <c r="P48" s="235">
        <v>59</v>
      </c>
      <c r="Q48" s="235">
        <v>47</v>
      </c>
      <c r="R48" s="234">
        <f t="shared" si="3"/>
        <v>106</v>
      </c>
      <c r="S48" s="232">
        <v>81</v>
      </c>
      <c r="T48" s="235">
        <v>58</v>
      </c>
      <c r="U48" s="234">
        <f t="shared" si="4"/>
        <v>139</v>
      </c>
      <c r="V48" s="235">
        <v>84</v>
      </c>
      <c r="W48" s="235">
        <v>54</v>
      </c>
      <c r="X48" s="234">
        <f t="shared" si="5"/>
        <v>138</v>
      </c>
      <c r="Y48" s="235">
        <v>43</v>
      </c>
      <c r="Z48" s="235">
        <v>24</v>
      </c>
      <c r="AA48" s="234">
        <f t="shared" si="6"/>
        <v>67</v>
      </c>
      <c r="AB48" s="235">
        <v>22</v>
      </c>
      <c r="AC48" s="235">
        <v>21</v>
      </c>
      <c r="AD48" s="234">
        <f t="shared" si="7"/>
        <v>43</v>
      </c>
      <c r="AE48" s="236">
        <v>22</v>
      </c>
      <c r="AF48" s="235">
        <v>22</v>
      </c>
      <c r="AG48" s="237">
        <f t="shared" si="8"/>
        <v>44</v>
      </c>
      <c r="AH48" s="234">
        <v>49</v>
      </c>
      <c r="AI48" s="222">
        <f t="shared" si="9"/>
        <v>935</v>
      </c>
      <c r="AJ48" s="222" t="s">
        <v>31</v>
      </c>
      <c r="AK48" s="228"/>
    </row>
    <row r="49" spans="1:37" ht="42">
      <c r="A49" s="228">
        <v>42</v>
      </c>
      <c r="B49" s="229">
        <v>190090101045</v>
      </c>
      <c r="C49" s="229">
        <v>190000100093</v>
      </c>
      <c r="D49" s="230" t="s">
        <v>796</v>
      </c>
      <c r="E49" s="230" t="s">
        <v>797</v>
      </c>
      <c r="F49" s="231"/>
      <c r="G49" s="232">
        <v>116</v>
      </c>
      <c r="H49" s="233">
        <v>66</v>
      </c>
      <c r="I49" s="234">
        <f t="shared" si="0"/>
        <v>182</v>
      </c>
      <c r="J49" s="233">
        <v>71</v>
      </c>
      <c r="K49" s="232">
        <v>44</v>
      </c>
      <c r="L49" s="234">
        <f t="shared" si="1"/>
        <v>115</v>
      </c>
      <c r="M49" s="232">
        <v>82</v>
      </c>
      <c r="N49" s="232">
        <v>50</v>
      </c>
      <c r="O49" s="234">
        <f t="shared" si="2"/>
        <v>132</v>
      </c>
      <c r="P49" s="235">
        <v>59</v>
      </c>
      <c r="Q49" s="235">
        <v>42</v>
      </c>
      <c r="R49" s="234">
        <f t="shared" si="3"/>
        <v>101</v>
      </c>
      <c r="S49" s="232">
        <v>84</v>
      </c>
      <c r="T49" s="235">
        <v>59</v>
      </c>
      <c r="U49" s="234">
        <f t="shared" si="4"/>
        <v>143</v>
      </c>
      <c r="V49" s="235">
        <v>87</v>
      </c>
      <c r="W49" s="235">
        <v>55</v>
      </c>
      <c r="X49" s="234">
        <f t="shared" si="5"/>
        <v>142</v>
      </c>
      <c r="Y49" s="235">
        <v>44</v>
      </c>
      <c r="Z49" s="235">
        <v>24</v>
      </c>
      <c r="AA49" s="234">
        <f t="shared" si="6"/>
        <v>68</v>
      </c>
      <c r="AB49" s="235">
        <v>21</v>
      </c>
      <c r="AC49" s="235">
        <v>21</v>
      </c>
      <c r="AD49" s="234">
        <f t="shared" si="7"/>
        <v>42</v>
      </c>
      <c r="AE49" s="236">
        <v>22</v>
      </c>
      <c r="AF49" s="235">
        <v>18</v>
      </c>
      <c r="AG49" s="237">
        <f t="shared" si="8"/>
        <v>40</v>
      </c>
      <c r="AH49" s="234">
        <v>49</v>
      </c>
      <c r="AI49" s="222">
        <f t="shared" si="9"/>
        <v>897</v>
      </c>
      <c r="AJ49" s="222" t="s">
        <v>31</v>
      </c>
      <c r="AK49" s="228"/>
    </row>
    <row r="50" spans="1:37" ht="21.6">
      <c r="A50" s="228">
        <v>43</v>
      </c>
      <c r="B50" s="229">
        <v>190090101046</v>
      </c>
      <c r="C50" s="229">
        <v>190000100094</v>
      </c>
      <c r="D50" s="230" t="s">
        <v>798</v>
      </c>
      <c r="E50" s="230" t="s">
        <v>799</v>
      </c>
      <c r="F50" s="231"/>
      <c r="G50" s="232">
        <v>114</v>
      </c>
      <c r="H50" s="233">
        <v>64</v>
      </c>
      <c r="I50" s="234">
        <f t="shared" si="0"/>
        <v>178</v>
      </c>
      <c r="J50" s="233">
        <v>66</v>
      </c>
      <c r="K50" s="232">
        <v>42</v>
      </c>
      <c r="L50" s="234">
        <f t="shared" si="1"/>
        <v>108</v>
      </c>
      <c r="M50" s="232">
        <v>60</v>
      </c>
      <c r="N50" s="232">
        <v>58</v>
      </c>
      <c r="O50" s="234">
        <f t="shared" si="2"/>
        <v>118</v>
      </c>
      <c r="P50" s="235">
        <v>57</v>
      </c>
      <c r="Q50" s="235">
        <v>42</v>
      </c>
      <c r="R50" s="234">
        <f t="shared" si="3"/>
        <v>99</v>
      </c>
      <c r="S50" s="232">
        <v>80</v>
      </c>
      <c r="T50" s="235">
        <v>58</v>
      </c>
      <c r="U50" s="234">
        <f t="shared" si="4"/>
        <v>138</v>
      </c>
      <c r="V50" s="235">
        <v>82</v>
      </c>
      <c r="W50" s="235">
        <v>54</v>
      </c>
      <c r="X50" s="234">
        <f t="shared" si="5"/>
        <v>136</v>
      </c>
      <c r="Y50" s="235">
        <v>37</v>
      </c>
      <c r="Z50" s="235">
        <v>21</v>
      </c>
      <c r="AA50" s="234">
        <f t="shared" si="6"/>
        <v>58</v>
      </c>
      <c r="AB50" s="235">
        <v>20</v>
      </c>
      <c r="AC50" s="235">
        <v>21</v>
      </c>
      <c r="AD50" s="234">
        <f t="shared" si="7"/>
        <v>41</v>
      </c>
      <c r="AE50" s="236">
        <v>19</v>
      </c>
      <c r="AF50" s="235">
        <v>20</v>
      </c>
      <c r="AG50" s="237">
        <f t="shared" si="8"/>
        <v>39</v>
      </c>
      <c r="AH50" s="234">
        <v>49</v>
      </c>
      <c r="AI50" s="222">
        <f t="shared" si="9"/>
        <v>857</v>
      </c>
      <c r="AJ50" s="222" t="s">
        <v>31</v>
      </c>
      <c r="AK50" s="228"/>
    </row>
    <row r="51" spans="1:37" ht="21.6">
      <c r="A51" s="228">
        <v>44</v>
      </c>
      <c r="B51" s="229">
        <v>190090101047</v>
      </c>
      <c r="C51" s="229">
        <v>190000100095</v>
      </c>
      <c r="D51" s="230" t="s">
        <v>800</v>
      </c>
      <c r="E51" s="230" t="s">
        <v>801</v>
      </c>
      <c r="F51" s="231"/>
      <c r="G51" s="232">
        <v>96</v>
      </c>
      <c r="H51" s="233">
        <v>57</v>
      </c>
      <c r="I51" s="234">
        <f t="shared" si="0"/>
        <v>153</v>
      </c>
      <c r="J51" s="233">
        <v>53</v>
      </c>
      <c r="K51" s="232">
        <v>42</v>
      </c>
      <c r="L51" s="234">
        <f t="shared" si="1"/>
        <v>95</v>
      </c>
      <c r="M51" s="232">
        <v>68</v>
      </c>
      <c r="N51" s="232">
        <v>59</v>
      </c>
      <c r="O51" s="234">
        <f t="shared" si="2"/>
        <v>127</v>
      </c>
      <c r="P51" s="235">
        <v>59</v>
      </c>
      <c r="Q51" s="235">
        <v>48</v>
      </c>
      <c r="R51" s="234">
        <f t="shared" si="3"/>
        <v>107</v>
      </c>
      <c r="S51" s="232">
        <v>77</v>
      </c>
      <c r="T51" s="235">
        <v>58</v>
      </c>
      <c r="U51" s="234">
        <f t="shared" si="4"/>
        <v>135</v>
      </c>
      <c r="V51" s="235">
        <v>85</v>
      </c>
      <c r="W51" s="235">
        <v>53</v>
      </c>
      <c r="X51" s="234">
        <f t="shared" si="5"/>
        <v>138</v>
      </c>
      <c r="Y51" s="235">
        <v>42</v>
      </c>
      <c r="Z51" s="235">
        <v>23</v>
      </c>
      <c r="AA51" s="234">
        <f t="shared" si="6"/>
        <v>65</v>
      </c>
      <c r="AB51" s="235">
        <v>19</v>
      </c>
      <c r="AC51" s="235">
        <v>19</v>
      </c>
      <c r="AD51" s="234">
        <f t="shared" si="7"/>
        <v>38</v>
      </c>
      <c r="AE51" s="236">
        <v>18</v>
      </c>
      <c r="AF51" s="235">
        <v>22</v>
      </c>
      <c r="AG51" s="237">
        <f t="shared" si="8"/>
        <v>40</v>
      </c>
      <c r="AH51" s="234">
        <v>49</v>
      </c>
      <c r="AI51" s="222">
        <f t="shared" si="9"/>
        <v>833</v>
      </c>
      <c r="AJ51" s="222" t="s">
        <v>31</v>
      </c>
      <c r="AK51" s="228"/>
    </row>
    <row r="52" spans="1:37" ht="21.6">
      <c r="A52" s="228">
        <v>45</v>
      </c>
      <c r="B52" s="229">
        <v>190090101048</v>
      </c>
      <c r="C52" s="229">
        <v>190000100096</v>
      </c>
      <c r="D52" s="230" t="s">
        <v>802</v>
      </c>
      <c r="E52" s="230" t="s">
        <v>803</v>
      </c>
      <c r="F52" s="231"/>
      <c r="G52" s="232">
        <v>110</v>
      </c>
      <c r="H52" s="233">
        <v>70</v>
      </c>
      <c r="I52" s="234">
        <f t="shared" si="0"/>
        <v>180</v>
      </c>
      <c r="J52" s="233">
        <v>74</v>
      </c>
      <c r="K52" s="232">
        <v>53</v>
      </c>
      <c r="L52" s="234">
        <f t="shared" si="1"/>
        <v>127</v>
      </c>
      <c r="M52" s="232">
        <v>76</v>
      </c>
      <c r="N52" s="232">
        <v>66</v>
      </c>
      <c r="O52" s="234">
        <f t="shared" si="2"/>
        <v>142</v>
      </c>
      <c r="P52" s="235">
        <v>53</v>
      </c>
      <c r="Q52" s="235">
        <v>44</v>
      </c>
      <c r="R52" s="234">
        <f t="shared" si="3"/>
        <v>97</v>
      </c>
      <c r="S52" s="232">
        <v>84</v>
      </c>
      <c r="T52" s="235">
        <v>59</v>
      </c>
      <c r="U52" s="234">
        <f t="shared" si="4"/>
        <v>143</v>
      </c>
      <c r="V52" s="235">
        <v>87</v>
      </c>
      <c r="W52" s="235">
        <v>54</v>
      </c>
      <c r="X52" s="234">
        <f t="shared" si="5"/>
        <v>141</v>
      </c>
      <c r="Y52" s="235">
        <v>43</v>
      </c>
      <c r="Z52" s="235">
        <v>24</v>
      </c>
      <c r="AA52" s="234">
        <f t="shared" si="6"/>
        <v>67</v>
      </c>
      <c r="AB52" s="235">
        <v>22</v>
      </c>
      <c r="AC52" s="235">
        <v>21</v>
      </c>
      <c r="AD52" s="234">
        <f t="shared" si="7"/>
        <v>43</v>
      </c>
      <c r="AE52" s="236">
        <v>22</v>
      </c>
      <c r="AF52" s="235">
        <v>23</v>
      </c>
      <c r="AG52" s="237">
        <f t="shared" si="8"/>
        <v>45</v>
      </c>
      <c r="AH52" s="234">
        <v>49</v>
      </c>
      <c r="AI52" s="222">
        <f t="shared" si="9"/>
        <v>918</v>
      </c>
      <c r="AJ52" s="222" t="s">
        <v>31</v>
      </c>
      <c r="AK52" s="228"/>
    </row>
    <row r="53" spans="1:37" ht="42">
      <c r="A53" s="228">
        <v>46</v>
      </c>
      <c r="B53" s="229">
        <v>190090101049</v>
      </c>
      <c r="C53" s="229">
        <v>190000100097</v>
      </c>
      <c r="D53" s="240" t="s">
        <v>804</v>
      </c>
      <c r="E53" s="230" t="s">
        <v>805</v>
      </c>
      <c r="F53" s="231"/>
      <c r="G53" s="232">
        <v>112</v>
      </c>
      <c r="H53" s="233">
        <v>60</v>
      </c>
      <c r="I53" s="234">
        <f t="shared" si="0"/>
        <v>172</v>
      </c>
      <c r="J53" s="233">
        <v>57</v>
      </c>
      <c r="K53" s="232">
        <v>52</v>
      </c>
      <c r="L53" s="234">
        <f t="shared" si="1"/>
        <v>109</v>
      </c>
      <c r="M53" s="232">
        <v>74</v>
      </c>
      <c r="N53" s="232">
        <v>60</v>
      </c>
      <c r="O53" s="234">
        <f t="shared" si="2"/>
        <v>134</v>
      </c>
      <c r="P53" s="235">
        <v>62</v>
      </c>
      <c r="Q53" s="235">
        <v>47</v>
      </c>
      <c r="R53" s="234">
        <f t="shared" si="3"/>
        <v>109</v>
      </c>
      <c r="S53" s="232">
        <v>81</v>
      </c>
      <c r="T53" s="235">
        <v>59</v>
      </c>
      <c r="U53" s="234">
        <f t="shared" si="4"/>
        <v>140</v>
      </c>
      <c r="V53" s="235">
        <v>87</v>
      </c>
      <c r="W53" s="235">
        <v>53</v>
      </c>
      <c r="X53" s="234">
        <f t="shared" si="5"/>
        <v>140</v>
      </c>
      <c r="Y53" s="235">
        <v>43</v>
      </c>
      <c r="Z53" s="235">
        <v>24</v>
      </c>
      <c r="AA53" s="234">
        <f t="shared" si="6"/>
        <v>67</v>
      </c>
      <c r="AB53" s="235">
        <v>19</v>
      </c>
      <c r="AC53" s="235">
        <v>18</v>
      </c>
      <c r="AD53" s="234">
        <f t="shared" si="7"/>
        <v>37</v>
      </c>
      <c r="AE53" s="236">
        <v>19</v>
      </c>
      <c r="AF53" s="235">
        <v>21</v>
      </c>
      <c r="AG53" s="237">
        <f t="shared" si="8"/>
        <v>40</v>
      </c>
      <c r="AH53" s="234">
        <v>49</v>
      </c>
      <c r="AI53" s="222">
        <f t="shared" si="9"/>
        <v>881</v>
      </c>
      <c r="AJ53" s="222" t="s">
        <v>31</v>
      </c>
      <c r="AK53" s="228"/>
    </row>
    <row r="54" spans="1:37" ht="21.6">
      <c r="A54" s="228">
        <v>47</v>
      </c>
      <c r="B54" s="229">
        <v>190090101050</v>
      </c>
      <c r="C54" s="229">
        <v>190000100098</v>
      </c>
      <c r="D54" s="230" t="s">
        <v>806</v>
      </c>
      <c r="E54" s="230" t="s">
        <v>807</v>
      </c>
      <c r="F54" s="231"/>
      <c r="G54" s="232">
        <v>116</v>
      </c>
      <c r="H54" s="235">
        <v>64</v>
      </c>
      <c r="I54" s="234">
        <f t="shared" si="0"/>
        <v>180</v>
      </c>
      <c r="J54" s="233">
        <v>74</v>
      </c>
      <c r="K54" s="232">
        <v>50</v>
      </c>
      <c r="L54" s="234">
        <f t="shared" si="1"/>
        <v>124</v>
      </c>
      <c r="M54" s="232">
        <v>76</v>
      </c>
      <c r="N54" s="232">
        <v>64</v>
      </c>
      <c r="O54" s="234">
        <f t="shared" si="2"/>
        <v>140</v>
      </c>
      <c r="P54" s="235">
        <v>57</v>
      </c>
      <c r="Q54" s="235">
        <v>48</v>
      </c>
      <c r="R54" s="234">
        <f t="shared" si="3"/>
        <v>105</v>
      </c>
      <c r="S54" s="232">
        <v>86</v>
      </c>
      <c r="T54" s="235">
        <v>56</v>
      </c>
      <c r="U54" s="234">
        <f t="shared" si="4"/>
        <v>142</v>
      </c>
      <c r="V54" s="235">
        <v>87</v>
      </c>
      <c r="W54" s="235">
        <v>54</v>
      </c>
      <c r="X54" s="234">
        <f t="shared" si="5"/>
        <v>141</v>
      </c>
      <c r="Y54" s="235">
        <v>43</v>
      </c>
      <c r="Z54" s="235">
        <v>24</v>
      </c>
      <c r="AA54" s="234">
        <f t="shared" si="6"/>
        <v>67</v>
      </c>
      <c r="AB54" s="235">
        <v>20</v>
      </c>
      <c r="AC54" s="235">
        <v>19</v>
      </c>
      <c r="AD54" s="234">
        <f t="shared" si="7"/>
        <v>39</v>
      </c>
      <c r="AE54" s="236">
        <v>22</v>
      </c>
      <c r="AF54" s="235">
        <v>22</v>
      </c>
      <c r="AG54" s="237">
        <f t="shared" si="8"/>
        <v>44</v>
      </c>
      <c r="AH54" s="234">
        <v>50</v>
      </c>
      <c r="AI54" s="222">
        <f t="shared" si="9"/>
        <v>915</v>
      </c>
      <c r="AJ54" s="222" t="s">
        <v>31</v>
      </c>
      <c r="AK54" s="228"/>
    </row>
    <row r="55" spans="1:37" ht="21.6">
      <c r="A55" s="228">
        <v>48</v>
      </c>
      <c r="B55" s="229">
        <v>190090101051</v>
      </c>
      <c r="C55" s="229">
        <v>190000100099</v>
      </c>
      <c r="D55" s="230" t="s">
        <v>808</v>
      </c>
      <c r="E55" s="230" t="s">
        <v>809</v>
      </c>
      <c r="F55" s="231"/>
      <c r="G55" s="235">
        <v>116</v>
      </c>
      <c r="H55" s="235">
        <v>70</v>
      </c>
      <c r="I55" s="234">
        <f t="shared" si="0"/>
        <v>186</v>
      </c>
      <c r="J55" s="233">
        <v>54</v>
      </c>
      <c r="K55" s="232">
        <v>42</v>
      </c>
      <c r="L55" s="234">
        <f t="shared" si="1"/>
        <v>96</v>
      </c>
      <c r="M55" s="232">
        <v>82</v>
      </c>
      <c r="N55" s="232">
        <v>63</v>
      </c>
      <c r="O55" s="234">
        <f t="shared" si="2"/>
        <v>145</v>
      </c>
      <c r="P55" s="235">
        <v>50</v>
      </c>
      <c r="Q55" s="235">
        <v>49</v>
      </c>
      <c r="R55" s="234">
        <f t="shared" si="3"/>
        <v>99</v>
      </c>
      <c r="S55" s="235">
        <v>74</v>
      </c>
      <c r="T55" s="235">
        <v>59</v>
      </c>
      <c r="U55" s="234">
        <f t="shared" si="4"/>
        <v>133</v>
      </c>
      <c r="V55" s="235">
        <v>85</v>
      </c>
      <c r="W55" s="235">
        <v>53</v>
      </c>
      <c r="X55" s="234">
        <f t="shared" si="5"/>
        <v>138</v>
      </c>
      <c r="Y55" s="235">
        <v>39</v>
      </c>
      <c r="Z55" s="235">
        <v>21</v>
      </c>
      <c r="AA55" s="234">
        <f t="shared" si="6"/>
        <v>60</v>
      </c>
      <c r="AB55" s="235">
        <v>20</v>
      </c>
      <c r="AC55" s="235">
        <v>20</v>
      </c>
      <c r="AD55" s="234">
        <f t="shared" si="7"/>
        <v>40</v>
      </c>
      <c r="AE55" s="236">
        <v>18</v>
      </c>
      <c r="AF55" s="235">
        <v>17</v>
      </c>
      <c r="AG55" s="237">
        <f t="shared" si="8"/>
        <v>35</v>
      </c>
      <c r="AH55" s="234">
        <v>49</v>
      </c>
      <c r="AI55" s="222">
        <f t="shared" si="9"/>
        <v>872</v>
      </c>
      <c r="AJ55" s="222" t="s">
        <v>31</v>
      </c>
      <c r="AK55" s="228"/>
    </row>
    <row r="56" spans="1:37" ht="21.6">
      <c r="A56" s="228">
        <v>49</v>
      </c>
      <c r="B56" s="229">
        <v>190090101052</v>
      </c>
      <c r="C56" s="229">
        <v>190000100100</v>
      </c>
      <c r="D56" s="230" t="s">
        <v>810</v>
      </c>
      <c r="E56" s="230" t="s">
        <v>811</v>
      </c>
      <c r="F56" s="241"/>
      <c r="G56" s="235">
        <v>90</v>
      </c>
      <c r="H56" s="235">
        <v>56</v>
      </c>
      <c r="I56" s="234">
        <f t="shared" si="0"/>
        <v>146</v>
      </c>
      <c r="J56" s="232">
        <v>63</v>
      </c>
      <c r="K56" s="235">
        <v>39</v>
      </c>
      <c r="L56" s="234">
        <f t="shared" si="1"/>
        <v>102</v>
      </c>
      <c r="M56" s="232">
        <v>70</v>
      </c>
      <c r="N56" s="235">
        <v>58</v>
      </c>
      <c r="O56" s="234">
        <f t="shared" si="2"/>
        <v>128</v>
      </c>
      <c r="P56" s="235">
        <v>62</v>
      </c>
      <c r="Q56" s="235">
        <v>42</v>
      </c>
      <c r="R56" s="234">
        <f t="shared" si="3"/>
        <v>104</v>
      </c>
      <c r="S56" s="235">
        <v>78</v>
      </c>
      <c r="T56" s="235">
        <v>57</v>
      </c>
      <c r="U56" s="234">
        <f t="shared" si="4"/>
        <v>135</v>
      </c>
      <c r="V56" s="235">
        <v>84</v>
      </c>
      <c r="W56" s="235">
        <v>51</v>
      </c>
      <c r="X56" s="234">
        <f t="shared" si="5"/>
        <v>135</v>
      </c>
      <c r="Y56" s="235">
        <v>40</v>
      </c>
      <c r="Z56" s="235">
        <v>21</v>
      </c>
      <c r="AA56" s="234">
        <f t="shared" si="6"/>
        <v>61</v>
      </c>
      <c r="AB56" s="235">
        <v>21</v>
      </c>
      <c r="AC56" s="235">
        <v>21</v>
      </c>
      <c r="AD56" s="234">
        <f t="shared" si="7"/>
        <v>42</v>
      </c>
      <c r="AE56" s="236">
        <v>20</v>
      </c>
      <c r="AF56" s="235">
        <v>17</v>
      </c>
      <c r="AG56" s="237">
        <f t="shared" si="8"/>
        <v>37</v>
      </c>
      <c r="AH56" s="234">
        <v>49</v>
      </c>
      <c r="AI56" s="222">
        <f t="shared" si="9"/>
        <v>829</v>
      </c>
      <c r="AJ56" s="222" t="s">
        <v>31</v>
      </c>
      <c r="AK56" s="228"/>
    </row>
    <row r="57" spans="1:37" ht="21.6">
      <c r="A57" s="228">
        <v>50</v>
      </c>
      <c r="B57" s="229">
        <v>190090101053</v>
      </c>
      <c r="C57" s="229">
        <v>190000100101</v>
      </c>
      <c r="D57" s="230" t="s">
        <v>812</v>
      </c>
      <c r="E57" s="230" t="s">
        <v>813</v>
      </c>
      <c r="F57" s="231"/>
      <c r="G57" s="235">
        <v>118</v>
      </c>
      <c r="H57" s="235">
        <v>61</v>
      </c>
      <c r="I57" s="234">
        <f t="shared" si="0"/>
        <v>179</v>
      </c>
      <c r="J57" s="232">
        <v>72</v>
      </c>
      <c r="K57" s="235">
        <v>44</v>
      </c>
      <c r="L57" s="234">
        <f t="shared" si="1"/>
        <v>116</v>
      </c>
      <c r="M57" s="232">
        <v>78</v>
      </c>
      <c r="N57" s="234">
        <v>62</v>
      </c>
      <c r="O57" s="234">
        <f t="shared" si="2"/>
        <v>140</v>
      </c>
      <c r="P57" s="235">
        <v>59</v>
      </c>
      <c r="Q57" s="235">
        <v>45</v>
      </c>
      <c r="R57" s="234">
        <f t="shared" si="3"/>
        <v>104</v>
      </c>
      <c r="S57" s="235">
        <v>86</v>
      </c>
      <c r="T57" s="235">
        <v>60</v>
      </c>
      <c r="U57" s="234">
        <f t="shared" si="4"/>
        <v>146</v>
      </c>
      <c r="V57" s="235">
        <v>87</v>
      </c>
      <c r="W57" s="235">
        <v>51</v>
      </c>
      <c r="X57" s="234">
        <f t="shared" si="5"/>
        <v>138</v>
      </c>
      <c r="Y57" s="235">
        <v>43</v>
      </c>
      <c r="Z57" s="235">
        <v>24</v>
      </c>
      <c r="AA57" s="234">
        <f t="shared" si="6"/>
        <v>67</v>
      </c>
      <c r="AB57" s="235">
        <v>21</v>
      </c>
      <c r="AC57" s="235">
        <v>22</v>
      </c>
      <c r="AD57" s="234">
        <f t="shared" si="7"/>
        <v>43</v>
      </c>
      <c r="AE57" s="236">
        <v>21</v>
      </c>
      <c r="AF57" s="235">
        <v>22</v>
      </c>
      <c r="AG57" s="237">
        <f t="shared" si="8"/>
        <v>43</v>
      </c>
      <c r="AH57" s="234">
        <v>49</v>
      </c>
      <c r="AI57" s="222">
        <f t="shared" si="9"/>
        <v>909</v>
      </c>
      <c r="AJ57" s="222" t="s">
        <v>31</v>
      </c>
      <c r="AK57" s="228"/>
    </row>
    <row r="58" spans="1:37" ht="21.6">
      <c r="A58" s="228">
        <v>51</v>
      </c>
      <c r="B58" s="229">
        <v>190090101054</v>
      </c>
      <c r="C58" s="229">
        <v>190000100102</v>
      </c>
      <c r="D58" s="230" t="s">
        <v>814</v>
      </c>
      <c r="E58" s="230" t="s">
        <v>815</v>
      </c>
      <c r="F58" s="231"/>
      <c r="G58" s="235">
        <v>102</v>
      </c>
      <c r="H58" s="235">
        <v>61</v>
      </c>
      <c r="I58" s="234">
        <f t="shared" si="0"/>
        <v>163</v>
      </c>
      <c r="J58" s="232">
        <v>36</v>
      </c>
      <c r="K58" s="235">
        <v>48</v>
      </c>
      <c r="L58" s="234">
        <f t="shared" si="1"/>
        <v>84</v>
      </c>
      <c r="M58" s="232">
        <v>84</v>
      </c>
      <c r="N58" s="235">
        <v>61</v>
      </c>
      <c r="O58" s="234">
        <f t="shared" si="2"/>
        <v>145</v>
      </c>
      <c r="P58" s="235">
        <v>53</v>
      </c>
      <c r="Q58" s="235">
        <v>40</v>
      </c>
      <c r="R58" s="234">
        <f t="shared" si="3"/>
        <v>93</v>
      </c>
      <c r="S58" s="235">
        <v>86</v>
      </c>
      <c r="T58" s="235">
        <v>59</v>
      </c>
      <c r="U58" s="234">
        <f t="shared" si="4"/>
        <v>145</v>
      </c>
      <c r="V58" s="235">
        <v>85</v>
      </c>
      <c r="W58" s="235">
        <v>55</v>
      </c>
      <c r="X58" s="234">
        <f t="shared" si="5"/>
        <v>140</v>
      </c>
      <c r="Y58" s="235">
        <v>47</v>
      </c>
      <c r="Z58" s="235">
        <v>23</v>
      </c>
      <c r="AA58" s="234">
        <f t="shared" si="6"/>
        <v>70</v>
      </c>
      <c r="AB58" s="235">
        <v>20</v>
      </c>
      <c r="AC58" s="235">
        <v>21</v>
      </c>
      <c r="AD58" s="234">
        <f t="shared" si="7"/>
        <v>41</v>
      </c>
      <c r="AE58" s="236">
        <v>18</v>
      </c>
      <c r="AF58" s="235">
        <v>21</v>
      </c>
      <c r="AG58" s="237">
        <f t="shared" si="8"/>
        <v>39</v>
      </c>
      <c r="AH58" s="234">
        <v>49</v>
      </c>
      <c r="AI58" s="222">
        <f t="shared" si="9"/>
        <v>850</v>
      </c>
      <c r="AJ58" s="222" t="s">
        <v>31</v>
      </c>
      <c r="AK58" s="228"/>
    </row>
    <row r="59" spans="1:37" ht="21.6">
      <c r="A59" s="228">
        <v>52</v>
      </c>
      <c r="B59" s="229">
        <v>190090101055</v>
      </c>
      <c r="C59" s="229">
        <v>190000100103</v>
      </c>
      <c r="D59" s="230" t="s">
        <v>816</v>
      </c>
      <c r="E59" s="230" t="s">
        <v>817</v>
      </c>
      <c r="F59" s="231"/>
      <c r="G59" s="235">
        <v>88</v>
      </c>
      <c r="H59" s="235">
        <v>47</v>
      </c>
      <c r="I59" s="234">
        <f t="shared" si="0"/>
        <v>135</v>
      </c>
      <c r="J59" s="232">
        <v>44</v>
      </c>
      <c r="K59" s="235">
        <v>43</v>
      </c>
      <c r="L59" s="234">
        <f t="shared" si="1"/>
        <v>87</v>
      </c>
      <c r="M59" s="232">
        <v>66</v>
      </c>
      <c r="N59" s="235">
        <v>57</v>
      </c>
      <c r="O59" s="234">
        <f t="shared" si="2"/>
        <v>123</v>
      </c>
      <c r="P59" s="235">
        <v>47</v>
      </c>
      <c r="Q59" s="235">
        <v>44</v>
      </c>
      <c r="R59" s="234">
        <f t="shared" si="3"/>
        <v>91</v>
      </c>
      <c r="S59" s="235">
        <v>83</v>
      </c>
      <c r="T59" s="235">
        <v>55</v>
      </c>
      <c r="U59" s="234">
        <f t="shared" si="4"/>
        <v>138</v>
      </c>
      <c r="V59" s="235">
        <v>84</v>
      </c>
      <c r="W59" s="235">
        <v>54</v>
      </c>
      <c r="X59" s="234">
        <f t="shared" si="5"/>
        <v>138</v>
      </c>
      <c r="Y59" s="235">
        <v>37</v>
      </c>
      <c r="Z59" s="235">
        <v>21</v>
      </c>
      <c r="AA59" s="234">
        <f t="shared" si="6"/>
        <v>58</v>
      </c>
      <c r="AB59" s="235">
        <v>19</v>
      </c>
      <c r="AC59" s="235">
        <v>20</v>
      </c>
      <c r="AD59" s="234">
        <f t="shared" si="7"/>
        <v>39</v>
      </c>
      <c r="AE59" s="236">
        <v>19</v>
      </c>
      <c r="AF59" s="235">
        <v>22</v>
      </c>
      <c r="AG59" s="237">
        <f t="shared" si="8"/>
        <v>41</v>
      </c>
      <c r="AH59" s="234">
        <v>49</v>
      </c>
      <c r="AI59" s="222">
        <f t="shared" si="9"/>
        <v>792</v>
      </c>
      <c r="AJ59" s="222" t="s">
        <v>31</v>
      </c>
      <c r="AK59" s="228"/>
    </row>
    <row r="60" spans="1:37" ht="42">
      <c r="A60" s="228">
        <v>53</v>
      </c>
      <c r="B60" s="229">
        <v>190090101056</v>
      </c>
      <c r="C60" s="229">
        <v>190000100104</v>
      </c>
      <c r="D60" s="230" t="s">
        <v>818</v>
      </c>
      <c r="E60" s="230" t="s">
        <v>819</v>
      </c>
      <c r="F60" s="231"/>
      <c r="G60" s="235">
        <v>98</v>
      </c>
      <c r="H60" s="235">
        <v>55</v>
      </c>
      <c r="I60" s="234">
        <f t="shared" si="0"/>
        <v>153</v>
      </c>
      <c r="J60" s="232">
        <v>53</v>
      </c>
      <c r="K60" s="235">
        <v>39</v>
      </c>
      <c r="L60" s="234">
        <f t="shared" si="1"/>
        <v>92</v>
      </c>
      <c r="M60" s="232">
        <v>68</v>
      </c>
      <c r="N60" s="235">
        <v>57</v>
      </c>
      <c r="O60" s="234">
        <f t="shared" si="2"/>
        <v>125</v>
      </c>
      <c r="P60" s="235">
        <v>57</v>
      </c>
      <c r="Q60" s="235">
        <v>46</v>
      </c>
      <c r="R60" s="234">
        <f t="shared" si="3"/>
        <v>103</v>
      </c>
      <c r="S60" s="235">
        <v>83</v>
      </c>
      <c r="T60" s="235">
        <v>55</v>
      </c>
      <c r="U60" s="234">
        <f t="shared" si="4"/>
        <v>138</v>
      </c>
      <c r="V60" s="235">
        <v>85</v>
      </c>
      <c r="W60" s="235">
        <v>49</v>
      </c>
      <c r="X60" s="234">
        <f t="shared" si="5"/>
        <v>134</v>
      </c>
      <c r="Y60" s="235">
        <v>45</v>
      </c>
      <c r="Z60" s="235">
        <v>24</v>
      </c>
      <c r="AA60" s="234">
        <f t="shared" si="6"/>
        <v>69</v>
      </c>
      <c r="AB60" s="235">
        <v>20</v>
      </c>
      <c r="AC60" s="235">
        <v>20</v>
      </c>
      <c r="AD60" s="234">
        <f t="shared" si="7"/>
        <v>40</v>
      </c>
      <c r="AE60" s="236">
        <v>16</v>
      </c>
      <c r="AF60" s="235">
        <v>20</v>
      </c>
      <c r="AG60" s="237">
        <f t="shared" si="8"/>
        <v>36</v>
      </c>
      <c r="AH60" s="234">
        <v>50</v>
      </c>
      <c r="AI60" s="222">
        <f t="shared" si="9"/>
        <v>821</v>
      </c>
      <c r="AJ60" s="222" t="s">
        <v>31</v>
      </c>
      <c r="AK60" s="228"/>
    </row>
    <row r="61" spans="1:37" ht="21.6">
      <c r="A61" s="228">
        <v>54</v>
      </c>
      <c r="B61" s="229">
        <v>190090101057</v>
      </c>
      <c r="C61" s="229">
        <v>190000100105</v>
      </c>
      <c r="D61" s="230" t="s">
        <v>820</v>
      </c>
      <c r="E61" s="230" t="s">
        <v>821</v>
      </c>
      <c r="F61" s="242"/>
      <c r="G61" s="235">
        <v>104</v>
      </c>
      <c r="H61" s="235">
        <v>60</v>
      </c>
      <c r="I61" s="234">
        <f t="shared" si="0"/>
        <v>164</v>
      </c>
      <c r="J61" s="232">
        <v>68</v>
      </c>
      <c r="K61" s="235">
        <v>47</v>
      </c>
      <c r="L61" s="234">
        <f t="shared" si="1"/>
        <v>115</v>
      </c>
      <c r="M61" s="232">
        <v>92</v>
      </c>
      <c r="N61" s="235">
        <v>64</v>
      </c>
      <c r="O61" s="234">
        <f t="shared" si="2"/>
        <v>156</v>
      </c>
      <c r="P61" s="235">
        <v>68</v>
      </c>
      <c r="Q61" s="235">
        <v>50</v>
      </c>
      <c r="R61" s="234">
        <f t="shared" si="3"/>
        <v>118</v>
      </c>
      <c r="S61" s="235">
        <v>80</v>
      </c>
      <c r="T61" s="235">
        <v>56</v>
      </c>
      <c r="U61" s="234">
        <f t="shared" si="4"/>
        <v>136</v>
      </c>
      <c r="V61" s="235">
        <v>82</v>
      </c>
      <c r="W61" s="235">
        <v>54</v>
      </c>
      <c r="X61" s="234">
        <f t="shared" si="5"/>
        <v>136</v>
      </c>
      <c r="Y61" s="235">
        <v>43</v>
      </c>
      <c r="Z61" s="235">
        <v>23</v>
      </c>
      <c r="AA61" s="234">
        <f t="shared" si="6"/>
        <v>66</v>
      </c>
      <c r="AB61" s="235">
        <v>20</v>
      </c>
      <c r="AC61" s="235">
        <v>21</v>
      </c>
      <c r="AD61" s="234">
        <f t="shared" si="7"/>
        <v>41</v>
      </c>
      <c r="AE61" s="236">
        <v>20</v>
      </c>
      <c r="AF61" s="235">
        <v>21</v>
      </c>
      <c r="AG61" s="237">
        <f t="shared" si="8"/>
        <v>41</v>
      </c>
      <c r="AH61" s="234">
        <v>49</v>
      </c>
      <c r="AI61" s="222">
        <f t="shared" si="9"/>
        <v>907</v>
      </c>
      <c r="AJ61" s="222" t="s">
        <v>31</v>
      </c>
      <c r="AK61" s="228"/>
    </row>
    <row r="62" spans="1:37" ht="21.6">
      <c r="A62" s="228">
        <v>55</v>
      </c>
      <c r="B62" s="234">
        <v>700090101001</v>
      </c>
      <c r="C62" s="243">
        <v>700090100001</v>
      </c>
      <c r="D62" s="244" t="s">
        <v>822</v>
      </c>
      <c r="E62" s="244" t="s">
        <v>823</v>
      </c>
      <c r="F62" s="242"/>
      <c r="G62" s="235">
        <v>98</v>
      </c>
      <c r="H62" s="235">
        <v>60</v>
      </c>
      <c r="I62" s="234">
        <f t="shared" si="0"/>
        <v>158</v>
      </c>
      <c r="J62" s="232">
        <v>47</v>
      </c>
      <c r="K62" s="235">
        <v>47</v>
      </c>
      <c r="L62" s="234">
        <f t="shared" si="1"/>
        <v>94</v>
      </c>
      <c r="M62" s="232">
        <v>64</v>
      </c>
      <c r="N62" s="235">
        <v>61</v>
      </c>
      <c r="O62" s="234">
        <f t="shared" si="2"/>
        <v>125</v>
      </c>
      <c r="P62" s="235">
        <v>47</v>
      </c>
      <c r="Q62" s="235">
        <v>38</v>
      </c>
      <c r="R62" s="234">
        <f t="shared" si="3"/>
        <v>85</v>
      </c>
      <c r="S62" s="235">
        <v>71</v>
      </c>
      <c r="T62" s="235">
        <v>56</v>
      </c>
      <c r="U62" s="234">
        <f t="shared" si="4"/>
        <v>127</v>
      </c>
      <c r="V62" s="235">
        <v>79</v>
      </c>
      <c r="W62" s="235">
        <v>58</v>
      </c>
      <c r="X62" s="234">
        <f t="shared" si="5"/>
        <v>137</v>
      </c>
      <c r="Y62" s="235">
        <v>37</v>
      </c>
      <c r="Z62" s="235">
        <v>24</v>
      </c>
      <c r="AA62" s="234">
        <f t="shared" si="6"/>
        <v>61</v>
      </c>
      <c r="AB62" s="235">
        <v>21</v>
      </c>
      <c r="AC62" s="235">
        <v>21</v>
      </c>
      <c r="AD62" s="234">
        <f t="shared" si="7"/>
        <v>42</v>
      </c>
      <c r="AE62" s="236">
        <v>19</v>
      </c>
      <c r="AF62" s="235">
        <v>18</v>
      </c>
      <c r="AG62" s="237">
        <f t="shared" si="8"/>
        <v>37</v>
      </c>
      <c r="AH62" s="234">
        <v>49</v>
      </c>
      <c r="AI62" s="222">
        <f t="shared" si="9"/>
        <v>805</v>
      </c>
      <c r="AJ62" s="222" t="s">
        <v>31</v>
      </c>
      <c r="AK62" s="228"/>
    </row>
    <row r="63" spans="1:37" ht="21.6">
      <c r="A63" s="228">
        <v>56</v>
      </c>
      <c r="B63" s="245">
        <v>700090101002</v>
      </c>
      <c r="C63" s="245">
        <v>700090100002</v>
      </c>
      <c r="D63" s="246" t="s">
        <v>824</v>
      </c>
      <c r="E63" s="246" t="s">
        <v>825</v>
      </c>
      <c r="F63" s="247"/>
      <c r="G63" s="248">
        <v>102</v>
      </c>
      <c r="H63" s="248">
        <v>64</v>
      </c>
      <c r="I63" s="234">
        <f t="shared" si="0"/>
        <v>166</v>
      </c>
      <c r="J63" s="232">
        <v>57</v>
      </c>
      <c r="K63" s="235">
        <v>46</v>
      </c>
      <c r="L63" s="234">
        <f t="shared" si="1"/>
        <v>103</v>
      </c>
      <c r="M63" s="232">
        <v>86</v>
      </c>
      <c r="N63" s="235">
        <v>59</v>
      </c>
      <c r="O63" s="234">
        <f t="shared" si="2"/>
        <v>145</v>
      </c>
      <c r="P63" s="235">
        <v>45</v>
      </c>
      <c r="Q63" s="235">
        <v>43</v>
      </c>
      <c r="R63" s="234">
        <f t="shared" si="3"/>
        <v>88</v>
      </c>
      <c r="S63" s="248">
        <v>77</v>
      </c>
      <c r="T63" s="248">
        <v>55</v>
      </c>
      <c r="U63" s="234">
        <f t="shared" si="4"/>
        <v>132</v>
      </c>
      <c r="V63" s="235">
        <v>84</v>
      </c>
      <c r="W63" s="235">
        <v>54</v>
      </c>
      <c r="X63" s="234">
        <f t="shared" si="5"/>
        <v>138</v>
      </c>
      <c r="Y63" s="235">
        <v>40</v>
      </c>
      <c r="Z63" s="235">
        <v>23</v>
      </c>
      <c r="AA63" s="234">
        <f t="shared" si="6"/>
        <v>63</v>
      </c>
      <c r="AB63" s="235">
        <v>19</v>
      </c>
      <c r="AC63" s="235">
        <v>18</v>
      </c>
      <c r="AD63" s="234">
        <f t="shared" si="7"/>
        <v>37</v>
      </c>
      <c r="AE63" s="236">
        <v>18</v>
      </c>
      <c r="AF63" s="235">
        <v>18</v>
      </c>
      <c r="AG63" s="237">
        <f t="shared" si="8"/>
        <v>36</v>
      </c>
      <c r="AH63" s="249">
        <v>49</v>
      </c>
      <c r="AI63" s="222">
        <f t="shared" si="9"/>
        <v>845</v>
      </c>
      <c r="AJ63" s="222" t="s">
        <v>31</v>
      </c>
      <c r="AK63" s="228"/>
    </row>
    <row r="64" spans="1:37" ht="21.6">
      <c r="A64" s="228">
        <v>57</v>
      </c>
      <c r="B64" s="245">
        <v>700090101003</v>
      </c>
      <c r="C64" s="245">
        <v>700090100003</v>
      </c>
      <c r="D64" s="246" t="s">
        <v>826</v>
      </c>
      <c r="E64" s="250" t="s">
        <v>827</v>
      </c>
      <c r="F64" s="251"/>
      <c r="G64" s="235">
        <v>76</v>
      </c>
      <c r="H64" s="235">
        <v>55</v>
      </c>
      <c r="I64" s="234">
        <f t="shared" si="0"/>
        <v>131</v>
      </c>
      <c r="J64" s="232">
        <v>47</v>
      </c>
      <c r="K64" s="235">
        <v>39</v>
      </c>
      <c r="L64" s="234">
        <f t="shared" si="1"/>
        <v>86</v>
      </c>
      <c r="M64" s="232">
        <v>84</v>
      </c>
      <c r="N64" s="235">
        <v>51</v>
      </c>
      <c r="O64" s="234">
        <f t="shared" si="2"/>
        <v>135</v>
      </c>
      <c r="P64" s="235">
        <v>56</v>
      </c>
      <c r="Q64" s="235">
        <v>37</v>
      </c>
      <c r="R64" s="234">
        <f t="shared" si="3"/>
        <v>93</v>
      </c>
      <c r="S64" s="235">
        <v>65</v>
      </c>
      <c r="T64" s="235">
        <v>57</v>
      </c>
      <c r="U64" s="234">
        <f t="shared" si="4"/>
        <v>122</v>
      </c>
      <c r="V64" s="235">
        <v>75</v>
      </c>
      <c r="W64" s="235">
        <v>50</v>
      </c>
      <c r="X64" s="234">
        <f t="shared" si="5"/>
        <v>125</v>
      </c>
      <c r="Y64" s="235">
        <v>39</v>
      </c>
      <c r="Z64" s="235">
        <v>21</v>
      </c>
      <c r="AA64" s="234">
        <f t="shared" si="6"/>
        <v>60</v>
      </c>
      <c r="AB64" s="235">
        <v>20</v>
      </c>
      <c r="AC64" s="235">
        <v>20</v>
      </c>
      <c r="AD64" s="234">
        <f t="shared" si="7"/>
        <v>40</v>
      </c>
      <c r="AE64" s="236">
        <v>19</v>
      </c>
      <c r="AF64" s="235">
        <v>19</v>
      </c>
      <c r="AG64" s="237">
        <f t="shared" si="8"/>
        <v>38</v>
      </c>
      <c r="AH64" s="234">
        <v>49</v>
      </c>
      <c r="AI64" s="222">
        <f t="shared" si="9"/>
        <v>770</v>
      </c>
      <c r="AJ64" s="222" t="s">
        <v>31</v>
      </c>
      <c r="AK64" s="228"/>
    </row>
    <row r="65" spans="1:37" ht="21.6">
      <c r="A65" s="228">
        <v>58</v>
      </c>
      <c r="B65" s="245">
        <v>700090101004</v>
      </c>
      <c r="C65" s="245">
        <v>700090100004</v>
      </c>
      <c r="D65" s="246" t="s">
        <v>828</v>
      </c>
      <c r="E65" s="250" t="s">
        <v>829</v>
      </c>
      <c r="F65" s="251"/>
      <c r="G65" s="235">
        <v>100</v>
      </c>
      <c r="H65" s="235">
        <v>62</v>
      </c>
      <c r="I65" s="234">
        <f t="shared" si="0"/>
        <v>162</v>
      </c>
      <c r="J65" s="248">
        <v>68</v>
      </c>
      <c r="K65" s="248">
        <v>38</v>
      </c>
      <c r="L65" s="234">
        <f t="shared" si="1"/>
        <v>106</v>
      </c>
      <c r="M65" s="248">
        <v>74</v>
      </c>
      <c r="N65" s="248">
        <v>49</v>
      </c>
      <c r="O65" s="234">
        <f t="shared" si="2"/>
        <v>123</v>
      </c>
      <c r="P65" s="248">
        <v>53</v>
      </c>
      <c r="Q65" s="235">
        <v>48</v>
      </c>
      <c r="R65" s="234">
        <f t="shared" si="3"/>
        <v>101</v>
      </c>
      <c r="S65" s="235">
        <v>77</v>
      </c>
      <c r="T65" s="235">
        <v>54</v>
      </c>
      <c r="U65" s="234">
        <f t="shared" si="4"/>
        <v>131</v>
      </c>
      <c r="V65" s="235">
        <v>79</v>
      </c>
      <c r="W65" s="235">
        <v>48</v>
      </c>
      <c r="X65" s="234">
        <f t="shared" si="5"/>
        <v>127</v>
      </c>
      <c r="Y65" s="235">
        <v>43</v>
      </c>
      <c r="Z65" s="235">
        <v>24</v>
      </c>
      <c r="AA65" s="234">
        <f t="shared" si="6"/>
        <v>67</v>
      </c>
      <c r="AB65" s="235">
        <v>21</v>
      </c>
      <c r="AC65" s="235">
        <v>22</v>
      </c>
      <c r="AD65" s="234">
        <f t="shared" si="7"/>
        <v>43</v>
      </c>
      <c r="AE65" s="236">
        <v>19</v>
      </c>
      <c r="AF65" s="235">
        <v>21</v>
      </c>
      <c r="AG65" s="237">
        <f t="shared" si="8"/>
        <v>40</v>
      </c>
      <c r="AH65" s="234">
        <v>49</v>
      </c>
      <c r="AI65" s="222">
        <f t="shared" si="9"/>
        <v>833</v>
      </c>
      <c r="AJ65" s="222" t="s">
        <v>31</v>
      </c>
      <c r="AK65" s="228"/>
    </row>
    <row r="66" spans="1:37" ht="21.6">
      <c r="A66" s="228">
        <v>59</v>
      </c>
      <c r="B66" s="245">
        <v>700090101005</v>
      </c>
      <c r="C66" s="245">
        <v>700090100005</v>
      </c>
      <c r="D66" s="246" t="s">
        <v>830</v>
      </c>
      <c r="E66" s="250" t="s">
        <v>831</v>
      </c>
      <c r="F66" s="251"/>
      <c r="G66" s="235">
        <v>82</v>
      </c>
      <c r="H66" s="235">
        <v>61</v>
      </c>
      <c r="I66" s="234">
        <f t="shared" si="0"/>
        <v>143</v>
      </c>
      <c r="J66" s="235">
        <v>50</v>
      </c>
      <c r="K66" s="235">
        <v>46</v>
      </c>
      <c r="L66" s="234">
        <f t="shared" si="1"/>
        <v>96</v>
      </c>
      <c r="M66" s="235">
        <v>60</v>
      </c>
      <c r="N66" s="235">
        <v>62</v>
      </c>
      <c r="O66" s="234">
        <f t="shared" si="2"/>
        <v>122</v>
      </c>
      <c r="P66" s="235">
        <v>48</v>
      </c>
      <c r="Q66" s="248">
        <v>40</v>
      </c>
      <c r="R66" s="234">
        <f t="shared" si="3"/>
        <v>88</v>
      </c>
      <c r="S66" s="235">
        <v>77</v>
      </c>
      <c r="T66" s="235">
        <v>60</v>
      </c>
      <c r="U66" s="234">
        <f t="shared" si="4"/>
        <v>137</v>
      </c>
      <c r="V66" s="235">
        <v>87</v>
      </c>
      <c r="W66" s="235">
        <v>44</v>
      </c>
      <c r="X66" s="234">
        <f t="shared" si="5"/>
        <v>131</v>
      </c>
      <c r="Y66" s="235">
        <v>38</v>
      </c>
      <c r="Z66" s="235">
        <v>23</v>
      </c>
      <c r="AA66" s="234">
        <f t="shared" si="6"/>
        <v>61</v>
      </c>
      <c r="AB66" s="235">
        <v>19</v>
      </c>
      <c r="AC66" s="235">
        <v>19</v>
      </c>
      <c r="AD66" s="234">
        <f t="shared" si="7"/>
        <v>38</v>
      </c>
      <c r="AE66" s="236">
        <v>20</v>
      </c>
      <c r="AF66" s="235">
        <v>18</v>
      </c>
      <c r="AG66" s="237">
        <f t="shared" si="8"/>
        <v>38</v>
      </c>
      <c r="AH66" s="234">
        <v>49</v>
      </c>
      <c r="AI66" s="222">
        <f t="shared" si="9"/>
        <v>793</v>
      </c>
      <c r="AJ66" s="222" t="s">
        <v>31</v>
      </c>
      <c r="AK66" s="228"/>
    </row>
    <row r="67" spans="1:37" ht="21.6">
      <c r="A67" s="228">
        <v>60</v>
      </c>
      <c r="B67" s="245">
        <v>700090101006</v>
      </c>
      <c r="C67" s="245">
        <v>700090100006</v>
      </c>
      <c r="D67" s="246" t="s">
        <v>832</v>
      </c>
      <c r="E67" s="250" t="s">
        <v>833</v>
      </c>
      <c r="F67" s="251"/>
      <c r="G67" s="235">
        <v>90</v>
      </c>
      <c r="H67" s="235">
        <v>60</v>
      </c>
      <c r="I67" s="234">
        <f t="shared" si="0"/>
        <v>150</v>
      </c>
      <c r="J67" s="235">
        <v>56</v>
      </c>
      <c r="K67" s="235">
        <v>39</v>
      </c>
      <c r="L67" s="234">
        <f t="shared" si="1"/>
        <v>95</v>
      </c>
      <c r="M67" s="235">
        <v>74</v>
      </c>
      <c r="N67" s="235">
        <v>59</v>
      </c>
      <c r="O67" s="234">
        <f t="shared" si="2"/>
        <v>133</v>
      </c>
      <c r="P67" s="235">
        <v>59</v>
      </c>
      <c r="Q67" s="235">
        <v>48</v>
      </c>
      <c r="R67" s="234">
        <f t="shared" si="3"/>
        <v>107</v>
      </c>
      <c r="S67" s="235">
        <v>72</v>
      </c>
      <c r="T67" s="235">
        <v>58</v>
      </c>
      <c r="U67" s="234">
        <f t="shared" si="4"/>
        <v>130</v>
      </c>
      <c r="V67" s="235">
        <v>76</v>
      </c>
      <c r="W67" s="235">
        <v>42</v>
      </c>
      <c r="X67" s="234">
        <f t="shared" si="5"/>
        <v>118</v>
      </c>
      <c r="Y67" s="235">
        <v>38</v>
      </c>
      <c r="Z67" s="235">
        <v>23</v>
      </c>
      <c r="AA67" s="234">
        <f t="shared" si="6"/>
        <v>61</v>
      </c>
      <c r="AB67" s="235">
        <v>19</v>
      </c>
      <c r="AC67" s="235">
        <v>21</v>
      </c>
      <c r="AD67" s="234">
        <f t="shared" si="7"/>
        <v>40</v>
      </c>
      <c r="AE67" s="236">
        <v>20</v>
      </c>
      <c r="AF67" s="235">
        <v>22</v>
      </c>
      <c r="AG67" s="237">
        <f t="shared" si="8"/>
        <v>42</v>
      </c>
      <c r="AH67" s="234">
        <v>49</v>
      </c>
      <c r="AI67" s="222">
        <f t="shared" si="9"/>
        <v>815</v>
      </c>
      <c r="AJ67" s="222" t="s">
        <v>31</v>
      </c>
      <c r="AK67" s="228"/>
    </row>
    <row r="68" spans="1:37" ht="42">
      <c r="A68" s="228">
        <v>61</v>
      </c>
      <c r="B68" s="245">
        <v>700090101007</v>
      </c>
      <c r="C68" s="245">
        <v>700090100007</v>
      </c>
      <c r="D68" s="246" t="s">
        <v>834</v>
      </c>
      <c r="E68" s="250" t="s">
        <v>835</v>
      </c>
      <c r="F68" s="251"/>
      <c r="G68" s="235">
        <v>94</v>
      </c>
      <c r="H68" s="235">
        <v>64</v>
      </c>
      <c r="I68" s="234">
        <f t="shared" si="0"/>
        <v>158</v>
      </c>
      <c r="J68" s="235">
        <v>68</v>
      </c>
      <c r="K68" s="235">
        <v>47</v>
      </c>
      <c r="L68" s="234">
        <f t="shared" si="1"/>
        <v>115</v>
      </c>
      <c r="M68" s="235">
        <v>80</v>
      </c>
      <c r="N68" s="235">
        <v>59</v>
      </c>
      <c r="O68" s="234">
        <f t="shared" si="2"/>
        <v>139</v>
      </c>
      <c r="P68" s="235">
        <v>51</v>
      </c>
      <c r="Q68" s="235">
        <v>42</v>
      </c>
      <c r="R68" s="234">
        <f t="shared" si="3"/>
        <v>93</v>
      </c>
      <c r="S68" s="235">
        <v>81</v>
      </c>
      <c r="T68" s="235">
        <v>54</v>
      </c>
      <c r="U68" s="234">
        <f t="shared" si="4"/>
        <v>135</v>
      </c>
      <c r="V68" s="235">
        <v>84</v>
      </c>
      <c r="W68" s="235">
        <v>44</v>
      </c>
      <c r="X68" s="234">
        <f t="shared" si="5"/>
        <v>128</v>
      </c>
      <c r="Y68" s="235">
        <v>39</v>
      </c>
      <c r="Z68" s="235">
        <v>20</v>
      </c>
      <c r="AA68" s="234">
        <f t="shared" si="6"/>
        <v>59</v>
      </c>
      <c r="AB68" s="235">
        <v>22</v>
      </c>
      <c r="AC68" s="235">
        <v>22</v>
      </c>
      <c r="AD68" s="234">
        <f t="shared" si="7"/>
        <v>44</v>
      </c>
      <c r="AE68" s="236">
        <v>16</v>
      </c>
      <c r="AF68" s="235">
        <v>21</v>
      </c>
      <c r="AG68" s="237">
        <f t="shared" si="8"/>
        <v>37</v>
      </c>
      <c r="AH68" s="234">
        <v>50</v>
      </c>
      <c r="AI68" s="222">
        <f t="shared" si="9"/>
        <v>849</v>
      </c>
      <c r="AJ68" s="222" t="s">
        <v>31</v>
      </c>
      <c r="AK68" s="228"/>
    </row>
    <row r="69" spans="1:37" ht="21.6">
      <c r="A69" s="228">
        <v>62</v>
      </c>
      <c r="B69" s="245">
        <v>700090101008</v>
      </c>
      <c r="C69" s="245">
        <v>700090100008</v>
      </c>
      <c r="D69" s="246" t="s">
        <v>836</v>
      </c>
      <c r="E69" s="250" t="s">
        <v>837</v>
      </c>
      <c r="F69" s="251"/>
      <c r="G69" s="235">
        <v>96</v>
      </c>
      <c r="H69" s="235">
        <v>72</v>
      </c>
      <c r="I69" s="234">
        <f t="shared" si="0"/>
        <v>168</v>
      </c>
      <c r="J69" s="235">
        <v>68</v>
      </c>
      <c r="K69" s="235">
        <v>43</v>
      </c>
      <c r="L69" s="234">
        <f t="shared" si="1"/>
        <v>111</v>
      </c>
      <c r="M69" s="235">
        <v>68</v>
      </c>
      <c r="N69" s="235">
        <v>61</v>
      </c>
      <c r="O69" s="234">
        <f t="shared" si="2"/>
        <v>129</v>
      </c>
      <c r="P69" s="235">
        <v>54</v>
      </c>
      <c r="Q69" s="235">
        <v>46</v>
      </c>
      <c r="R69" s="234">
        <f t="shared" si="3"/>
        <v>100</v>
      </c>
      <c r="S69" s="235">
        <v>75</v>
      </c>
      <c r="T69" s="235">
        <v>55</v>
      </c>
      <c r="U69" s="234">
        <f t="shared" si="4"/>
        <v>130</v>
      </c>
      <c r="V69" s="235">
        <v>81</v>
      </c>
      <c r="W69" s="235">
        <v>44</v>
      </c>
      <c r="X69" s="234">
        <f>SUM(V69:W69)</f>
        <v>125</v>
      </c>
      <c r="Y69" s="235">
        <v>40</v>
      </c>
      <c r="Z69" s="235">
        <v>23</v>
      </c>
      <c r="AA69" s="234">
        <f t="shared" si="6"/>
        <v>63</v>
      </c>
      <c r="AB69" s="235">
        <v>22</v>
      </c>
      <c r="AC69" s="235">
        <v>21</v>
      </c>
      <c r="AD69" s="234">
        <f t="shared" si="7"/>
        <v>43</v>
      </c>
      <c r="AE69" s="236">
        <v>19</v>
      </c>
      <c r="AF69" s="235">
        <v>20</v>
      </c>
      <c r="AG69" s="237">
        <f t="shared" si="8"/>
        <v>39</v>
      </c>
      <c r="AH69" s="234">
        <v>49</v>
      </c>
      <c r="AI69" s="222">
        <f t="shared" si="9"/>
        <v>845</v>
      </c>
      <c r="AJ69" s="222" t="s">
        <v>31</v>
      </c>
      <c r="AK69" s="228"/>
    </row>
    <row r="70" spans="1:37" ht="21.6">
      <c r="A70" s="228">
        <v>63</v>
      </c>
      <c r="B70" s="245">
        <v>700090101009</v>
      </c>
      <c r="C70" s="245">
        <v>700090100009</v>
      </c>
      <c r="D70" s="246" t="s">
        <v>838</v>
      </c>
      <c r="E70" s="250" t="s">
        <v>839</v>
      </c>
      <c r="F70" s="251"/>
      <c r="G70" s="235">
        <v>116</v>
      </c>
      <c r="H70" s="235">
        <v>73</v>
      </c>
      <c r="I70" s="234">
        <f t="shared" si="0"/>
        <v>189</v>
      </c>
      <c r="J70" s="235">
        <v>66</v>
      </c>
      <c r="K70" s="235">
        <v>49</v>
      </c>
      <c r="L70" s="234">
        <f t="shared" si="1"/>
        <v>115</v>
      </c>
      <c r="M70" s="235">
        <v>88</v>
      </c>
      <c r="N70" s="235">
        <v>68</v>
      </c>
      <c r="O70" s="234">
        <f t="shared" si="2"/>
        <v>156</v>
      </c>
      <c r="P70" s="235">
        <v>54</v>
      </c>
      <c r="Q70" s="235">
        <v>42</v>
      </c>
      <c r="R70" s="234">
        <f t="shared" si="3"/>
        <v>96</v>
      </c>
      <c r="S70" s="235">
        <v>78</v>
      </c>
      <c r="T70" s="235">
        <v>59</v>
      </c>
      <c r="U70" s="234">
        <f t="shared" si="4"/>
        <v>137</v>
      </c>
      <c r="V70" s="235">
        <v>85</v>
      </c>
      <c r="W70" s="235">
        <v>45</v>
      </c>
      <c r="X70" s="234">
        <f t="shared" si="5"/>
        <v>130</v>
      </c>
      <c r="Y70" s="235">
        <v>41</v>
      </c>
      <c r="Z70" s="235">
        <v>23</v>
      </c>
      <c r="AA70" s="234">
        <f t="shared" si="6"/>
        <v>64</v>
      </c>
      <c r="AB70" s="235">
        <v>23</v>
      </c>
      <c r="AC70" s="235">
        <v>23</v>
      </c>
      <c r="AD70" s="234">
        <f t="shared" si="7"/>
        <v>46</v>
      </c>
      <c r="AE70" s="236">
        <v>21</v>
      </c>
      <c r="AF70" s="235">
        <v>23</v>
      </c>
      <c r="AG70" s="237">
        <f t="shared" si="8"/>
        <v>44</v>
      </c>
      <c r="AH70" s="234">
        <v>49</v>
      </c>
      <c r="AI70" s="222">
        <f t="shared" si="9"/>
        <v>913</v>
      </c>
      <c r="AJ70" s="222" t="s">
        <v>31</v>
      </c>
      <c r="AK70" s="228"/>
    </row>
    <row r="71" spans="1:37" ht="21.6">
      <c r="A71" s="228">
        <v>64</v>
      </c>
      <c r="B71" s="234">
        <v>700090101010</v>
      </c>
      <c r="C71" s="234">
        <v>700090100010</v>
      </c>
      <c r="D71" s="244" t="s">
        <v>840</v>
      </c>
      <c r="E71" s="244" t="s">
        <v>841</v>
      </c>
      <c r="F71" s="251"/>
      <c r="G71" s="235">
        <v>106</v>
      </c>
      <c r="H71" s="235">
        <v>67</v>
      </c>
      <c r="I71" s="234">
        <f t="shared" si="0"/>
        <v>173</v>
      </c>
      <c r="J71" s="235">
        <v>57</v>
      </c>
      <c r="K71" s="235">
        <v>37</v>
      </c>
      <c r="L71" s="234">
        <f t="shared" si="1"/>
        <v>94</v>
      </c>
      <c r="M71" s="235">
        <v>84</v>
      </c>
      <c r="N71" s="235">
        <v>50</v>
      </c>
      <c r="O71" s="234">
        <f t="shared" si="2"/>
        <v>134</v>
      </c>
      <c r="P71" s="235">
        <v>53</v>
      </c>
      <c r="Q71" s="235">
        <v>45</v>
      </c>
      <c r="R71" s="234">
        <f t="shared" si="3"/>
        <v>98</v>
      </c>
      <c r="S71" s="235">
        <v>75</v>
      </c>
      <c r="T71" s="235">
        <v>57</v>
      </c>
      <c r="U71" s="234">
        <f t="shared" si="4"/>
        <v>132</v>
      </c>
      <c r="V71" s="235">
        <v>82</v>
      </c>
      <c r="W71" s="235">
        <v>50</v>
      </c>
      <c r="X71" s="234">
        <f t="shared" si="5"/>
        <v>132</v>
      </c>
      <c r="Y71" s="235">
        <v>40</v>
      </c>
      <c r="Z71" s="235">
        <v>23</v>
      </c>
      <c r="AA71" s="234">
        <f t="shared" si="6"/>
        <v>63</v>
      </c>
      <c r="AB71" s="235">
        <v>22</v>
      </c>
      <c r="AC71" s="235">
        <v>23</v>
      </c>
      <c r="AD71" s="234">
        <f t="shared" si="7"/>
        <v>45</v>
      </c>
      <c r="AE71" s="236">
        <v>20</v>
      </c>
      <c r="AF71" s="235">
        <v>21</v>
      </c>
      <c r="AG71" s="237">
        <f t="shared" si="8"/>
        <v>41</v>
      </c>
      <c r="AH71" s="234">
        <v>49</v>
      </c>
      <c r="AI71" s="222">
        <f t="shared" si="9"/>
        <v>849</v>
      </c>
      <c r="AJ71" s="222" t="s">
        <v>31</v>
      </c>
      <c r="AK71" s="252"/>
    </row>
    <row r="72" spans="1:37" ht="21.6">
      <c r="A72" s="228">
        <v>65</v>
      </c>
      <c r="B72" s="234">
        <v>700090101011</v>
      </c>
      <c r="C72" s="234">
        <v>700090100011</v>
      </c>
      <c r="D72" s="244" t="s">
        <v>842</v>
      </c>
      <c r="E72" s="244" t="s">
        <v>843</v>
      </c>
      <c r="F72" s="251"/>
      <c r="G72" s="235">
        <v>86</v>
      </c>
      <c r="H72" s="235">
        <v>62</v>
      </c>
      <c r="I72" s="234">
        <f t="shared" si="0"/>
        <v>148</v>
      </c>
      <c r="J72" s="235">
        <v>69</v>
      </c>
      <c r="K72" s="235">
        <v>45</v>
      </c>
      <c r="L72" s="234">
        <f t="shared" si="1"/>
        <v>114</v>
      </c>
      <c r="M72" s="235">
        <v>80</v>
      </c>
      <c r="N72" s="235">
        <v>56</v>
      </c>
      <c r="O72" s="234">
        <f t="shared" si="2"/>
        <v>136</v>
      </c>
      <c r="P72" s="235">
        <v>53</v>
      </c>
      <c r="Q72" s="235">
        <v>31</v>
      </c>
      <c r="R72" s="234">
        <f t="shared" si="3"/>
        <v>84</v>
      </c>
      <c r="S72" s="235">
        <v>68</v>
      </c>
      <c r="T72" s="235">
        <v>58</v>
      </c>
      <c r="U72" s="234">
        <f t="shared" si="4"/>
        <v>126</v>
      </c>
      <c r="V72" s="235">
        <v>84</v>
      </c>
      <c r="W72" s="235">
        <v>50</v>
      </c>
      <c r="X72" s="234">
        <f t="shared" si="5"/>
        <v>134</v>
      </c>
      <c r="Y72" s="235">
        <v>41</v>
      </c>
      <c r="Z72" s="235">
        <v>21</v>
      </c>
      <c r="AA72" s="234">
        <f t="shared" si="6"/>
        <v>62</v>
      </c>
      <c r="AB72" s="235">
        <v>20</v>
      </c>
      <c r="AC72" s="235">
        <v>20</v>
      </c>
      <c r="AD72" s="234">
        <f t="shared" si="7"/>
        <v>40</v>
      </c>
      <c r="AE72" s="236">
        <v>18</v>
      </c>
      <c r="AF72" s="235">
        <v>18</v>
      </c>
      <c r="AG72" s="237">
        <f t="shared" si="8"/>
        <v>36</v>
      </c>
      <c r="AH72" s="234">
        <v>49</v>
      </c>
      <c r="AI72" s="222">
        <f t="shared" si="9"/>
        <v>818</v>
      </c>
      <c r="AJ72" s="222" t="s">
        <v>31</v>
      </c>
      <c r="AK72" s="252"/>
    </row>
    <row r="73" spans="1:37" ht="21.6">
      <c r="A73" s="228">
        <v>66</v>
      </c>
      <c r="B73" s="234">
        <v>700090101012</v>
      </c>
      <c r="C73" s="234">
        <v>700090100012</v>
      </c>
      <c r="D73" s="244" t="s">
        <v>844</v>
      </c>
      <c r="E73" s="244" t="s">
        <v>845</v>
      </c>
      <c r="F73" s="251"/>
      <c r="G73" s="235">
        <v>104</v>
      </c>
      <c r="H73" s="235">
        <v>63</v>
      </c>
      <c r="I73" s="234">
        <f>SUM(G73:H73)</f>
        <v>167</v>
      </c>
      <c r="J73" s="235">
        <v>60</v>
      </c>
      <c r="K73" s="235">
        <v>36</v>
      </c>
      <c r="L73" s="234">
        <f>SUM(J73:K73)</f>
        <v>96</v>
      </c>
      <c r="M73" s="235">
        <v>76</v>
      </c>
      <c r="N73" s="235">
        <v>57</v>
      </c>
      <c r="O73" s="234">
        <f>SUM(M73:N73)</f>
        <v>133</v>
      </c>
      <c r="P73" s="235">
        <v>55</v>
      </c>
      <c r="Q73" s="235">
        <v>31</v>
      </c>
      <c r="R73" s="234">
        <f>SUM(P73:Q73)</f>
        <v>86</v>
      </c>
      <c r="S73" s="235">
        <v>78</v>
      </c>
      <c r="T73" s="235">
        <v>58</v>
      </c>
      <c r="U73" s="234">
        <f>SUM(S73:T73)</f>
        <v>136</v>
      </c>
      <c r="V73" s="235">
        <v>85</v>
      </c>
      <c r="W73" s="235">
        <v>51</v>
      </c>
      <c r="X73" s="234">
        <f>SUM(V73:W73)</f>
        <v>136</v>
      </c>
      <c r="Y73" s="235">
        <v>40</v>
      </c>
      <c r="Z73" s="235">
        <v>23</v>
      </c>
      <c r="AA73" s="234">
        <f>SUM(Y73:Z73)</f>
        <v>63</v>
      </c>
      <c r="AB73" s="235">
        <v>20</v>
      </c>
      <c r="AC73" s="235">
        <v>21</v>
      </c>
      <c r="AD73" s="234">
        <f>SUM(AB73:AC73)</f>
        <v>41</v>
      </c>
      <c r="AE73" s="236">
        <v>20</v>
      </c>
      <c r="AF73" s="235">
        <v>21</v>
      </c>
      <c r="AG73" s="237">
        <f>SUM(AE73:AF73)</f>
        <v>41</v>
      </c>
      <c r="AH73" s="234">
        <v>49</v>
      </c>
      <c r="AI73" s="222">
        <f>AG73+AD73+X73+U73+R73+O73+L73+I73</f>
        <v>836</v>
      </c>
      <c r="AJ73" s="222" t="s">
        <v>31</v>
      </c>
      <c r="AK73" s="252"/>
    </row>
    <row r="74" spans="1:37" ht="21.6">
      <c r="A74" s="228">
        <v>67</v>
      </c>
      <c r="B74" s="234">
        <v>700090101013</v>
      </c>
      <c r="C74" s="234">
        <v>700090100013</v>
      </c>
      <c r="D74" s="244" t="s">
        <v>846</v>
      </c>
      <c r="E74" s="244" t="s">
        <v>847</v>
      </c>
      <c r="F74" s="251"/>
      <c r="G74" s="235">
        <v>114</v>
      </c>
      <c r="H74" s="235">
        <v>72</v>
      </c>
      <c r="I74" s="234">
        <f>SUM(G74:H74)</f>
        <v>186</v>
      </c>
      <c r="J74" s="235">
        <v>71</v>
      </c>
      <c r="K74" s="235">
        <v>47</v>
      </c>
      <c r="L74" s="234">
        <f>SUM(J74:K74)</f>
        <v>118</v>
      </c>
      <c r="M74" s="235">
        <v>84</v>
      </c>
      <c r="N74" s="235">
        <v>69</v>
      </c>
      <c r="O74" s="234">
        <f>SUM(M74:N74)</f>
        <v>153</v>
      </c>
      <c r="P74" s="235">
        <v>62</v>
      </c>
      <c r="Q74" s="235">
        <v>44</v>
      </c>
      <c r="R74" s="234">
        <f>SUM(P74:Q74)</f>
        <v>106</v>
      </c>
      <c r="S74" s="235">
        <v>81</v>
      </c>
      <c r="T74" s="235">
        <v>59</v>
      </c>
      <c r="U74" s="234">
        <f>SUM(S74:T74)</f>
        <v>140</v>
      </c>
      <c r="V74" s="235">
        <v>85</v>
      </c>
      <c r="W74" s="235">
        <v>54</v>
      </c>
      <c r="X74" s="234">
        <f>SUM(V74:W74)</f>
        <v>139</v>
      </c>
      <c r="Y74" s="235">
        <v>42</v>
      </c>
      <c r="Z74" s="235">
        <v>23</v>
      </c>
      <c r="AA74" s="234">
        <f>SUM(Y74:Z74)</f>
        <v>65</v>
      </c>
      <c r="AB74" s="235">
        <v>22</v>
      </c>
      <c r="AC74" s="235">
        <v>22</v>
      </c>
      <c r="AD74" s="234">
        <f>SUM(AB74:AC74)</f>
        <v>44</v>
      </c>
      <c r="AE74" s="236">
        <v>19</v>
      </c>
      <c r="AF74" s="235">
        <v>22</v>
      </c>
      <c r="AG74" s="237">
        <f>SUM(AE74:AF74)</f>
        <v>41</v>
      </c>
      <c r="AH74" s="234">
        <v>50</v>
      </c>
      <c r="AI74" s="222">
        <f>AG74+AD74+X74+U74+R74+O74+L74+I74</f>
        <v>927</v>
      </c>
      <c r="AJ74" s="222" t="s">
        <v>31</v>
      </c>
      <c r="AK74" s="252"/>
    </row>
    <row r="75" spans="1:37" ht="21.6">
      <c r="A75" s="228">
        <v>68</v>
      </c>
      <c r="B75" s="234">
        <v>700090101014</v>
      </c>
      <c r="C75" s="234">
        <v>700090100014</v>
      </c>
      <c r="D75" s="244" t="s">
        <v>848</v>
      </c>
      <c r="E75" s="244" t="s">
        <v>849</v>
      </c>
      <c r="F75" s="251"/>
      <c r="G75" s="235">
        <v>106</v>
      </c>
      <c r="H75" s="235">
        <v>68</v>
      </c>
      <c r="I75" s="234">
        <f>SUM(G75:H75)</f>
        <v>174</v>
      </c>
      <c r="J75" s="235">
        <v>69</v>
      </c>
      <c r="K75" s="235">
        <v>37</v>
      </c>
      <c r="L75" s="234">
        <f>SUM(J75:K75)</f>
        <v>106</v>
      </c>
      <c r="M75" s="235">
        <v>82</v>
      </c>
      <c r="N75" s="235">
        <v>51</v>
      </c>
      <c r="O75" s="234">
        <f>SUM(M75:N75)</f>
        <v>133</v>
      </c>
      <c r="P75" s="235">
        <v>56</v>
      </c>
      <c r="Q75" s="235">
        <v>41</v>
      </c>
      <c r="R75" s="234">
        <f>SUM(P75:Q75)</f>
        <v>97</v>
      </c>
      <c r="S75" s="235">
        <v>71</v>
      </c>
      <c r="T75" s="235">
        <v>54</v>
      </c>
      <c r="U75" s="234">
        <f>SUM(S75:T75)</f>
        <v>125</v>
      </c>
      <c r="V75" s="235">
        <v>73</v>
      </c>
      <c r="W75" s="235">
        <v>51</v>
      </c>
      <c r="X75" s="234">
        <f>SUM(V75:W75)</f>
        <v>124</v>
      </c>
      <c r="Y75" s="235">
        <v>41</v>
      </c>
      <c r="Z75" s="235">
        <v>23</v>
      </c>
      <c r="AA75" s="234">
        <f>SUM(Y75:Z75)</f>
        <v>64</v>
      </c>
      <c r="AB75" s="235">
        <v>21</v>
      </c>
      <c r="AC75" s="235">
        <v>20</v>
      </c>
      <c r="AD75" s="234">
        <f>SUM(AB75:AC75)</f>
        <v>41</v>
      </c>
      <c r="AE75" s="236">
        <v>19</v>
      </c>
      <c r="AF75" s="235">
        <v>18</v>
      </c>
      <c r="AG75" s="237">
        <f>SUM(AE75:AF75)</f>
        <v>37</v>
      </c>
      <c r="AH75" s="234">
        <v>49</v>
      </c>
      <c r="AI75" s="222">
        <f>AG75+AD75+X75+U75+R75+O75+L75+I75</f>
        <v>837</v>
      </c>
      <c r="AJ75" s="222" t="s">
        <v>31</v>
      </c>
      <c r="AK75" s="252"/>
    </row>
  </sheetData>
  <mergeCells count="17">
    <mergeCell ref="A1:AK1"/>
    <mergeCell ref="A2:AK2"/>
    <mergeCell ref="A3:AK3"/>
    <mergeCell ref="A4:A7"/>
    <mergeCell ref="B4:B7"/>
    <mergeCell ref="C4:C7"/>
    <mergeCell ref="D4:D7"/>
    <mergeCell ref="E4:E7"/>
    <mergeCell ref="G4:I4"/>
    <mergeCell ref="J4:L4"/>
    <mergeCell ref="AE4:AG4"/>
    <mergeCell ref="M4:O4"/>
    <mergeCell ref="P4:R4"/>
    <mergeCell ref="S4:U4"/>
    <mergeCell ref="V4:X4"/>
    <mergeCell ref="Y4:AA4"/>
    <mergeCell ref="AB4:AD4"/>
  </mergeCells>
  <conditionalFormatting sqref="G8:G75 M8:M75">
    <cfRule type="cellIs" dxfId="7" priority="8" stopIfTrue="1" operator="lessThan">
      <formula>36</formula>
    </cfRule>
  </conditionalFormatting>
  <conditionalFormatting sqref="I8:I75 O8:O75">
    <cfRule type="cellIs" dxfId="6" priority="7" stopIfTrue="1" operator="lessThan">
      <formula>80</formula>
    </cfRule>
  </conditionalFormatting>
  <conditionalFormatting sqref="J8:J75 P8:P75 S8:S75 V8:V75">
    <cfRule type="cellIs" dxfId="5" priority="6" stopIfTrue="1" operator="lessThan">
      <formula>27</formula>
    </cfRule>
  </conditionalFormatting>
  <conditionalFormatting sqref="L8:L75 R8:R75 U8:U75 X8:X75">
    <cfRule type="cellIs" dxfId="4" priority="5" stopIfTrue="1" operator="lessThan">
      <formula>60</formula>
    </cfRule>
  </conditionalFormatting>
  <conditionalFormatting sqref="Y8:Y75">
    <cfRule type="cellIs" dxfId="3" priority="4" stopIfTrue="1" operator="lessThan">
      <formula>15</formula>
    </cfRule>
  </conditionalFormatting>
  <conditionalFormatting sqref="AA8:AA75">
    <cfRule type="cellIs" dxfId="2" priority="3" stopIfTrue="1" operator="lessThan">
      <formula>30</formula>
    </cfRule>
  </conditionalFormatting>
  <conditionalFormatting sqref="AB8:AB75 AE8:AE75">
    <cfRule type="cellIs" dxfId="1" priority="2" stopIfTrue="1" operator="lessThan">
      <formula>13</formula>
    </cfRule>
  </conditionalFormatting>
  <conditionalFormatting sqref="AD8:AD75 AG8:AG75">
    <cfRule type="cellIs" dxfId="0" priority="1" stopIfTrue="1" operator="lessThan">
      <formula>25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64"/>
  <sheetViews>
    <sheetView workbookViewId="0">
      <selection sqref="A1:BN64"/>
    </sheetView>
  </sheetViews>
  <sheetFormatPr defaultRowHeight="14.4"/>
  <sheetData>
    <row r="1" spans="1:66" ht="20.399999999999999">
      <c r="A1" s="253" t="s">
        <v>152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</row>
    <row r="2" spans="1:66" ht="20.399999999999999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</row>
    <row r="3" spans="1:66" ht="27.6">
      <c r="A3" s="265" t="s">
        <v>153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5"/>
      <c r="BB3" s="265"/>
      <c r="BC3" s="265"/>
      <c r="BD3" s="265"/>
      <c r="BE3" s="265"/>
      <c r="BF3" s="265"/>
      <c r="BG3" s="265"/>
      <c r="BH3" s="265"/>
      <c r="BI3" s="265"/>
      <c r="BJ3" s="265"/>
      <c r="BK3" s="265"/>
      <c r="BL3" s="265"/>
      <c r="BM3" s="265"/>
      <c r="BN3" s="265"/>
    </row>
    <row r="4" spans="1:66" ht="40.799999999999997">
      <c r="A4" s="263" t="s">
        <v>3</v>
      </c>
      <c r="B4" s="263" t="s">
        <v>4</v>
      </c>
      <c r="C4" s="263" t="s">
        <v>154</v>
      </c>
      <c r="D4" s="258" t="s">
        <v>6</v>
      </c>
      <c r="E4" s="258" t="s">
        <v>155</v>
      </c>
      <c r="F4" s="1" t="s">
        <v>8</v>
      </c>
      <c r="G4" s="254" t="s">
        <v>156</v>
      </c>
      <c r="H4" s="254"/>
      <c r="I4" s="254"/>
      <c r="J4" s="254" t="s">
        <v>157</v>
      </c>
      <c r="K4" s="254"/>
      <c r="L4" s="254"/>
      <c r="M4" s="254" t="s">
        <v>158</v>
      </c>
      <c r="N4" s="254"/>
      <c r="O4" s="254"/>
      <c r="P4" s="255" t="s">
        <v>159</v>
      </c>
      <c r="Q4" s="256"/>
      <c r="R4" s="257"/>
      <c r="S4" s="255" t="s">
        <v>160</v>
      </c>
      <c r="T4" s="256"/>
      <c r="U4" s="257"/>
      <c r="V4" s="255" t="s">
        <v>161</v>
      </c>
      <c r="W4" s="256"/>
      <c r="X4" s="257"/>
      <c r="Y4" s="255" t="s">
        <v>162</v>
      </c>
      <c r="Z4" s="256"/>
      <c r="AA4" s="257"/>
      <c r="AB4" s="255" t="s">
        <v>163</v>
      </c>
      <c r="AC4" s="256"/>
      <c r="AD4" s="257"/>
      <c r="AE4" s="255" t="s">
        <v>164</v>
      </c>
      <c r="AF4" s="256"/>
      <c r="AG4" s="257"/>
      <c r="AH4" s="255" t="s">
        <v>165</v>
      </c>
      <c r="AI4" s="256"/>
      <c r="AJ4" s="257"/>
      <c r="AK4" s="255" t="s">
        <v>166</v>
      </c>
      <c r="AL4" s="256"/>
      <c r="AM4" s="257"/>
      <c r="AN4" s="255" t="s">
        <v>167</v>
      </c>
      <c r="AO4" s="256"/>
      <c r="AP4" s="257"/>
      <c r="AQ4" s="255" t="s">
        <v>168</v>
      </c>
      <c r="AR4" s="256"/>
      <c r="AS4" s="257"/>
      <c r="AT4" s="255" t="s">
        <v>169</v>
      </c>
      <c r="AU4" s="256"/>
      <c r="AV4" s="257"/>
      <c r="AW4" s="255" t="s">
        <v>170</v>
      </c>
      <c r="AX4" s="256"/>
      <c r="AY4" s="257"/>
      <c r="AZ4" s="254" t="s">
        <v>171</v>
      </c>
      <c r="BA4" s="254"/>
      <c r="BB4" s="254"/>
      <c r="BC4" s="254" t="s">
        <v>172</v>
      </c>
      <c r="BD4" s="254"/>
      <c r="BE4" s="254"/>
      <c r="BF4" s="254" t="s">
        <v>173</v>
      </c>
      <c r="BG4" s="254"/>
      <c r="BH4" s="254"/>
      <c r="BI4" s="254" t="s">
        <v>174</v>
      </c>
      <c r="BJ4" s="254"/>
      <c r="BK4" s="266" t="s">
        <v>175</v>
      </c>
      <c r="BL4" s="266" t="s">
        <v>21</v>
      </c>
      <c r="BM4" s="5" t="s">
        <v>176</v>
      </c>
      <c r="BN4" s="8" t="s">
        <v>177</v>
      </c>
    </row>
    <row r="5" spans="1:66" ht="15.6">
      <c r="A5" s="263"/>
      <c r="B5" s="263"/>
      <c r="C5" s="263"/>
      <c r="D5" s="258"/>
      <c r="E5" s="258"/>
      <c r="F5" s="2"/>
      <c r="G5" s="6" t="s">
        <v>23</v>
      </c>
      <c r="H5" s="6" t="s">
        <v>24</v>
      </c>
      <c r="I5" s="6" t="s">
        <v>25</v>
      </c>
      <c r="J5" s="6" t="s">
        <v>23</v>
      </c>
      <c r="K5" s="6" t="s">
        <v>24</v>
      </c>
      <c r="L5" s="6" t="s">
        <v>25</v>
      </c>
      <c r="M5" s="6" t="s">
        <v>23</v>
      </c>
      <c r="N5" s="6" t="s">
        <v>24</v>
      </c>
      <c r="O5" s="6" t="s">
        <v>25</v>
      </c>
      <c r="P5" s="6" t="s">
        <v>23</v>
      </c>
      <c r="Q5" s="6" t="s">
        <v>24</v>
      </c>
      <c r="R5" s="6" t="s">
        <v>25</v>
      </c>
      <c r="S5" s="6" t="s">
        <v>23</v>
      </c>
      <c r="T5" s="6" t="s">
        <v>24</v>
      </c>
      <c r="U5" s="6" t="s">
        <v>25</v>
      </c>
      <c r="V5" s="6" t="s">
        <v>23</v>
      </c>
      <c r="W5" s="6" t="s">
        <v>24</v>
      </c>
      <c r="X5" s="6" t="s">
        <v>25</v>
      </c>
      <c r="Y5" s="6" t="s">
        <v>23</v>
      </c>
      <c r="Z5" s="6" t="s">
        <v>24</v>
      </c>
      <c r="AA5" s="6" t="s">
        <v>25</v>
      </c>
      <c r="AB5" s="6" t="s">
        <v>23</v>
      </c>
      <c r="AC5" s="6" t="s">
        <v>24</v>
      </c>
      <c r="AD5" s="6" t="s">
        <v>25</v>
      </c>
      <c r="AE5" s="6" t="s">
        <v>23</v>
      </c>
      <c r="AF5" s="6" t="s">
        <v>24</v>
      </c>
      <c r="AG5" s="6" t="s">
        <v>25</v>
      </c>
      <c r="AH5" s="6" t="s">
        <v>23</v>
      </c>
      <c r="AI5" s="6" t="s">
        <v>24</v>
      </c>
      <c r="AJ5" s="6" t="s">
        <v>25</v>
      </c>
      <c r="AK5" s="6" t="s">
        <v>23</v>
      </c>
      <c r="AL5" s="6" t="s">
        <v>24</v>
      </c>
      <c r="AM5" s="6" t="s">
        <v>25</v>
      </c>
      <c r="AN5" s="6" t="s">
        <v>23</v>
      </c>
      <c r="AO5" s="6" t="s">
        <v>24</v>
      </c>
      <c r="AP5" s="6" t="s">
        <v>25</v>
      </c>
      <c r="AQ5" s="6" t="s">
        <v>23</v>
      </c>
      <c r="AR5" s="6" t="s">
        <v>24</v>
      </c>
      <c r="AS5" s="6" t="s">
        <v>25</v>
      </c>
      <c r="AT5" s="6" t="s">
        <v>23</v>
      </c>
      <c r="AU5" s="6" t="s">
        <v>24</v>
      </c>
      <c r="AV5" s="6" t="s">
        <v>25</v>
      </c>
      <c r="AW5" s="6" t="s">
        <v>23</v>
      </c>
      <c r="AX5" s="6" t="s">
        <v>24</v>
      </c>
      <c r="AY5" s="6" t="s">
        <v>25</v>
      </c>
      <c r="AZ5" s="6" t="s">
        <v>26</v>
      </c>
      <c r="BA5" s="6" t="s">
        <v>24</v>
      </c>
      <c r="BB5" s="6" t="s">
        <v>25</v>
      </c>
      <c r="BC5" s="6" t="s">
        <v>26</v>
      </c>
      <c r="BD5" s="6" t="s">
        <v>24</v>
      </c>
      <c r="BE5" s="6" t="s">
        <v>25</v>
      </c>
      <c r="BF5" s="6" t="s">
        <v>26</v>
      </c>
      <c r="BG5" s="6" t="s">
        <v>24</v>
      </c>
      <c r="BH5" s="6" t="s">
        <v>25</v>
      </c>
      <c r="BI5" s="6" t="s">
        <v>24</v>
      </c>
      <c r="BJ5" s="6" t="s">
        <v>25</v>
      </c>
      <c r="BK5" s="267"/>
      <c r="BL5" s="267"/>
      <c r="BM5" s="260"/>
      <c r="BN5" s="260"/>
    </row>
    <row r="6" spans="1:66" ht="27.6">
      <c r="A6" s="263"/>
      <c r="B6" s="263"/>
      <c r="C6" s="263"/>
      <c r="D6" s="258"/>
      <c r="E6" s="258"/>
      <c r="F6" s="3" t="s">
        <v>27</v>
      </c>
      <c r="G6" s="7">
        <v>120</v>
      </c>
      <c r="H6" s="7">
        <v>80</v>
      </c>
      <c r="I6" s="7">
        <v>200</v>
      </c>
      <c r="J6" s="7">
        <v>120</v>
      </c>
      <c r="K6" s="7">
        <v>80</v>
      </c>
      <c r="L6" s="7">
        <v>200</v>
      </c>
      <c r="M6" s="7">
        <v>120</v>
      </c>
      <c r="N6" s="7">
        <v>80</v>
      </c>
      <c r="O6" s="7">
        <v>200</v>
      </c>
      <c r="P6" s="7">
        <v>120</v>
      </c>
      <c r="Q6" s="7">
        <v>80</v>
      </c>
      <c r="R6" s="7">
        <v>200</v>
      </c>
      <c r="S6" s="7">
        <v>120</v>
      </c>
      <c r="T6" s="7">
        <v>80</v>
      </c>
      <c r="U6" s="7">
        <v>200</v>
      </c>
      <c r="V6" s="7">
        <v>120</v>
      </c>
      <c r="W6" s="7">
        <v>80</v>
      </c>
      <c r="X6" s="7">
        <v>200</v>
      </c>
      <c r="Y6" s="7">
        <v>90</v>
      </c>
      <c r="Z6" s="7">
        <v>60</v>
      </c>
      <c r="AA6" s="7">
        <v>150</v>
      </c>
      <c r="AB6" s="7">
        <v>90</v>
      </c>
      <c r="AC6" s="7">
        <v>60</v>
      </c>
      <c r="AD6" s="7">
        <v>150</v>
      </c>
      <c r="AE6" s="7">
        <v>90</v>
      </c>
      <c r="AF6" s="7">
        <v>60</v>
      </c>
      <c r="AG6" s="7">
        <v>150</v>
      </c>
      <c r="AH6" s="7">
        <v>90</v>
      </c>
      <c r="AI6" s="7">
        <v>60</v>
      </c>
      <c r="AJ6" s="7">
        <v>150</v>
      </c>
      <c r="AK6" s="7">
        <v>90</v>
      </c>
      <c r="AL6" s="7">
        <v>60</v>
      </c>
      <c r="AM6" s="7">
        <v>150</v>
      </c>
      <c r="AN6" s="7">
        <v>90</v>
      </c>
      <c r="AO6" s="7">
        <v>60</v>
      </c>
      <c r="AP6" s="7">
        <v>150</v>
      </c>
      <c r="AQ6" s="7">
        <v>90</v>
      </c>
      <c r="AR6" s="7">
        <v>60</v>
      </c>
      <c r="AS6" s="7">
        <v>150</v>
      </c>
      <c r="AT6" s="7">
        <v>90</v>
      </c>
      <c r="AU6" s="7">
        <v>60</v>
      </c>
      <c r="AV6" s="7">
        <v>150</v>
      </c>
      <c r="AW6" s="7">
        <v>90</v>
      </c>
      <c r="AX6" s="7">
        <v>60</v>
      </c>
      <c r="AY6" s="7">
        <v>150</v>
      </c>
      <c r="AZ6" s="9">
        <v>25</v>
      </c>
      <c r="BA6" s="9">
        <v>25</v>
      </c>
      <c r="BB6" s="9">
        <v>50</v>
      </c>
      <c r="BC6" s="9">
        <v>25</v>
      </c>
      <c r="BD6" s="9">
        <v>25</v>
      </c>
      <c r="BE6" s="9">
        <v>50</v>
      </c>
      <c r="BF6" s="9">
        <v>25</v>
      </c>
      <c r="BG6" s="9">
        <v>25</v>
      </c>
      <c r="BH6" s="9">
        <v>50</v>
      </c>
      <c r="BI6" s="9">
        <v>50</v>
      </c>
      <c r="BJ6" s="9">
        <v>50</v>
      </c>
      <c r="BK6" s="7">
        <v>50</v>
      </c>
      <c r="BL6" s="7">
        <v>1300</v>
      </c>
      <c r="BM6" s="261"/>
      <c r="BN6" s="261"/>
    </row>
    <row r="7" spans="1:66" ht="27.6">
      <c r="A7" s="264"/>
      <c r="B7" s="264"/>
      <c r="C7" s="264"/>
      <c r="D7" s="259"/>
      <c r="E7" s="259"/>
      <c r="F7" s="4" t="s">
        <v>28</v>
      </c>
      <c r="G7" s="15">
        <v>36</v>
      </c>
      <c r="H7" s="15"/>
      <c r="I7" s="15">
        <v>80</v>
      </c>
      <c r="J7" s="15">
        <v>36</v>
      </c>
      <c r="K7" s="15"/>
      <c r="L7" s="15">
        <v>80</v>
      </c>
      <c r="M7" s="15">
        <v>36</v>
      </c>
      <c r="N7" s="15"/>
      <c r="O7" s="15">
        <v>80</v>
      </c>
      <c r="P7" s="15">
        <v>36</v>
      </c>
      <c r="Q7" s="15"/>
      <c r="R7" s="15">
        <v>80</v>
      </c>
      <c r="S7" s="15">
        <v>36</v>
      </c>
      <c r="T7" s="15"/>
      <c r="U7" s="15">
        <v>80</v>
      </c>
      <c r="V7" s="15">
        <v>36</v>
      </c>
      <c r="W7" s="15"/>
      <c r="X7" s="15">
        <v>80</v>
      </c>
      <c r="Y7" s="15">
        <v>27</v>
      </c>
      <c r="Z7" s="15"/>
      <c r="AA7" s="15">
        <v>60</v>
      </c>
      <c r="AB7" s="15">
        <v>27</v>
      </c>
      <c r="AC7" s="15"/>
      <c r="AD7" s="15">
        <v>60</v>
      </c>
      <c r="AE7" s="15">
        <v>27</v>
      </c>
      <c r="AF7" s="15"/>
      <c r="AG7" s="15">
        <v>60</v>
      </c>
      <c r="AH7" s="15">
        <v>27</v>
      </c>
      <c r="AI7" s="15"/>
      <c r="AJ7" s="15">
        <v>60</v>
      </c>
      <c r="AK7" s="15">
        <v>27</v>
      </c>
      <c r="AL7" s="15"/>
      <c r="AM7" s="15">
        <v>60</v>
      </c>
      <c r="AN7" s="15">
        <v>27</v>
      </c>
      <c r="AO7" s="15"/>
      <c r="AP7" s="15">
        <v>60</v>
      </c>
      <c r="AQ7" s="15">
        <v>27</v>
      </c>
      <c r="AR7" s="15"/>
      <c r="AS7" s="15">
        <v>60</v>
      </c>
      <c r="AT7" s="15">
        <v>27</v>
      </c>
      <c r="AU7" s="15"/>
      <c r="AV7" s="15">
        <v>60</v>
      </c>
      <c r="AW7" s="15">
        <v>27</v>
      </c>
      <c r="AX7" s="15"/>
      <c r="AY7" s="15">
        <v>60</v>
      </c>
      <c r="AZ7" s="10">
        <v>13</v>
      </c>
      <c r="BA7" s="10"/>
      <c r="BB7" s="10">
        <v>25</v>
      </c>
      <c r="BC7" s="10">
        <v>13</v>
      </c>
      <c r="BD7" s="10"/>
      <c r="BE7" s="10">
        <v>25</v>
      </c>
      <c r="BF7" s="10">
        <v>13</v>
      </c>
      <c r="BG7" s="10"/>
      <c r="BH7" s="10">
        <v>25</v>
      </c>
      <c r="BI7" s="10"/>
      <c r="BJ7" s="9">
        <v>25</v>
      </c>
      <c r="BK7" s="7"/>
      <c r="BL7" s="7">
        <v>650</v>
      </c>
      <c r="BM7" s="262"/>
      <c r="BN7" s="262"/>
    </row>
    <row r="8" spans="1:66" ht="38.4">
      <c r="A8" s="11">
        <v>1</v>
      </c>
      <c r="B8" s="23">
        <v>190090105001</v>
      </c>
      <c r="C8" s="16">
        <v>190000100154</v>
      </c>
      <c r="D8" s="28" t="s">
        <v>178</v>
      </c>
      <c r="E8" s="29" t="s">
        <v>179</v>
      </c>
      <c r="F8" s="17"/>
      <c r="G8" s="24">
        <v>86</v>
      </c>
      <c r="H8" s="24">
        <v>71</v>
      </c>
      <c r="I8" s="22">
        <v>157</v>
      </c>
      <c r="J8" s="24">
        <v>84</v>
      </c>
      <c r="K8" s="24">
        <v>66</v>
      </c>
      <c r="L8" s="22">
        <v>150</v>
      </c>
      <c r="M8" s="24">
        <v>86</v>
      </c>
      <c r="N8" s="24">
        <v>64</v>
      </c>
      <c r="O8" s="22">
        <v>150</v>
      </c>
      <c r="P8" s="24">
        <v>64</v>
      </c>
      <c r="Q8" s="24">
        <v>70</v>
      </c>
      <c r="R8" s="22">
        <v>134</v>
      </c>
      <c r="S8" s="25"/>
      <c r="T8" s="22"/>
      <c r="U8" s="22"/>
      <c r="V8" s="24"/>
      <c r="W8" s="24"/>
      <c r="X8" s="22"/>
      <c r="Y8" s="22"/>
      <c r="Z8" s="22"/>
      <c r="AA8" s="22"/>
      <c r="AB8" s="24">
        <v>69</v>
      </c>
      <c r="AC8" s="24">
        <v>44</v>
      </c>
      <c r="AD8" s="22">
        <v>113</v>
      </c>
      <c r="AE8" s="24"/>
      <c r="AF8" s="24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5">
        <v>75</v>
      </c>
      <c r="AX8" s="25">
        <v>59</v>
      </c>
      <c r="AY8" s="22">
        <v>134</v>
      </c>
      <c r="AZ8" s="25">
        <v>20</v>
      </c>
      <c r="BA8" s="25">
        <v>23</v>
      </c>
      <c r="BB8" s="22">
        <v>43</v>
      </c>
      <c r="BC8" s="24">
        <v>20</v>
      </c>
      <c r="BD8" s="24">
        <v>22</v>
      </c>
      <c r="BE8" s="22">
        <v>42</v>
      </c>
      <c r="BF8" s="34">
        <v>24</v>
      </c>
      <c r="BG8" s="25">
        <v>24</v>
      </c>
      <c r="BH8" s="22">
        <v>48</v>
      </c>
      <c r="BI8" s="25">
        <v>42</v>
      </c>
      <c r="BJ8" s="30">
        <v>42</v>
      </c>
      <c r="BK8" s="32">
        <v>49</v>
      </c>
      <c r="BL8" s="31">
        <v>1013</v>
      </c>
      <c r="BM8" s="21" t="s">
        <v>31</v>
      </c>
      <c r="BN8" s="14"/>
    </row>
    <row r="9" spans="1:66" ht="96">
      <c r="A9" s="11">
        <v>2</v>
      </c>
      <c r="B9" s="23">
        <v>190090105003</v>
      </c>
      <c r="C9" s="16">
        <v>190000100156</v>
      </c>
      <c r="D9" s="28" t="s">
        <v>180</v>
      </c>
      <c r="E9" s="29" t="s">
        <v>181</v>
      </c>
      <c r="F9" s="17"/>
      <c r="G9" s="24">
        <v>88</v>
      </c>
      <c r="H9" s="24">
        <v>76</v>
      </c>
      <c r="I9" s="22">
        <v>164</v>
      </c>
      <c r="J9" s="24">
        <v>74</v>
      </c>
      <c r="K9" s="24">
        <v>63</v>
      </c>
      <c r="L9" s="22">
        <v>137</v>
      </c>
      <c r="M9" s="24">
        <v>80</v>
      </c>
      <c r="N9" s="24">
        <v>66</v>
      </c>
      <c r="O9" s="22">
        <v>146</v>
      </c>
      <c r="P9" s="24"/>
      <c r="Q9" s="24"/>
      <c r="R9" s="22"/>
      <c r="S9" s="25"/>
      <c r="T9" s="22"/>
      <c r="U9" s="22"/>
      <c r="V9" s="24">
        <v>120</v>
      </c>
      <c r="W9" s="24">
        <v>79</v>
      </c>
      <c r="X9" s="22">
        <v>199</v>
      </c>
      <c r="Y9" s="22"/>
      <c r="Z9" s="22"/>
      <c r="AA9" s="22"/>
      <c r="AB9" s="24">
        <v>74</v>
      </c>
      <c r="AC9" s="24">
        <v>55</v>
      </c>
      <c r="AD9" s="22">
        <v>129</v>
      </c>
      <c r="AE9" s="24"/>
      <c r="AF9" s="24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5">
        <v>78</v>
      </c>
      <c r="AX9" s="25">
        <v>57</v>
      </c>
      <c r="AY9" s="22">
        <v>135</v>
      </c>
      <c r="AZ9" s="25">
        <v>20</v>
      </c>
      <c r="BA9" s="25">
        <v>16</v>
      </c>
      <c r="BB9" s="22">
        <v>36</v>
      </c>
      <c r="BC9" s="24">
        <v>18</v>
      </c>
      <c r="BD9" s="24">
        <v>20</v>
      </c>
      <c r="BE9" s="22">
        <v>38</v>
      </c>
      <c r="BF9" s="34">
        <v>24</v>
      </c>
      <c r="BG9" s="25">
        <v>24</v>
      </c>
      <c r="BH9" s="22">
        <v>48</v>
      </c>
      <c r="BI9" s="25">
        <v>40</v>
      </c>
      <c r="BJ9" s="30">
        <v>40</v>
      </c>
      <c r="BK9" s="32">
        <v>49</v>
      </c>
      <c r="BL9" s="31">
        <v>1072</v>
      </c>
      <c r="BM9" s="21" t="s">
        <v>31</v>
      </c>
      <c r="BN9" s="14"/>
    </row>
    <row r="10" spans="1:66" ht="96">
      <c r="A10" s="11">
        <v>3</v>
      </c>
      <c r="B10" s="23">
        <v>190090105004</v>
      </c>
      <c r="C10" s="16">
        <v>190000100157</v>
      </c>
      <c r="D10" s="28" t="s">
        <v>182</v>
      </c>
      <c r="E10" s="29" t="s">
        <v>183</v>
      </c>
      <c r="F10" s="17"/>
      <c r="G10" s="24">
        <v>82</v>
      </c>
      <c r="H10" s="24">
        <v>74</v>
      </c>
      <c r="I10" s="22">
        <v>156</v>
      </c>
      <c r="J10" s="24">
        <v>88</v>
      </c>
      <c r="K10" s="24">
        <v>63</v>
      </c>
      <c r="L10" s="22">
        <v>151</v>
      </c>
      <c r="M10" s="24">
        <v>90</v>
      </c>
      <c r="N10" s="24">
        <v>66</v>
      </c>
      <c r="O10" s="22">
        <v>156</v>
      </c>
      <c r="P10" s="24"/>
      <c r="Q10" s="24"/>
      <c r="R10" s="22"/>
      <c r="S10" s="25"/>
      <c r="T10" s="22"/>
      <c r="U10" s="22"/>
      <c r="V10" s="24">
        <v>120</v>
      </c>
      <c r="W10" s="24">
        <v>78</v>
      </c>
      <c r="X10" s="22">
        <v>198</v>
      </c>
      <c r="Y10" s="22"/>
      <c r="Z10" s="22"/>
      <c r="AA10" s="22"/>
      <c r="AB10" s="24">
        <v>83</v>
      </c>
      <c r="AC10" s="24">
        <v>51</v>
      </c>
      <c r="AD10" s="22">
        <v>134</v>
      </c>
      <c r="AE10" s="24"/>
      <c r="AF10" s="24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5">
        <v>81</v>
      </c>
      <c r="AX10" s="25">
        <v>57</v>
      </c>
      <c r="AY10" s="22">
        <v>138</v>
      </c>
      <c r="AZ10" s="25">
        <v>23</v>
      </c>
      <c r="BA10" s="25">
        <v>22</v>
      </c>
      <c r="BB10" s="22">
        <v>45</v>
      </c>
      <c r="BC10" s="24">
        <v>22</v>
      </c>
      <c r="BD10" s="24">
        <v>23</v>
      </c>
      <c r="BE10" s="22">
        <v>45</v>
      </c>
      <c r="BF10" s="34">
        <v>23</v>
      </c>
      <c r="BG10" s="25">
        <v>23</v>
      </c>
      <c r="BH10" s="22">
        <v>46</v>
      </c>
      <c r="BI10" s="25">
        <v>41</v>
      </c>
      <c r="BJ10" s="30">
        <v>41</v>
      </c>
      <c r="BK10" s="32">
        <v>49</v>
      </c>
      <c r="BL10" s="31">
        <v>1110</v>
      </c>
      <c r="BM10" s="21" t="s">
        <v>31</v>
      </c>
      <c r="BN10" s="14"/>
    </row>
    <row r="11" spans="1:66" ht="76.8">
      <c r="A11" s="11">
        <v>4</v>
      </c>
      <c r="B11" s="23">
        <v>190090105005</v>
      </c>
      <c r="C11" s="16">
        <v>190000100158</v>
      </c>
      <c r="D11" s="28" t="s">
        <v>184</v>
      </c>
      <c r="E11" s="29" t="s">
        <v>185</v>
      </c>
      <c r="F11" s="17"/>
      <c r="G11" s="24">
        <v>58</v>
      </c>
      <c r="H11" s="24">
        <v>60</v>
      </c>
      <c r="I11" s="22">
        <v>118</v>
      </c>
      <c r="J11" s="24">
        <v>72</v>
      </c>
      <c r="K11" s="24">
        <v>52</v>
      </c>
      <c r="L11" s="22">
        <v>124</v>
      </c>
      <c r="M11" s="24">
        <v>74</v>
      </c>
      <c r="N11" s="24">
        <v>45</v>
      </c>
      <c r="O11" s="22">
        <v>119</v>
      </c>
      <c r="P11" s="24">
        <v>64</v>
      </c>
      <c r="Q11" s="24">
        <v>69</v>
      </c>
      <c r="R11" s="22">
        <v>133</v>
      </c>
      <c r="S11" s="25"/>
      <c r="T11" s="22"/>
      <c r="U11" s="22"/>
      <c r="V11" s="24"/>
      <c r="W11" s="24"/>
      <c r="X11" s="22"/>
      <c r="Y11" s="22"/>
      <c r="Z11" s="22"/>
      <c r="AA11" s="22"/>
      <c r="AB11" s="24">
        <v>63</v>
      </c>
      <c r="AC11" s="24">
        <v>26</v>
      </c>
      <c r="AD11" s="22">
        <v>89</v>
      </c>
      <c r="AE11" s="24"/>
      <c r="AF11" s="24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5">
        <v>72</v>
      </c>
      <c r="AX11" s="25">
        <v>58</v>
      </c>
      <c r="AY11" s="22">
        <v>130</v>
      </c>
      <c r="AZ11" s="25">
        <v>17</v>
      </c>
      <c r="BA11" s="25">
        <v>19</v>
      </c>
      <c r="BB11" s="22">
        <v>36</v>
      </c>
      <c r="BC11" s="24">
        <v>17</v>
      </c>
      <c r="BD11" s="24">
        <v>19</v>
      </c>
      <c r="BE11" s="22">
        <v>36</v>
      </c>
      <c r="BF11" s="34">
        <v>21</v>
      </c>
      <c r="BG11" s="25">
        <v>22</v>
      </c>
      <c r="BH11" s="22">
        <v>43</v>
      </c>
      <c r="BI11" s="25">
        <v>33</v>
      </c>
      <c r="BJ11" s="30">
        <v>33</v>
      </c>
      <c r="BK11" s="32">
        <v>49</v>
      </c>
      <c r="BL11" s="31">
        <v>861</v>
      </c>
      <c r="BM11" s="21" t="s">
        <v>31</v>
      </c>
      <c r="BN11" s="14"/>
    </row>
    <row r="12" spans="1:66" ht="76.8">
      <c r="A12" s="11">
        <v>5</v>
      </c>
      <c r="B12" s="23">
        <v>190090105006</v>
      </c>
      <c r="C12" s="16">
        <v>190000100159</v>
      </c>
      <c r="D12" s="28" t="s">
        <v>186</v>
      </c>
      <c r="E12" s="29" t="s">
        <v>187</v>
      </c>
      <c r="F12" s="17"/>
      <c r="G12" s="24">
        <v>82</v>
      </c>
      <c r="H12" s="24">
        <v>67</v>
      </c>
      <c r="I12" s="22">
        <v>149</v>
      </c>
      <c r="J12" s="24">
        <v>86</v>
      </c>
      <c r="K12" s="24">
        <v>58</v>
      </c>
      <c r="L12" s="22">
        <v>144</v>
      </c>
      <c r="M12" s="24">
        <v>94</v>
      </c>
      <c r="N12" s="24">
        <v>64</v>
      </c>
      <c r="O12" s="22">
        <v>158</v>
      </c>
      <c r="P12" s="24"/>
      <c r="Q12" s="24"/>
      <c r="R12" s="22"/>
      <c r="S12" s="25"/>
      <c r="T12" s="22"/>
      <c r="U12" s="22"/>
      <c r="V12" s="24">
        <v>120</v>
      </c>
      <c r="W12" s="24">
        <v>75</v>
      </c>
      <c r="X12" s="22">
        <v>195</v>
      </c>
      <c r="Y12" s="22"/>
      <c r="Z12" s="22"/>
      <c r="AA12" s="22"/>
      <c r="AB12" s="24">
        <v>80</v>
      </c>
      <c r="AC12" s="24">
        <v>44</v>
      </c>
      <c r="AD12" s="22">
        <v>124</v>
      </c>
      <c r="AE12" s="24"/>
      <c r="AF12" s="24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5">
        <v>80</v>
      </c>
      <c r="AX12" s="25">
        <v>60</v>
      </c>
      <c r="AY12" s="22">
        <v>140</v>
      </c>
      <c r="AZ12" s="25">
        <v>23</v>
      </c>
      <c r="BA12" s="25">
        <v>24</v>
      </c>
      <c r="BB12" s="22">
        <v>47</v>
      </c>
      <c r="BC12" s="24">
        <v>21</v>
      </c>
      <c r="BD12" s="24">
        <v>23</v>
      </c>
      <c r="BE12" s="22">
        <v>44</v>
      </c>
      <c r="BF12" s="34">
        <v>21</v>
      </c>
      <c r="BG12" s="25">
        <v>22</v>
      </c>
      <c r="BH12" s="22">
        <v>43</v>
      </c>
      <c r="BI12" s="25">
        <v>39</v>
      </c>
      <c r="BJ12" s="30">
        <v>39</v>
      </c>
      <c r="BK12" s="32">
        <v>49</v>
      </c>
      <c r="BL12" s="31">
        <v>1083</v>
      </c>
      <c r="BM12" s="21" t="s">
        <v>31</v>
      </c>
      <c r="BN12" s="14"/>
    </row>
    <row r="13" spans="1:66" ht="57.6">
      <c r="A13" s="11">
        <v>6</v>
      </c>
      <c r="B13" s="23">
        <v>190090105007</v>
      </c>
      <c r="C13" s="16">
        <v>190000100160</v>
      </c>
      <c r="D13" s="28" t="s">
        <v>188</v>
      </c>
      <c r="E13" s="29" t="s">
        <v>189</v>
      </c>
      <c r="F13" s="17"/>
      <c r="G13" s="24">
        <v>78</v>
      </c>
      <c r="H13" s="24">
        <v>72</v>
      </c>
      <c r="I13" s="22">
        <v>150</v>
      </c>
      <c r="J13" s="24">
        <v>64</v>
      </c>
      <c r="K13" s="24">
        <v>60</v>
      </c>
      <c r="L13" s="22">
        <v>124</v>
      </c>
      <c r="M13" s="24">
        <v>82</v>
      </c>
      <c r="N13" s="24">
        <v>70</v>
      </c>
      <c r="O13" s="22">
        <v>152</v>
      </c>
      <c r="P13" s="24">
        <v>68</v>
      </c>
      <c r="Q13" s="24">
        <v>71</v>
      </c>
      <c r="R13" s="22">
        <v>139</v>
      </c>
      <c r="S13" s="25"/>
      <c r="T13" s="22"/>
      <c r="U13" s="22"/>
      <c r="V13" s="24"/>
      <c r="W13" s="24"/>
      <c r="X13" s="22"/>
      <c r="Y13" s="22"/>
      <c r="Z13" s="22"/>
      <c r="AA13" s="22"/>
      <c r="AB13" s="24"/>
      <c r="AC13" s="24"/>
      <c r="AD13" s="22"/>
      <c r="AE13" s="24"/>
      <c r="AF13" s="24"/>
      <c r="AG13" s="22"/>
      <c r="AH13" s="22"/>
      <c r="AI13" s="22"/>
      <c r="AJ13" s="22"/>
      <c r="AK13" s="22"/>
      <c r="AL13" s="22"/>
      <c r="AM13" s="22"/>
      <c r="AN13" s="25">
        <v>47</v>
      </c>
      <c r="AO13" s="25">
        <v>35</v>
      </c>
      <c r="AP13" s="22">
        <v>82</v>
      </c>
      <c r="AQ13" s="22"/>
      <c r="AR13" s="22"/>
      <c r="AS13" s="22"/>
      <c r="AT13" s="22"/>
      <c r="AU13" s="22"/>
      <c r="AV13" s="22"/>
      <c r="AW13" s="25">
        <v>77</v>
      </c>
      <c r="AX13" s="25">
        <v>58</v>
      </c>
      <c r="AY13" s="22">
        <v>135</v>
      </c>
      <c r="AZ13" s="25">
        <v>21</v>
      </c>
      <c r="BA13" s="25">
        <v>19</v>
      </c>
      <c r="BB13" s="22">
        <v>40</v>
      </c>
      <c r="BC13" s="24">
        <v>18</v>
      </c>
      <c r="BD13" s="24">
        <v>20</v>
      </c>
      <c r="BE13" s="22">
        <v>38</v>
      </c>
      <c r="BF13" s="34">
        <v>23</v>
      </c>
      <c r="BG13" s="25">
        <v>23</v>
      </c>
      <c r="BH13" s="22">
        <v>46</v>
      </c>
      <c r="BI13" s="25">
        <v>41</v>
      </c>
      <c r="BJ13" s="30">
        <v>41</v>
      </c>
      <c r="BK13" s="32">
        <v>50</v>
      </c>
      <c r="BL13" s="31">
        <v>947</v>
      </c>
      <c r="BM13" s="21" t="s">
        <v>31</v>
      </c>
      <c r="BN13" s="14"/>
    </row>
    <row r="14" spans="1:66" ht="38.4">
      <c r="A14" s="11">
        <v>7</v>
      </c>
      <c r="B14" s="23">
        <v>190090105008</v>
      </c>
      <c r="C14" s="16">
        <v>190000100161</v>
      </c>
      <c r="D14" s="28" t="s">
        <v>190</v>
      </c>
      <c r="E14" s="27" t="s">
        <v>191</v>
      </c>
      <c r="F14" s="17"/>
      <c r="G14" s="24">
        <v>64</v>
      </c>
      <c r="H14" s="24">
        <v>63</v>
      </c>
      <c r="I14" s="22">
        <v>127</v>
      </c>
      <c r="J14" s="24">
        <v>78</v>
      </c>
      <c r="K14" s="24">
        <v>59</v>
      </c>
      <c r="L14" s="22">
        <v>137</v>
      </c>
      <c r="M14" s="24">
        <v>90</v>
      </c>
      <c r="N14" s="24">
        <v>64</v>
      </c>
      <c r="O14" s="22">
        <v>154</v>
      </c>
      <c r="P14" s="24">
        <v>74</v>
      </c>
      <c r="Q14" s="24">
        <v>56</v>
      </c>
      <c r="R14" s="22">
        <v>130</v>
      </c>
      <c r="S14" s="25"/>
      <c r="T14" s="22"/>
      <c r="U14" s="22"/>
      <c r="V14" s="24"/>
      <c r="W14" s="24"/>
      <c r="X14" s="22"/>
      <c r="Y14" s="22"/>
      <c r="Z14" s="22"/>
      <c r="AA14" s="22"/>
      <c r="AB14" s="24"/>
      <c r="AC14" s="24"/>
      <c r="AD14" s="22"/>
      <c r="AE14" s="24"/>
      <c r="AF14" s="24"/>
      <c r="AG14" s="22"/>
      <c r="AH14" s="22"/>
      <c r="AI14" s="22"/>
      <c r="AJ14" s="22"/>
      <c r="AK14" s="22"/>
      <c r="AL14" s="22"/>
      <c r="AM14" s="22"/>
      <c r="AN14" s="25">
        <v>44</v>
      </c>
      <c r="AO14" s="25">
        <v>30</v>
      </c>
      <c r="AP14" s="22">
        <v>74</v>
      </c>
      <c r="AQ14" s="22"/>
      <c r="AR14" s="22"/>
      <c r="AS14" s="22"/>
      <c r="AT14" s="22"/>
      <c r="AU14" s="22"/>
      <c r="AV14" s="22"/>
      <c r="AW14" s="25">
        <v>75</v>
      </c>
      <c r="AX14" s="25">
        <v>56</v>
      </c>
      <c r="AY14" s="22">
        <v>131</v>
      </c>
      <c r="AZ14" s="25">
        <v>22</v>
      </c>
      <c r="BA14" s="25">
        <v>22</v>
      </c>
      <c r="BB14" s="22">
        <v>44</v>
      </c>
      <c r="BC14" s="24">
        <v>20</v>
      </c>
      <c r="BD14" s="24">
        <v>22</v>
      </c>
      <c r="BE14" s="22">
        <v>42</v>
      </c>
      <c r="BF14" s="34">
        <v>23</v>
      </c>
      <c r="BG14" s="25">
        <v>23</v>
      </c>
      <c r="BH14" s="22">
        <v>46</v>
      </c>
      <c r="BI14" s="25">
        <v>37</v>
      </c>
      <c r="BJ14" s="30">
        <v>37</v>
      </c>
      <c r="BK14" s="32">
        <v>49</v>
      </c>
      <c r="BL14" s="31">
        <v>922</v>
      </c>
      <c r="BM14" s="21" t="s">
        <v>31</v>
      </c>
      <c r="BN14" s="14"/>
    </row>
    <row r="15" spans="1:66" ht="76.8">
      <c r="A15" s="11">
        <v>8</v>
      </c>
      <c r="B15" s="23">
        <v>190090105009</v>
      </c>
      <c r="C15" s="16">
        <v>190000100162</v>
      </c>
      <c r="D15" s="28" t="s">
        <v>192</v>
      </c>
      <c r="E15" s="29" t="s">
        <v>193</v>
      </c>
      <c r="F15" s="17"/>
      <c r="G15" s="24">
        <v>88</v>
      </c>
      <c r="H15" s="24">
        <v>73</v>
      </c>
      <c r="I15" s="22">
        <v>161</v>
      </c>
      <c r="J15" s="24">
        <v>104</v>
      </c>
      <c r="K15" s="24">
        <v>63</v>
      </c>
      <c r="L15" s="22">
        <v>167</v>
      </c>
      <c r="M15" s="24">
        <v>106</v>
      </c>
      <c r="N15" s="24">
        <v>69</v>
      </c>
      <c r="O15" s="22">
        <v>175</v>
      </c>
      <c r="P15" s="24"/>
      <c r="Q15" s="24"/>
      <c r="R15" s="22"/>
      <c r="S15" s="25"/>
      <c r="T15" s="22"/>
      <c r="U15" s="22"/>
      <c r="V15" s="24">
        <v>120</v>
      </c>
      <c r="W15" s="24">
        <v>78</v>
      </c>
      <c r="X15" s="22">
        <v>198</v>
      </c>
      <c r="Y15" s="22"/>
      <c r="Z15" s="22"/>
      <c r="AA15" s="22"/>
      <c r="AB15" s="24">
        <v>80</v>
      </c>
      <c r="AC15" s="24">
        <v>45</v>
      </c>
      <c r="AD15" s="22">
        <v>125</v>
      </c>
      <c r="AE15" s="24"/>
      <c r="AF15" s="24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5">
        <v>83</v>
      </c>
      <c r="AX15" s="25">
        <v>60</v>
      </c>
      <c r="AY15" s="22">
        <v>143</v>
      </c>
      <c r="AZ15" s="25">
        <v>23</v>
      </c>
      <c r="BA15" s="25">
        <v>23</v>
      </c>
      <c r="BB15" s="22">
        <v>46</v>
      </c>
      <c r="BC15" s="24">
        <v>20</v>
      </c>
      <c r="BD15" s="24">
        <v>22</v>
      </c>
      <c r="BE15" s="22">
        <v>42</v>
      </c>
      <c r="BF15" s="34">
        <v>23</v>
      </c>
      <c r="BG15" s="25">
        <v>23</v>
      </c>
      <c r="BH15" s="22">
        <v>46</v>
      </c>
      <c r="BI15" s="25">
        <v>46</v>
      </c>
      <c r="BJ15" s="30">
        <v>46</v>
      </c>
      <c r="BK15" s="32">
        <v>49</v>
      </c>
      <c r="BL15" s="31">
        <v>1149</v>
      </c>
      <c r="BM15" s="21" t="s">
        <v>31</v>
      </c>
      <c r="BN15" s="14"/>
    </row>
    <row r="16" spans="1:66" ht="38.4">
      <c r="A16" s="11">
        <v>9</v>
      </c>
      <c r="B16" s="23">
        <v>190090105010</v>
      </c>
      <c r="C16" s="16">
        <v>190000100163</v>
      </c>
      <c r="D16" s="28" t="s">
        <v>194</v>
      </c>
      <c r="E16" s="29" t="s">
        <v>195</v>
      </c>
      <c r="F16" s="17"/>
      <c r="G16" s="24">
        <v>110</v>
      </c>
      <c r="H16" s="24">
        <v>76</v>
      </c>
      <c r="I16" s="22">
        <v>186</v>
      </c>
      <c r="J16" s="24">
        <v>66</v>
      </c>
      <c r="K16" s="24">
        <v>60</v>
      </c>
      <c r="L16" s="22">
        <v>126</v>
      </c>
      <c r="M16" s="24">
        <v>88</v>
      </c>
      <c r="N16" s="24">
        <v>69</v>
      </c>
      <c r="O16" s="22">
        <v>157</v>
      </c>
      <c r="P16" s="24"/>
      <c r="Q16" s="24"/>
      <c r="R16" s="22"/>
      <c r="S16" s="25"/>
      <c r="T16" s="22"/>
      <c r="U16" s="22"/>
      <c r="V16" s="24">
        <v>118</v>
      </c>
      <c r="W16" s="24">
        <v>77</v>
      </c>
      <c r="X16" s="22">
        <v>195</v>
      </c>
      <c r="Y16" s="22"/>
      <c r="Z16" s="22"/>
      <c r="AA16" s="22"/>
      <c r="AB16" s="24">
        <v>72</v>
      </c>
      <c r="AC16" s="24">
        <v>47</v>
      </c>
      <c r="AD16" s="22">
        <v>119</v>
      </c>
      <c r="AE16" s="24"/>
      <c r="AF16" s="24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5">
        <v>80</v>
      </c>
      <c r="AX16" s="25">
        <v>59</v>
      </c>
      <c r="AY16" s="22">
        <v>139</v>
      </c>
      <c r="AZ16" s="25">
        <v>18</v>
      </c>
      <c r="BA16" s="25">
        <v>16</v>
      </c>
      <c r="BB16" s="22">
        <v>34</v>
      </c>
      <c r="BC16" s="24">
        <v>19</v>
      </c>
      <c r="BD16" s="24">
        <v>21</v>
      </c>
      <c r="BE16" s="22">
        <v>40</v>
      </c>
      <c r="BF16" s="34">
        <v>24</v>
      </c>
      <c r="BG16" s="25">
        <v>24</v>
      </c>
      <c r="BH16" s="22">
        <v>48</v>
      </c>
      <c r="BI16" s="25">
        <v>46</v>
      </c>
      <c r="BJ16" s="30">
        <v>46</v>
      </c>
      <c r="BK16" s="32">
        <v>49</v>
      </c>
      <c r="BL16" s="31">
        <v>1090</v>
      </c>
      <c r="BM16" s="21" t="s">
        <v>31</v>
      </c>
      <c r="BN16" s="14"/>
    </row>
    <row r="17" spans="1:66" ht="57.6">
      <c r="A17" s="11">
        <v>10</v>
      </c>
      <c r="B17" s="23">
        <v>190090105011</v>
      </c>
      <c r="C17" s="16">
        <v>190000100164</v>
      </c>
      <c r="D17" s="28" t="s">
        <v>196</v>
      </c>
      <c r="E17" s="29" t="s">
        <v>197</v>
      </c>
      <c r="F17" s="17"/>
      <c r="G17" s="24">
        <v>82</v>
      </c>
      <c r="H17" s="24">
        <v>74</v>
      </c>
      <c r="I17" s="22">
        <v>156</v>
      </c>
      <c r="J17" s="24">
        <v>82</v>
      </c>
      <c r="K17" s="24">
        <v>66</v>
      </c>
      <c r="L17" s="22">
        <v>148</v>
      </c>
      <c r="M17" s="24">
        <v>86</v>
      </c>
      <c r="N17" s="24">
        <v>68</v>
      </c>
      <c r="O17" s="22">
        <v>154</v>
      </c>
      <c r="P17" s="24">
        <v>72</v>
      </c>
      <c r="Q17" s="24">
        <v>68</v>
      </c>
      <c r="R17" s="22">
        <v>140</v>
      </c>
      <c r="S17" s="25"/>
      <c r="T17" s="22"/>
      <c r="U17" s="22"/>
      <c r="V17" s="24"/>
      <c r="W17" s="24"/>
      <c r="X17" s="22"/>
      <c r="Y17" s="25">
        <v>77</v>
      </c>
      <c r="Z17" s="25">
        <v>53</v>
      </c>
      <c r="AA17" s="22">
        <v>130</v>
      </c>
      <c r="AB17" s="24"/>
      <c r="AC17" s="24"/>
      <c r="AD17" s="22"/>
      <c r="AE17" s="24"/>
      <c r="AF17" s="24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5">
        <v>77</v>
      </c>
      <c r="AX17" s="25">
        <v>60</v>
      </c>
      <c r="AY17" s="22">
        <v>137</v>
      </c>
      <c r="AZ17" s="25">
        <v>22</v>
      </c>
      <c r="BA17" s="25">
        <v>22</v>
      </c>
      <c r="BB17" s="22">
        <v>44</v>
      </c>
      <c r="BC17" s="24">
        <v>20</v>
      </c>
      <c r="BD17" s="24">
        <v>22</v>
      </c>
      <c r="BE17" s="22">
        <v>42</v>
      </c>
      <c r="BF17" s="34">
        <v>25</v>
      </c>
      <c r="BG17" s="25">
        <v>22</v>
      </c>
      <c r="BH17" s="22">
        <v>47</v>
      </c>
      <c r="BI17" s="25">
        <v>45</v>
      </c>
      <c r="BJ17" s="30">
        <v>45</v>
      </c>
      <c r="BK17" s="32">
        <v>49</v>
      </c>
      <c r="BL17" s="31">
        <v>1043</v>
      </c>
      <c r="BM17" s="21" t="s">
        <v>31</v>
      </c>
      <c r="BN17" s="14"/>
    </row>
    <row r="18" spans="1:66" ht="38.4">
      <c r="A18" s="11">
        <v>11</v>
      </c>
      <c r="B18" s="23">
        <v>190090105012</v>
      </c>
      <c r="C18" s="16">
        <v>190000100165</v>
      </c>
      <c r="D18" s="28" t="s">
        <v>198</v>
      </c>
      <c r="E18" s="29" t="s">
        <v>199</v>
      </c>
      <c r="F18" s="17"/>
      <c r="G18" s="24">
        <v>70</v>
      </c>
      <c r="H18" s="24">
        <v>64</v>
      </c>
      <c r="I18" s="22">
        <v>134</v>
      </c>
      <c r="J18" s="24">
        <v>68</v>
      </c>
      <c r="K18" s="24">
        <v>55</v>
      </c>
      <c r="L18" s="22">
        <v>123</v>
      </c>
      <c r="M18" s="24">
        <v>82</v>
      </c>
      <c r="N18" s="24">
        <v>63</v>
      </c>
      <c r="O18" s="22">
        <v>145</v>
      </c>
      <c r="P18" s="24">
        <v>54</v>
      </c>
      <c r="Q18" s="24">
        <v>72</v>
      </c>
      <c r="R18" s="22">
        <v>126</v>
      </c>
      <c r="S18" s="25"/>
      <c r="T18" s="22"/>
      <c r="U18" s="22"/>
      <c r="V18" s="24"/>
      <c r="W18" s="24"/>
      <c r="X18" s="22"/>
      <c r="Y18" s="22"/>
      <c r="Z18" s="22"/>
      <c r="AA18" s="22"/>
      <c r="AB18" s="24">
        <v>65</v>
      </c>
      <c r="AC18" s="24">
        <v>28</v>
      </c>
      <c r="AD18" s="22">
        <v>93</v>
      </c>
      <c r="AE18" s="24"/>
      <c r="AF18" s="24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5">
        <v>65</v>
      </c>
      <c r="AX18" s="25">
        <v>50</v>
      </c>
      <c r="AY18" s="22">
        <v>115</v>
      </c>
      <c r="AZ18" s="25">
        <v>15</v>
      </c>
      <c r="BA18" s="25">
        <v>18</v>
      </c>
      <c r="BB18" s="22">
        <v>33</v>
      </c>
      <c r="BC18" s="24">
        <v>19</v>
      </c>
      <c r="BD18" s="24">
        <v>21</v>
      </c>
      <c r="BE18" s="22">
        <v>40</v>
      </c>
      <c r="BF18" s="34">
        <v>18</v>
      </c>
      <c r="BG18" s="25">
        <v>21</v>
      </c>
      <c r="BH18" s="22">
        <v>39</v>
      </c>
      <c r="BI18" s="25">
        <v>41</v>
      </c>
      <c r="BJ18" s="30">
        <v>41</v>
      </c>
      <c r="BK18" s="32">
        <v>49</v>
      </c>
      <c r="BL18" s="31">
        <v>889</v>
      </c>
      <c r="BM18" s="21" t="s">
        <v>31</v>
      </c>
      <c r="BN18" s="14"/>
    </row>
    <row r="19" spans="1:66" ht="38.4">
      <c r="A19" s="11">
        <v>12</v>
      </c>
      <c r="B19" s="23">
        <v>190090105013</v>
      </c>
      <c r="C19" s="16">
        <v>190000100166</v>
      </c>
      <c r="D19" s="28" t="s">
        <v>200</v>
      </c>
      <c r="E19" s="29" t="s">
        <v>201</v>
      </c>
      <c r="F19" s="17"/>
      <c r="G19" s="24">
        <v>66</v>
      </c>
      <c r="H19" s="24">
        <v>68</v>
      </c>
      <c r="I19" s="22">
        <v>134</v>
      </c>
      <c r="J19" s="24">
        <v>74</v>
      </c>
      <c r="K19" s="24">
        <v>60</v>
      </c>
      <c r="L19" s="22">
        <v>134</v>
      </c>
      <c r="M19" s="24">
        <v>84</v>
      </c>
      <c r="N19" s="24">
        <v>67</v>
      </c>
      <c r="O19" s="22">
        <v>151</v>
      </c>
      <c r="P19" s="24">
        <v>62</v>
      </c>
      <c r="Q19" s="24">
        <v>71</v>
      </c>
      <c r="R19" s="22">
        <v>133</v>
      </c>
      <c r="S19" s="25"/>
      <c r="T19" s="22"/>
      <c r="U19" s="22"/>
      <c r="V19" s="24"/>
      <c r="W19" s="24"/>
      <c r="X19" s="22"/>
      <c r="Y19" s="22"/>
      <c r="Z19" s="22"/>
      <c r="AA19" s="22"/>
      <c r="AB19" s="24">
        <v>69</v>
      </c>
      <c r="AC19" s="24">
        <v>49</v>
      </c>
      <c r="AD19" s="22">
        <v>118</v>
      </c>
      <c r="AE19" s="24"/>
      <c r="AF19" s="24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5">
        <v>78</v>
      </c>
      <c r="AX19" s="25">
        <v>57</v>
      </c>
      <c r="AY19" s="22">
        <v>135</v>
      </c>
      <c r="AZ19" s="25">
        <v>20</v>
      </c>
      <c r="BA19" s="25">
        <v>19</v>
      </c>
      <c r="BB19" s="22">
        <v>39</v>
      </c>
      <c r="BC19" s="24">
        <v>19</v>
      </c>
      <c r="BD19" s="24">
        <v>21</v>
      </c>
      <c r="BE19" s="22">
        <v>40</v>
      </c>
      <c r="BF19" s="34">
        <v>20</v>
      </c>
      <c r="BG19" s="25">
        <v>23</v>
      </c>
      <c r="BH19" s="22">
        <v>43</v>
      </c>
      <c r="BI19" s="25">
        <v>47</v>
      </c>
      <c r="BJ19" s="30">
        <v>47</v>
      </c>
      <c r="BK19" s="32">
        <v>50</v>
      </c>
      <c r="BL19" s="31">
        <v>974</v>
      </c>
      <c r="BM19" s="21" t="s">
        <v>31</v>
      </c>
      <c r="BN19" s="14"/>
    </row>
    <row r="20" spans="1:66" ht="96">
      <c r="A20" s="11">
        <v>13</v>
      </c>
      <c r="B20" s="23">
        <v>190090105014</v>
      </c>
      <c r="C20" s="16">
        <v>190000100167</v>
      </c>
      <c r="D20" s="26" t="s">
        <v>202</v>
      </c>
      <c r="E20" s="29" t="s">
        <v>203</v>
      </c>
      <c r="F20" s="17"/>
      <c r="G20" s="24">
        <v>88</v>
      </c>
      <c r="H20" s="24">
        <v>74</v>
      </c>
      <c r="I20" s="22">
        <v>162</v>
      </c>
      <c r="J20" s="24">
        <v>88</v>
      </c>
      <c r="K20" s="24">
        <v>54</v>
      </c>
      <c r="L20" s="22">
        <v>142</v>
      </c>
      <c r="M20" s="24">
        <v>86</v>
      </c>
      <c r="N20" s="24">
        <v>69</v>
      </c>
      <c r="O20" s="22">
        <v>155</v>
      </c>
      <c r="P20" s="24"/>
      <c r="Q20" s="24"/>
      <c r="R20" s="22"/>
      <c r="S20" s="25"/>
      <c r="T20" s="22"/>
      <c r="U20" s="22"/>
      <c r="V20" s="24">
        <v>120</v>
      </c>
      <c r="W20" s="24">
        <v>76</v>
      </c>
      <c r="X20" s="22">
        <v>196</v>
      </c>
      <c r="Y20" s="22"/>
      <c r="Z20" s="22"/>
      <c r="AA20" s="22"/>
      <c r="AB20" s="24"/>
      <c r="AC20" s="24"/>
      <c r="AD20" s="22"/>
      <c r="AE20" s="24"/>
      <c r="AF20" s="24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5">
        <v>48</v>
      </c>
      <c r="AR20" s="25">
        <v>38</v>
      </c>
      <c r="AS20" s="22">
        <v>86</v>
      </c>
      <c r="AT20" s="22"/>
      <c r="AU20" s="22"/>
      <c r="AV20" s="22"/>
      <c r="AW20" s="25">
        <v>83</v>
      </c>
      <c r="AX20" s="25">
        <v>56</v>
      </c>
      <c r="AY20" s="22">
        <v>139</v>
      </c>
      <c r="AZ20" s="25">
        <v>24</v>
      </c>
      <c r="BA20" s="25">
        <v>22</v>
      </c>
      <c r="BB20" s="22">
        <v>46</v>
      </c>
      <c r="BC20" s="24">
        <v>21</v>
      </c>
      <c r="BD20" s="24">
        <v>22</v>
      </c>
      <c r="BE20" s="22">
        <v>43</v>
      </c>
      <c r="BF20" s="34">
        <v>22</v>
      </c>
      <c r="BG20" s="25">
        <v>22</v>
      </c>
      <c r="BH20" s="22">
        <v>44</v>
      </c>
      <c r="BI20" s="25">
        <v>43</v>
      </c>
      <c r="BJ20" s="30">
        <v>43</v>
      </c>
      <c r="BK20" s="32">
        <v>49</v>
      </c>
      <c r="BL20" s="31">
        <v>1056</v>
      </c>
      <c r="BM20" s="21" t="s">
        <v>31</v>
      </c>
      <c r="BN20" s="14"/>
    </row>
    <row r="21" spans="1:66" ht="57.6">
      <c r="A21" s="11">
        <v>14</v>
      </c>
      <c r="B21" s="23">
        <v>190090105015</v>
      </c>
      <c r="C21" s="16">
        <v>190000100168</v>
      </c>
      <c r="D21" s="28" t="s">
        <v>204</v>
      </c>
      <c r="E21" s="29" t="s">
        <v>205</v>
      </c>
      <c r="F21" s="17"/>
      <c r="G21" s="24">
        <v>86</v>
      </c>
      <c r="H21" s="24">
        <v>77</v>
      </c>
      <c r="I21" s="22">
        <v>163</v>
      </c>
      <c r="J21" s="24">
        <v>88</v>
      </c>
      <c r="K21" s="24">
        <v>59</v>
      </c>
      <c r="L21" s="22">
        <v>147</v>
      </c>
      <c r="M21" s="24">
        <v>98</v>
      </c>
      <c r="N21" s="24">
        <v>72</v>
      </c>
      <c r="O21" s="22">
        <v>170</v>
      </c>
      <c r="P21" s="24"/>
      <c r="Q21" s="24"/>
      <c r="R21" s="22"/>
      <c r="S21" s="25"/>
      <c r="T21" s="22"/>
      <c r="U21" s="22"/>
      <c r="V21" s="24">
        <v>120</v>
      </c>
      <c r="W21" s="24">
        <v>77</v>
      </c>
      <c r="X21" s="22">
        <v>197</v>
      </c>
      <c r="Y21" s="22"/>
      <c r="Z21" s="22"/>
      <c r="AA21" s="22"/>
      <c r="AB21" s="24">
        <v>83</v>
      </c>
      <c r="AC21" s="24">
        <v>51</v>
      </c>
      <c r="AD21" s="22">
        <v>134</v>
      </c>
      <c r="AE21" s="24"/>
      <c r="AF21" s="24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5">
        <v>80</v>
      </c>
      <c r="AX21" s="25">
        <v>59</v>
      </c>
      <c r="AY21" s="22">
        <v>139</v>
      </c>
      <c r="AZ21" s="25">
        <v>23</v>
      </c>
      <c r="BA21" s="25">
        <v>23</v>
      </c>
      <c r="BB21" s="22">
        <v>46</v>
      </c>
      <c r="BC21" s="24">
        <v>21</v>
      </c>
      <c r="BD21" s="24">
        <v>22</v>
      </c>
      <c r="BE21" s="22">
        <v>43</v>
      </c>
      <c r="BF21" s="34">
        <v>25</v>
      </c>
      <c r="BG21" s="25">
        <v>24</v>
      </c>
      <c r="BH21" s="22">
        <v>49</v>
      </c>
      <c r="BI21" s="25">
        <v>44</v>
      </c>
      <c r="BJ21" s="30">
        <v>44</v>
      </c>
      <c r="BK21" s="32">
        <v>49</v>
      </c>
      <c r="BL21" s="31">
        <v>1132</v>
      </c>
      <c r="BM21" s="21" t="s">
        <v>31</v>
      </c>
      <c r="BN21" s="14"/>
    </row>
    <row r="22" spans="1:66" ht="57.6">
      <c r="A22" s="11">
        <v>15</v>
      </c>
      <c r="B22" s="23">
        <v>190090105016</v>
      </c>
      <c r="C22" s="16">
        <v>190000100169</v>
      </c>
      <c r="D22" s="28" t="s">
        <v>206</v>
      </c>
      <c r="E22" s="29" t="s">
        <v>207</v>
      </c>
      <c r="F22" s="17"/>
      <c r="G22" s="24">
        <v>70</v>
      </c>
      <c r="H22" s="24">
        <v>61</v>
      </c>
      <c r="I22" s="22">
        <v>131</v>
      </c>
      <c r="J22" s="24">
        <v>80</v>
      </c>
      <c r="K22" s="24">
        <v>51</v>
      </c>
      <c r="L22" s="22">
        <v>131</v>
      </c>
      <c r="M22" s="24">
        <v>78</v>
      </c>
      <c r="N22" s="24">
        <v>40</v>
      </c>
      <c r="O22" s="22">
        <v>118</v>
      </c>
      <c r="P22" s="24"/>
      <c r="Q22" s="24"/>
      <c r="R22" s="22"/>
      <c r="S22" s="25"/>
      <c r="T22" s="22"/>
      <c r="U22" s="22"/>
      <c r="V22" s="24">
        <v>118</v>
      </c>
      <c r="W22" s="24">
        <v>71</v>
      </c>
      <c r="X22" s="22">
        <v>189</v>
      </c>
      <c r="Y22" s="22"/>
      <c r="Z22" s="22"/>
      <c r="AA22" s="22"/>
      <c r="AB22" s="24">
        <v>68</v>
      </c>
      <c r="AC22" s="24">
        <v>27</v>
      </c>
      <c r="AD22" s="22">
        <v>95</v>
      </c>
      <c r="AE22" s="24"/>
      <c r="AF22" s="24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5">
        <v>80</v>
      </c>
      <c r="AX22" s="25">
        <v>50</v>
      </c>
      <c r="AY22" s="22">
        <v>130</v>
      </c>
      <c r="AZ22" s="25">
        <v>21</v>
      </c>
      <c r="BA22" s="25">
        <v>20</v>
      </c>
      <c r="BB22" s="22">
        <v>41</v>
      </c>
      <c r="BC22" s="24">
        <v>16</v>
      </c>
      <c r="BD22" s="24">
        <v>18</v>
      </c>
      <c r="BE22" s="22">
        <v>34</v>
      </c>
      <c r="BF22" s="34">
        <v>18</v>
      </c>
      <c r="BG22" s="25">
        <v>21</v>
      </c>
      <c r="BH22" s="22">
        <v>39</v>
      </c>
      <c r="BI22" s="25">
        <v>34</v>
      </c>
      <c r="BJ22" s="30">
        <v>34</v>
      </c>
      <c r="BK22" s="32">
        <v>49</v>
      </c>
      <c r="BL22" s="31">
        <v>942</v>
      </c>
      <c r="BM22" s="21" t="s">
        <v>31</v>
      </c>
      <c r="BN22" s="14"/>
    </row>
    <row r="23" spans="1:66" ht="76.8">
      <c r="A23" s="11">
        <v>16</v>
      </c>
      <c r="B23" s="23">
        <v>190090105018</v>
      </c>
      <c r="C23" s="16">
        <v>190000100171</v>
      </c>
      <c r="D23" s="26" t="s">
        <v>208</v>
      </c>
      <c r="E23" s="29" t="s">
        <v>209</v>
      </c>
      <c r="F23" s="17"/>
      <c r="G23" s="24">
        <v>66</v>
      </c>
      <c r="H23" s="24">
        <v>72</v>
      </c>
      <c r="I23" s="22">
        <v>138</v>
      </c>
      <c r="J23" s="24">
        <v>76</v>
      </c>
      <c r="K23" s="24">
        <v>60</v>
      </c>
      <c r="L23" s="22">
        <v>136</v>
      </c>
      <c r="M23" s="24">
        <v>82</v>
      </c>
      <c r="N23" s="24">
        <v>65</v>
      </c>
      <c r="O23" s="22">
        <v>147</v>
      </c>
      <c r="P23" s="24">
        <v>64</v>
      </c>
      <c r="Q23" s="24">
        <v>71</v>
      </c>
      <c r="R23" s="22">
        <v>135</v>
      </c>
      <c r="S23" s="25"/>
      <c r="T23" s="22"/>
      <c r="U23" s="22"/>
      <c r="V23" s="24"/>
      <c r="W23" s="24"/>
      <c r="X23" s="22"/>
      <c r="Y23" s="22"/>
      <c r="Z23" s="22"/>
      <c r="AA23" s="22"/>
      <c r="AB23" s="24">
        <v>74</v>
      </c>
      <c r="AC23" s="24">
        <v>49</v>
      </c>
      <c r="AD23" s="22">
        <v>123</v>
      </c>
      <c r="AE23" s="24"/>
      <c r="AF23" s="24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5">
        <v>74</v>
      </c>
      <c r="AX23" s="25">
        <v>56</v>
      </c>
      <c r="AY23" s="22">
        <v>130</v>
      </c>
      <c r="AZ23" s="25">
        <v>20</v>
      </c>
      <c r="BA23" s="25">
        <v>21</v>
      </c>
      <c r="BB23" s="22">
        <v>41</v>
      </c>
      <c r="BC23" s="24">
        <v>21</v>
      </c>
      <c r="BD23" s="24">
        <v>22</v>
      </c>
      <c r="BE23" s="22">
        <v>43</v>
      </c>
      <c r="BF23" s="34">
        <v>21</v>
      </c>
      <c r="BG23" s="25">
        <v>22</v>
      </c>
      <c r="BH23" s="22">
        <v>43</v>
      </c>
      <c r="BI23" s="25">
        <v>38</v>
      </c>
      <c r="BJ23" s="30">
        <v>38</v>
      </c>
      <c r="BK23" s="32">
        <v>49</v>
      </c>
      <c r="BL23" s="31">
        <v>974</v>
      </c>
      <c r="BM23" s="21" t="s">
        <v>31</v>
      </c>
      <c r="BN23" s="14"/>
    </row>
    <row r="24" spans="1:66" ht="57.6">
      <c r="A24" s="11">
        <v>17</v>
      </c>
      <c r="B24" s="23">
        <v>190090105019</v>
      </c>
      <c r="C24" s="16">
        <v>190000100172</v>
      </c>
      <c r="D24" s="28" t="s">
        <v>210</v>
      </c>
      <c r="E24" s="29" t="s">
        <v>211</v>
      </c>
      <c r="F24" s="17"/>
      <c r="G24" s="24">
        <v>72</v>
      </c>
      <c r="H24" s="24">
        <v>71</v>
      </c>
      <c r="I24" s="22">
        <v>143</v>
      </c>
      <c r="J24" s="24">
        <v>80</v>
      </c>
      <c r="K24" s="24">
        <v>66</v>
      </c>
      <c r="L24" s="22">
        <v>146</v>
      </c>
      <c r="M24" s="24">
        <v>94</v>
      </c>
      <c r="N24" s="24">
        <v>67</v>
      </c>
      <c r="O24" s="22">
        <v>161</v>
      </c>
      <c r="P24" s="24">
        <v>70</v>
      </c>
      <c r="Q24" s="24">
        <v>73</v>
      </c>
      <c r="R24" s="22">
        <v>143</v>
      </c>
      <c r="S24" s="25"/>
      <c r="T24" s="22"/>
      <c r="U24" s="22"/>
      <c r="V24" s="24"/>
      <c r="W24" s="24"/>
      <c r="X24" s="22"/>
      <c r="Y24" s="22"/>
      <c r="Z24" s="22"/>
      <c r="AA24" s="22"/>
      <c r="AB24" s="24">
        <v>77</v>
      </c>
      <c r="AC24" s="24">
        <v>51</v>
      </c>
      <c r="AD24" s="22">
        <v>128</v>
      </c>
      <c r="AE24" s="24"/>
      <c r="AF24" s="24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5">
        <v>81</v>
      </c>
      <c r="AX24" s="25">
        <v>60</v>
      </c>
      <c r="AY24" s="22">
        <v>141</v>
      </c>
      <c r="AZ24" s="25">
        <v>19</v>
      </c>
      <c r="BA24" s="25">
        <v>22</v>
      </c>
      <c r="BB24" s="22">
        <v>41</v>
      </c>
      <c r="BC24" s="24">
        <v>21</v>
      </c>
      <c r="BD24" s="24">
        <v>22</v>
      </c>
      <c r="BE24" s="22">
        <v>43</v>
      </c>
      <c r="BF24" s="34">
        <v>24</v>
      </c>
      <c r="BG24" s="25">
        <v>24</v>
      </c>
      <c r="BH24" s="22">
        <v>48</v>
      </c>
      <c r="BI24" s="25">
        <v>41</v>
      </c>
      <c r="BJ24" s="30">
        <v>41</v>
      </c>
      <c r="BK24" s="32">
        <v>50</v>
      </c>
      <c r="BL24" s="31">
        <v>1035</v>
      </c>
      <c r="BM24" s="21" t="s">
        <v>31</v>
      </c>
      <c r="BN24" s="14"/>
    </row>
    <row r="25" spans="1:66" ht="57.6">
      <c r="A25" s="11">
        <v>18</v>
      </c>
      <c r="B25" s="23">
        <v>190090105020</v>
      </c>
      <c r="C25" s="16">
        <v>190000100173</v>
      </c>
      <c r="D25" s="26" t="s">
        <v>212</v>
      </c>
      <c r="E25" s="29" t="s">
        <v>213</v>
      </c>
      <c r="F25" s="17"/>
      <c r="G25" s="24">
        <v>84</v>
      </c>
      <c r="H25" s="24">
        <v>72</v>
      </c>
      <c r="I25" s="22">
        <v>156</v>
      </c>
      <c r="J25" s="24">
        <v>76</v>
      </c>
      <c r="K25" s="24">
        <v>61</v>
      </c>
      <c r="L25" s="22">
        <v>137</v>
      </c>
      <c r="M25" s="24">
        <v>80</v>
      </c>
      <c r="N25" s="24">
        <v>68</v>
      </c>
      <c r="O25" s="22">
        <v>148</v>
      </c>
      <c r="P25" s="24"/>
      <c r="Q25" s="24"/>
      <c r="R25" s="22"/>
      <c r="S25" s="25">
        <v>96</v>
      </c>
      <c r="T25" s="25">
        <v>77</v>
      </c>
      <c r="U25" s="22">
        <v>173</v>
      </c>
      <c r="V25" s="24"/>
      <c r="W25" s="24"/>
      <c r="X25" s="22"/>
      <c r="Y25" s="25">
        <v>77</v>
      </c>
      <c r="Z25" s="25">
        <v>50</v>
      </c>
      <c r="AA25" s="22">
        <v>127</v>
      </c>
      <c r="AB25" s="24"/>
      <c r="AC25" s="24"/>
      <c r="AD25" s="22"/>
      <c r="AE25" s="24"/>
      <c r="AF25" s="24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5">
        <v>74</v>
      </c>
      <c r="AX25" s="25">
        <v>59</v>
      </c>
      <c r="AY25" s="22">
        <v>133</v>
      </c>
      <c r="AZ25" s="25">
        <v>21</v>
      </c>
      <c r="BA25" s="25">
        <v>22</v>
      </c>
      <c r="BB25" s="22">
        <v>43</v>
      </c>
      <c r="BC25" s="24">
        <v>20</v>
      </c>
      <c r="BD25" s="24">
        <v>21</v>
      </c>
      <c r="BE25" s="22">
        <v>41</v>
      </c>
      <c r="BF25" s="34">
        <v>23</v>
      </c>
      <c r="BG25" s="25">
        <v>23</v>
      </c>
      <c r="BH25" s="22">
        <v>46</v>
      </c>
      <c r="BI25" s="25">
        <v>37</v>
      </c>
      <c r="BJ25" s="30">
        <v>37</v>
      </c>
      <c r="BK25" s="32">
        <v>49</v>
      </c>
      <c r="BL25" s="31">
        <v>1041</v>
      </c>
      <c r="BM25" s="21" t="s">
        <v>31</v>
      </c>
      <c r="BN25" s="14"/>
    </row>
    <row r="26" spans="1:66" ht="38.4">
      <c r="A26" s="11">
        <v>19</v>
      </c>
      <c r="B26" s="23">
        <v>190090105021</v>
      </c>
      <c r="C26" s="16">
        <v>190000100174</v>
      </c>
      <c r="D26" s="28" t="s">
        <v>214</v>
      </c>
      <c r="E26" s="29" t="s">
        <v>215</v>
      </c>
      <c r="F26" s="17"/>
      <c r="G26" s="24">
        <v>80</v>
      </c>
      <c r="H26" s="24">
        <v>65</v>
      </c>
      <c r="I26" s="22">
        <v>145</v>
      </c>
      <c r="J26" s="24">
        <v>78</v>
      </c>
      <c r="K26" s="24">
        <v>58</v>
      </c>
      <c r="L26" s="22">
        <v>136</v>
      </c>
      <c r="M26" s="24">
        <v>88</v>
      </c>
      <c r="N26" s="24">
        <v>65</v>
      </c>
      <c r="O26" s="22">
        <v>153</v>
      </c>
      <c r="P26" s="24"/>
      <c r="Q26" s="24"/>
      <c r="R26" s="22"/>
      <c r="S26" s="25">
        <v>92</v>
      </c>
      <c r="T26" s="25">
        <v>72</v>
      </c>
      <c r="U26" s="22">
        <v>164</v>
      </c>
      <c r="V26" s="24"/>
      <c r="W26" s="24"/>
      <c r="X26" s="22"/>
      <c r="Y26" s="22"/>
      <c r="Z26" s="22"/>
      <c r="AA26" s="22"/>
      <c r="AB26" s="24"/>
      <c r="AC26" s="24"/>
      <c r="AD26" s="22"/>
      <c r="AE26" s="24"/>
      <c r="AF26" s="24"/>
      <c r="AG26" s="22"/>
      <c r="AH26" s="22"/>
      <c r="AI26" s="22"/>
      <c r="AJ26" s="22"/>
      <c r="AK26" s="25">
        <v>71</v>
      </c>
      <c r="AL26" s="25">
        <v>44</v>
      </c>
      <c r="AM26" s="22">
        <v>115</v>
      </c>
      <c r="AN26" s="22"/>
      <c r="AO26" s="22"/>
      <c r="AP26" s="22"/>
      <c r="AQ26" s="22"/>
      <c r="AR26" s="22"/>
      <c r="AS26" s="22"/>
      <c r="AT26" s="22"/>
      <c r="AU26" s="22"/>
      <c r="AV26" s="22"/>
      <c r="AW26" s="25">
        <v>74</v>
      </c>
      <c r="AX26" s="25">
        <v>59</v>
      </c>
      <c r="AY26" s="22">
        <v>133</v>
      </c>
      <c r="AZ26" s="25">
        <v>21</v>
      </c>
      <c r="BA26" s="25">
        <v>21</v>
      </c>
      <c r="BB26" s="22">
        <v>42</v>
      </c>
      <c r="BC26" s="24">
        <v>20</v>
      </c>
      <c r="BD26" s="24">
        <v>21</v>
      </c>
      <c r="BE26" s="22">
        <v>41</v>
      </c>
      <c r="BF26" s="34">
        <v>22</v>
      </c>
      <c r="BG26" s="25">
        <v>22</v>
      </c>
      <c r="BH26" s="22">
        <v>44</v>
      </c>
      <c r="BI26" s="25">
        <v>39</v>
      </c>
      <c r="BJ26" s="30">
        <v>39</v>
      </c>
      <c r="BK26" s="32">
        <v>49</v>
      </c>
      <c r="BL26" s="31">
        <v>1012</v>
      </c>
      <c r="BM26" s="21" t="s">
        <v>31</v>
      </c>
      <c r="BN26" s="14"/>
    </row>
    <row r="27" spans="1:66" ht="96">
      <c r="A27" s="11">
        <v>20</v>
      </c>
      <c r="B27" s="23">
        <v>190090105022</v>
      </c>
      <c r="C27" s="16">
        <v>190000100175</v>
      </c>
      <c r="D27" s="28" t="s">
        <v>216</v>
      </c>
      <c r="E27" s="29" t="s">
        <v>217</v>
      </c>
      <c r="F27" s="17"/>
      <c r="G27" s="24">
        <v>84</v>
      </c>
      <c r="H27" s="24">
        <v>73</v>
      </c>
      <c r="I27" s="22">
        <v>157</v>
      </c>
      <c r="J27" s="24">
        <v>82</v>
      </c>
      <c r="K27" s="24">
        <v>65</v>
      </c>
      <c r="L27" s="22">
        <v>147</v>
      </c>
      <c r="M27" s="24">
        <v>88</v>
      </c>
      <c r="N27" s="24">
        <v>68</v>
      </c>
      <c r="O27" s="22">
        <v>156</v>
      </c>
      <c r="P27" s="24"/>
      <c r="Q27" s="24"/>
      <c r="R27" s="22"/>
      <c r="S27" s="25">
        <v>100</v>
      </c>
      <c r="T27" s="25">
        <v>79</v>
      </c>
      <c r="U27" s="22">
        <v>179</v>
      </c>
      <c r="V27" s="24"/>
      <c r="W27" s="24"/>
      <c r="X27" s="22"/>
      <c r="Y27" s="25">
        <v>78</v>
      </c>
      <c r="Z27" s="25">
        <v>51</v>
      </c>
      <c r="AA27" s="22">
        <v>129</v>
      </c>
      <c r="AB27" s="24"/>
      <c r="AC27" s="24"/>
      <c r="AD27" s="22"/>
      <c r="AE27" s="24"/>
      <c r="AF27" s="24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5">
        <v>77</v>
      </c>
      <c r="AX27" s="25">
        <v>60</v>
      </c>
      <c r="AY27" s="22">
        <v>137</v>
      </c>
      <c r="AZ27" s="25">
        <v>21</v>
      </c>
      <c r="BA27" s="25">
        <v>22</v>
      </c>
      <c r="BB27" s="22">
        <v>43</v>
      </c>
      <c r="BC27" s="24">
        <v>20</v>
      </c>
      <c r="BD27" s="24">
        <v>20</v>
      </c>
      <c r="BE27" s="22">
        <v>40</v>
      </c>
      <c r="BF27" s="34">
        <v>20</v>
      </c>
      <c r="BG27" s="25">
        <v>22</v>
      </c>
      <c r="BH27" s="22">
        <v>42</v>
      </c>
      <c r="BI27" s="25">
        <v>41</v>
      </c>
      <c r="BJ27" s="30">
        <v>41</v>
      </c>
      <c r="BK27" s="32">
        <v>49</v>
      </c>
      <c r="BL27" s="31">
        <v>1071</v>
      </c>
      <c r="BM27" s="21" t="s">
        <v>31</v>
      </c>
      <c r="BN27" s="14"/>
    </row>
    <row r="28" spans="1:66" ht="57.6">
      <c r="A28" s="11">
        <v>21</v>
      </c>
      <c r="B28" s="23">
        <v>190090105023</v>
      </c>
      <c r="C28" s="16">
        <v>190000100176</v>
      </c>
      <c r="D28" s="26" t="s">
        <v>218</v>
      </c>
      <c r="E28" s="29" t="s">
        <v>219</v>
      </c>
      <c r="F28" s="17"/>
      <c r="G28" s="24">
        <v>78</v>
      </c>
      <c r="H28" s="24">
        <v>73</v>
      </c>
      <c r="I28" s="22">
        <v>151</v>
      </c>
      <c r="J28" s="24">
        <v>82</v>
      </c>
      <c r="K28" s="24">
        <v>57</v>
      </c>
      <c r="L28" s="22">
        <v>139</v>
      </c>
      <c r="M28" s="24">
        <v>94</v>
      </c>
      <c r="N28" s="24">
        <v>70</v>
      </c>
      <c r="O28" s="22">
        <v>164</v>
      </c>
      <c r="P28" s="24"/>
      <c r="Q28" s="24"/>
      <c r="R28" s="22"/>
      <c r="S28" s="25">
        <v>94</v>
      </c>
      <c r="T28" s="25">
        <v>74</v>
      </c>
      <c r="U28" s="22">
        <v>168</v>
      </c>
      <c r="V28" s="24"/>
      <c r="W28" s="24"/>
      <c r="X28" s="22"/>
      <c r="Y28" s="25">
        <v>77</v>
      </c>
      <c r="Z28" s="25">
        <v>54</v>
      </c>
      <c r="AA28" s="22">
        <v>131</v>
      </c>
      <c r="AB28" s="24"/>
      <c r="AC28" s="24"/>
      <c r="AD28" s="22"/>
      <c r="AE28" s="24"/>
      <c r="AF28" s="24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5">
        <v>81</v>
      </c>
      <c r="AX28" s="25">
        <v>59</v>
      </c>
      <c r="AY28" s="22">
        <v>140</v>
      </c>
      <c r="AZ28" s="25">
        <v>20</v>
      </c>
      <c r="BA28" s="25">
        <v>21</v>
      </c>
      <c r="BB28" s="22">
        <v>41</v>
      </c>
      <c r="BC28" s="24">
        <v>19</v>
      </c>
      <c r="BD28" s="24">
        <v>19</v>
      </c>
      <c r="BE28" s="22">
        <v>38</v>
      </c>
      <c r="BF28" s="34">
        <v>23</v>
      </c>
      <c r="BG28" s="25">
        <v>23</v>
      </c>
      <c r="BH28" s="22">
        <v>46</v>
      </c>
      <c r="BI28" s="25">
        <v>42</v>
      </c>
      <c r="BJ28" s="30">
        <v>42</v>
      </c>
      <c r="BK28" s="32">
        <v>49</v>
      </c>
      <c r="BL28" s="31">
        <v>1060</v>
      </c>
      <c r="BM28" s="21" t="s">
        <v>31</v>
      </c>
      <c r="BN28" s="14"/>
    </row>
    <row r="29" spans="1:66" ht="76.8">
      <c r="A29" s="11">
        <v>22</v>
      </c>
      <c r="B29" s="23">
        <v>190090105024</v>
      </c>
      <c r="C29" s="16">
        <v>190000100177</v>
      </c>
      <c r="D29" s="28" t="s">
        <v>220</v>
      </c>
      <c r="E29" s="29" t="s">
        <v>221</v>
      </c>
      <c r="F29" s="17"/>
      <c r="G29" s="24">
        <v>82</v>
      </c>
      <c r="H29" s="24">
        <v>74</v>
      </c>
      <c r="I29" s="22">
        <v>156</v>
      </c>
      <c r="J29" s="24">
        <v>86</v>
      </c>
      <c r="K29" s="24">
        <v>68</v>
      </c>
      <c r="L29" s="22">
        <v>154</v>
      </c>
      <c r="M29" s="24">
        <v>88</v>
      </c>
      <c r="N29" s="24">
        <v>70</v>
      </c>
      <c r="O29" s="22">
        <v>158</v>
      </c>
      <c r="P29" s="24"/>
      <c r="Q29" s="24"/>
      <c r="R29" s="22"/>
      <c r="S29" s="25">
        <v>90</v>
      </c>
      <c r="T29" s="25">
        <v>76</v>
      </c>
      <c r="U29" s="22">
        <v>166</v>
      </c>
      <c r="V29" s="24"/>
      <c r="W29" s="24"/>
      <c r="X29" s="22"/>
      <c r="Y29" s="25">
        <v>77</v>
      </c>
      <c r="Z29" s="25">
        <v>54</v>
      </c>
      <c r="AA29" s="22">
        <v>131</v>
      </c>
      <c r="AB29" s="24"/>
      <c r="AC29" s="24"/>
      <c r="AD29" s="22"/>
      <c r="AE29" s="24"/>
      <c r="AF29" s="24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5">
        <v>66</v>
      </c>
      <c r="AX29" s="25">
        <v>59</v>
      </c>
      <c r="AY29" s="22">
        <v>125</v>
      </c>
      <c r="AZ29" s="25">
        <v>21</v>
      </c>
      <c r="BA29" s="25">
        <v>19</v>
      </c>
      <c r="BB29" s="22">
        <v>40</v>
      </c>
      <c r="BC29" s="24">
        <v>20</v>
      </c>
      <c r="BD29" s="24">
        <v>20</v>
      </c>
      <c r="BE29" s="22">
        <v>40</v>
      </c>
      <c r="BF29" s="34">
        <v>25</v>
      </c>
      <c r="BG29" s="25">
        <v>24</v>
      </c>
      <c r="BH29" s="22">
        <v>49</v>
      </c>
      <c r="BI29" s="25">
        <v>43</v>
      </c>
      <c r="BJ29" s="30">
        <v>43</v>
      </c>
      <c r="BK29" s="32">
        <v>49</v>
      </c>
      <c r="BL29" s="31">
        <v>1062</v>
      </c>
      <c r="BM29" s="21" t="s">
        <v>31</v>
      </c>
      <c r="BN29" s="14"/>
    </row>
    <row r="30" spans="1:66" ht="76.8">
      <c r="A30" s="11">
        <v>23</v>
      </c>
      <c r="B30" s="23">
        <v>190090105025</v>
      </c>
      <c r="C30" s="16">
        <v>190000100178</v>
      </c>
      <c r="D30" s="26" t="s">
        <v>222</v>
      </c>
      <c r="E30" s="29" t="s">
        <v>223</v>
      </c>
      <c r="F30" s="17"/>
      <c r="G30" s="24">
        <v>80</v>
      </c>
      <c r="H30" s="24">
        <v>74</v>
      </c>
      <c r="I30" s="22">
        <v>154</v>
      </c>
      <c r="J30" s="24">
        <v>78</v>
      </c>
      <c r="K30" s="24">
        <v>65</v>
      </c>
      <c r="L30" s="22">
        <v>143</v>
      </c>
      <c r="M30" s="24">
        <v>94</v>
      </c>
      <c r="N30" s="24">
        <v>68</v>
      </c>
      <c r="O30" s="22">
        <v>162</v>
      </c>
      <c r="P30" s="24"/>
      <c r="Q30" s="24"/>
      <c r="R30" s="22"/>
      <c r="S30" s="25">
        <v>94</v>
      </c>
      <c r="T30" s="25">
        <v>79</v>
      </c>
      <c r="U30" s="22">
        <v>173</v>
      </c>
      <c r="V30" s="24"/>
      <c r="W30" s="24"/>
      <c r="X30" s="22"/>
      <c r="Y30" s="25">
        <v>80</v>
      </c>
      <c r="Z30" s="25">
        <v>54</v>
      </c>
      <c r="AA30" s="22">
        <v>134</v>
      </c>
      <c r="AB30" s="24"/>
      <c r="AC30" s="24"/>
      <c r="AD30" s="22"/>
      <c r="AE30" s="24"/>
      <c r="AF30" s="24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5">
        <v>75</v>
      </c>
      <c r="AX30" s="25">
        <v>60</v>
      </c>
      <c r="AY30" s="22">
        <v>135</v>
      </c>
      <c r="AZ30" s="25">
        <v>23</v>
      </c>
      <c r="BA30" s="25">
        <v>24</v>
      </c>
      <c r="BB30" s="22">
        <v>47</v>
      </c>
      <c r="BC30" s="24">
        <v>20</v>
      </c>
      <c r="BD30" s="24">
        <v>20</v>
      </c>
      <c r="BE30" s="22">
        <v>40</v>
      </c>
      <c r="BF30" s="34">
        <v>25</v>
      </c>
      <c r="BG30" s="25">
        <v>24</v>
      </c>
      <c r="BH30" s="22">
        <v>49</v>
      </c>
      <c r="BI30" s="25">
        <v>46</v>
      </c>
      <c r="BJ30" s="30">
        <v>46</v>
      </c>
      <c r="BK30" s="32">
        <v>49</v>
      </c>
      <c r="BL30" s="31">
        <v>1083</v>
      </c>
      <c r="BM30" s="21" t="s">
        <v>31</v>
      </c>
      <c r="BN30" s="14"/>
    </row>
    <row r="31" spans="1:66" ht="96">
      <c r="A31" s="11">
        <v>24</v>
      </c>
      <c r="B31" s="23">
        <v>190090105026</v>
      </c>
      <c r="C31" s="16">
        <v>190000100179</v>
      </c>
      <c r="D31" s="28" t="s">
        <v>224</v>
      </c>
      <c r="E31" s="29" t="s">
        <v>225</v>
      </c>
      <c r="F31" s="17"/>
      <c r="G31" s="24">
        <v>84</v>
      </c>
      <c r="H31" s="24">
        <v>72</v>
      </c>
      <c r="I31" s="22">
        <v>156</v>
      </c>
      <c r="J31" s="24">
        <v>80</v>
      </c>
      <c r="K31" s="24">
        <v>63</v>
      </c>
      <c r="L31" s="22">
        <v>143</v>
      </c>
      <c r="M31" s="24">
        <v>84</v>
      </c>
      <c r="N31" s="24">
        <v>65</v>
      </c>
      <c r="O31" s="22">
        <v>149</v>
      </c>
      <c r="P31" s="24"/>
      <c r="Q31" s="24"/>
      <c r="R31" s="22"/>
      <c r="S31" s="25">
        <v>90</v>
      </c>
      <c r="T31" s="25">
        <v>73</v>
      </c>
      <c r="U31" s="22">
        <v>163</v>
      </c>
      <c r="V31" s="24"/>
      <c r="W31" s="24"/>
      <c r="X31" s="22"/>
      <c r="Y31" s="22"/>
      <c r="Z31" s="22"/>
      <c r="AA31" s="22"/>
      <c r="AB31" s="24">
        <v>66</v>
      </c>
      <c r="AC31" s="24">
        <v>49</v>
      </c>
      <c r="AD31" s="22">
        <v>115</v>
      </c>
      <c r="AE31" s="24"/>
      <c r="AF31" s="24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5">
        <v>74</v>
      </c>
      <c r="AX31" s="25">
        <v>59</v>
      </c>
      <c r="AY31" s="22">
        <v>133</v>
      </c>
      <c r="AZ31" s="25">
        <v>21</v>
      </c>
      <c r="BA31" s="25">
        <v>22</v>
      </c>
      <c r="BB31" s="22">
        <v>43</v>
      </c>
      <c r="BC31" s="24">
        <v>18</v>
      </c>
      <c r="BD31" s="24">
        <v>19</v>
      </c>
      <c r="BE31" s="22">
        <v>37</v>
      </c>
      <c r="BF31" s="34">
        <v>22</v>
      </c>
      <c r="BG31" s="25">
        <v>22</v>
      </c>
      <c r="BH31" s="22">
        <v>44</v>
      </c>
      <c r="BI31" s="25">
        <v>36</v>
      </c>
      <c r="BJ31" s="30">
        <v>36</v>
      </c>
      <c r="BK31" s="32">
        <v>49</v>
      </c>
      <c r="BL31" s="31">
        <v>1019</v>
      </c>
      <c r="BM31" s="21" t="s">
        <v>31</v>
      </c>
      <c r="BN31" s="14"/>
    </row>
    <row r="32" spans="1:66" ht="57.6">
      <c r="A32" s="11">
        <v>25</v>
      </c>
      <c r="B32" s="23">
        <v>190090105027</v>
      </c>
      <c r="C32" s="16">
        <v>190000100180</v>
      </c>
      <c r="D32" s="28" t="s">
        <v>226</v>
      </c>
      <c r="E32" s="29" t="s">
        <v>227</v>
      </c>
      <c r="F32" s="17"/>
      <c r="G32" s="24">
        <v>76</v>
      </c>
      <c r="H32" s="24">
        <v>69</v>
      </c>
      <c r="I32" s="22">
        <v>145</v>
      </c>
      <c r="J32" s="24">
        <v>84</v>
      </c>
      <c r="K32" s="24">
        <v>63</v>
      </c>
      <c r="L32" s="22">
        <v>147</v>
      </c>
      <c r="M32" s="24">
        <v>80</v>
      </c>
      <c r="N32" s="24">
        <v>66</v>
      </c>
      <c r="O32" s="22">
        <v>146</v>
      </c>
      <c r="P32" s="24">
        <v>72</v>
      </c>
      <c r="Q32" s="24">
        <v>68</v>
      </c>
      <c r="R32" s="22">
        <v>140</v>
      </c>
      <c r="S32" s="25"/>
      <c r="T32" s="25"/>
      <c r="U32" s="22"/>
      <c r="V32" s="24"/>
      <c r="W32" s="24"/>
      <c r="X32" s="22"/>
      <c r="Y32" s="25">
        <v>77</v>
      </c>
      <c r="Z32" s="25">
        <v>53</v>
      </c>
      <c r="AA32" s="22">
        <v>130</v>
      </c>
      <c r="AB32" s="24"/>
      <c r="AC32" s="24"/>
      <c r="AD32" s="22"/>
      <c r="AE32" s="24"/>
      <c r="AF32" s="24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5">
        <v>78</v>
      </c>
      <c r="AX32" s="25">
        <v>60</v>
      </c>
      <c r="AY32" s="22">
        <v>138</v>
      </c>
      <c r="AZ32" s="25">
        <v>21</v>
      </c>
      <c r="BA32" s="25">
        <v>22</v>
      </c>
      <c r="BB32" s="22">
        <v>43</v>
      </c>
      <c r="BC32" s="24">
        <v>20</v>
      </c>
      <c r="BD32" s="24">
        <v>21</v>
      </c>
      <c r="BE32" s="22">
        <v>41</v>
      </c>
      <c r="BF32" s="34">
        <v>24</v>
      </c>
      <c r="BG32" s="25">
        <v>24</v>
      </c>
      <c r="BH32" s="22">
        <v>48</v>
      </c>
      <c r="BI32" s="25">
        <v>40</v>
      </c>
      <c r="BJ32" s="30">
        <v>40</v>
      </c>
      <c r="BK32" s="32">
        <v>49</v>
      </c>
      <c r="BL32" s="31">
        <v>1018</v>
      </c>
      <c r="BM32" s="21" t="s">
        <v>31</v>
      </c>
      <c r="BN32" s="14"/>
    </row>
    <row r="33" spans="1:66" ht="76.8">
      <c r="A33" s="11">
        <v>26</v>
      </c>
      <c r="B33" s="23">
        <v>190090105028</v>
      </c>
      <c r="C33" s="16">
        <v>190000100181</v>
      </c>
      <c r="D33" s="28" t="s">
        <v>228</v>
      </c>
      <c r="E33" s="29" t="s">
        <v>229</v>
      </c>
      <c r="F33" s="17"/>
      <c r="G33" s="24">
        <v>78</v>
      </c>
      <c r="H33" s="24">
        <v>72</v>
      </c>
      <c r="I33" s="22">
        <v>150</v>
      </c>
      <c r="J33" s="24">
        <v>86</v>
      </c>
      <c r="K33" s="24">
        <v>65</v>
      </c>
      <c r="L33" s="22">
        <v>151</v>
      </c>
      <c r="M33" s="24">
        <v>88</v>
      </c>
      <c r="N33" s="24">
        <v>65</v>
      </c>
      <c r="O33" s="22">
        <v>153</v>
      </c>
      <c r="P33" s="24"/>
      <c r="Q33" s="24"/>
      <c r="R33" s="22"/>
      <c r="S33" s="25"/>
      <c r="T33" s="25"/>
      <c r="U33" s="22"/>
      <c r="V33" s="24">
        <v>116</v>
      </c>
      <c r="W33" s="24">
        <v>79</v>
      </c>
      <c r="X33" s="22">
        <v>195</v>
      </c>
      <c r="Y33" s="22"/>
      <c r="Z33" s="22"/>
      <c r="AA33" s="22"/>
      <c r="AB33" s="24">
        <v>68</v>
      </c>
      <c r="AC33" s="24">
        <v>48</v>
      </c>
      <c r="AD33" s="22">
        <v>116</v>
      </c>
      <c r="AE33" s="24"/>
      <c r="AF33" s="24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5">
        <v>72</v>
      </c>
      <c r="AX33" s="25">
        <v>59</v>
      </c>
      <c r="AY33" s="22">
        <v>131</v>
      </c>
      <c r="AZ33" s="25">
        <v>22</v>
      </c>
      <c r="BA33" s="25">
        <v>24</v>
      </c>
      <c r="BB33" s="22">
        <v>46</v>
      </c>
      <c r="BC33" s="24">
        <v>20</v>
      </c>
      <c r="BD33" s="24">
        <v>21</v>
      </c>
      <c r="BE33" s="22">
        <v>41</v>
      </c>
      <c r="BF33" s="34">
        <v>20</v>
      </c>
      <c r="BG33" s="25">
        <v>20</v>
      </c>
      <c r="BH33" s="22">
        <v>40</v>
      </c>
      <c r="BI33" s="25">
        <v>38</v>
      </c>
      <c r="BJ33" s="30">
        <v>38</v>
      </c>
      <c r="BK33" s="32">
        <v>49</v>
      </c>
      <c r="BL33" s="31">
        <v>1061</v>
      </c>
      <c r="BM33" s="21" t="s">
        <v>31</v>
      </c>
      <c r="BN33" s="14"/>
    </row>
    <row r="34" spans="1:66" ht="57.6">
      <c r="A34" s="11">
        <v>27</v>
      </c>
      <c r="B34" s="23">
        <v>190090105029</v>
      </c>
      <c r="C34" s="16">
        <v>190000100182</v>
      </c>
      <c r="D34" s="28" t="s">
        <v>230</v>
      </c>
      <c r="E34" s="29" t="s">
        <v>231</v>
      </c>
      <c r="F34" s="17"/>
      <c r="G34" s="24">
        <v>70</v>
      </c>
      <c r="H34" s="24">
        <v>60</v>
      </c>
      <c r="I34" s="22">
        <v>130</v>
      </c>
      <c r="J34" s="24">
        <v>74</v>
      </c>
      <c r="K34" s="24">
        <v>57</v>
      </c>
      <c r="L34" s="22">
        <v>131</v>
      </c>
      <c r="M34" s="24">
        <v>76</v>
      </c>
      <c r="N34" s="24">
        <v>43</v>
      </c>
      <c r="O34" s="22">
        <v>119</v>
      </c>
      <c r="P34" s="24"/>
      <c r="Q34" s="24"/>
      <c r="R34" s="22"/>
      <c r="S34" s="25"/>
      <c r="T34" s="25"/>
      <c r="U34" s="22"/>
      <c r="V34" s="24">
        <v>120</v>
      </c>
      <c r="W34" s="24">
        <v>70</v>
      </c>
      <c r="X34" s="22">
        <v>190</v>
      </c>
      <c r="Y34" s="22"/>
      <c r="Z34" s="22"/>
      <c r="AA34" s="22"/>
      <c r="AB34" s="24">
        <v>65</v>
      </c>
      <c r="AC34" s="24">
        <v>25</v>
      </c>
      <c r="AD34" s="22">
        <v>90</v>
      </c>
      <c r="AE34" s="24"/>
      <c r="AF34" s="24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5">
        <v>77</v>
      </c>
      <c r="AX34" s="25">
        <v>57</v>
      </c>
      <c r="AY34" s="22">
        <v>134</v>
      </c>
      <c r="AZ34" s="25">
        <v>20</v>
      </c>
      <c r="BA34" s="25">
        <v>20</v>
      </c>
      <c r="BB34" s="22">
        <v>40</v>
      </c>
      <c r="BC34" s="24">
        <v>21</v>
      </c>
      <c r="BD34" s="24">
        <v>21</v>
      </c>
      <c r="BE34" s="22">
        <v>42</v>
      </c>
      <c r="BF34" s="34">
        <v>20</v>
      </c>
      <c r="BG34" s="25">
        <v>22</v>
      </c>
      <c r="BH34" s="22">
        <v>42</v>
      </c>
      <c r="BI34" s="25">
        <v>33</v>
      </c>
      <c r="BJ34" s="30">
        <v>33</v>
      </c>
      <c r="BK34" s="32">
        <v>50</v>
      </c>
      <c r="BL34" s="31">
        <v>951</v>
      </c>
      <c r="BM34" s="21" t="s">
        <v>31</v>
      </c>
      <c r="BN34" s="14"/>
    </row>
    <row r="35" spans="1:66" ht="76.8">
      <c r="A35" s="11">
        <v>28</v>
      </c>
      <c r="B35" s="23">
        <v>190090105030</v>
      </c>
      <c r="C35" s="16">
        <v>190000100183</v>
      </c>
      <c r="D35" s="26" t="s">
        <v>232</v>
      </c>
      <c r="E35" s="29" t="s">
        <v>233</v>
      </c>
      <c r="F35" s="17"/>
      <c r="G35" s="24">
        <v>56</v>
      </c>
      <c r="H35" s="24">
        <v>71</v>
      </c>
      <c r="I35" s="22">
        <v>127</v>
      </c>
      <c r="J35" s="24">
        <v>82</v>
      </c>
      <c r="K35" s="24">
        <v>63</v>
      </c>
      <c r="L35" s="22">
        <v>145</v>
      </c>
      <c r="M35" s="24">
        <v>92</v>
      </c>
      <c r="N35" s="24">
        <v>67</v>
      </c>
      <c r="O35" s="22">
        <v>159</v>
      </c>
      <c r="P35" s="24"/>
      <c r="Q35" s="24"/>
      <c r="R35" s="22"/>
      <c r="S35" s="25">
        <v>94</v>
      </c>
      <c r="T35" s="25">
        <v>74</v>
      </c>
      <c r="U35" s="22">
        <v>168</v>
      </c>
      <c r="V35" s="24"/>
      <c r="W35" s="24"/>
      <c r="X35" s="22"/>
      <c r="Y35" s="22"/>
      <c r="Z35" s="22"/>
      <c r="AA35" s="22"/>
      <c r="AB35" s="24">
        <v>74</v>
      </c>
      <c r="AC35" s="24">
        <v>50</v>
      </c>
      <c r="AD35" s="22">
        <v>124</v>
      </c>
      <c r="AE35" s="24"/>
      <c r="AF35" s="24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5">
        <v>81</v>
      </c>
      <c r="AX35" s="25">
        <v>59</v>
      </c>
      <c r="AY35" s="22">
        <v>140</v>
      </c>
      <c r="AZ35" s="25">
        <v>20</v>
      </c>
      <c r="BA35" s="25">
        <v>21</v>
      </c>
      <c r="BB35" s="22">
        <v>41</v>
      </c>
      <c r="BC35" s="24">
        <v>20</v>
      </c>
      <c r="BD35" s="24">
        <v>19</v>
      </c>
      <c r="BE35" s="22">
        <v>39</v>
      </c>
      <c r="BF35" s="34">
        <v>20</v>
      </c>
      <c r="BG35" s="25">
        <v>22</v>
      </c>
      <c r="BH35" s="22">
        <v>42</v>
      </c>
      <c r="BI35" s="25">
        <v>40</v>
      </c>
      <c r="BJ35" s="30">
        <v>40</v>
      </c>
      <c r="BK35" s="32">
        <v>49</v>
      </c>
      <c r="BL35" s="31">
        <v>1025</v>
      </c>
      <c r="BM35" s="21" t="s">
        <v>31</v>
      </c>
      <c r="BN35" s="14"/>
    </row>
    <row r="36" spans="1:66" ht="57.6">
      <c r="A36" s="11">
        <v>29</v>
      </c>
      <c r="B36" s="23">
        <v>190090105031</v>
      </c>
      <c r="C36" s="16">
        <v>190000100184</v>
      </c>
      <c r="D36" s="28" t="s">
        <v>234</v>
      </c>
      <c r="E36" s="29" t="s">
        <v>235</v>
      </c>
      <c r="F36" s="17"/>
      <c r="G36" s="24">
        <v>66</v>
      </c>
      <c r="H36" s="24">
        <v>69</v>
      </c>
      <c r="I36" s="22">
        <v>135</v>
      </c>
      <c r="J36" s="24">
        <v>86</v>
      </c>
      <c r="K36" s="24">
        <v>58</v>
      </c>
      <c r="L36" s="22">
        <v>144</v>
      </c>
      <c r="M36" s="24">
        <v>94</v>
      </c>
      <c r="N36" s="24">
        <v>68</v>
      </c>
      <c r="O36" s="22">
        <v>162</v>
      </c>
      <c r="P36" s="24"/>
      <c r="Q36" s="24"/>
      <c r="R36" s="22"/>
      <c r="S36" s="25">
        <v>86</v>
      </c>
      <c r="T36" s="25">
        <v>63</v>
      </c>
      <c r="U36" s="22">
        <v>149</v>
      </c>
      <c r="V36" s="24"/>
      <c r="W36" s="24"/>
      <c r="X36" s="22"/>
      <c r="Y36" s="22"/>
      <c r="Z36" s="22"/>
      <c r="AA36" s="22"/>
      <c r="AB36" s="24">
        <v>78</v>
      </c>
      <c r="AC36" s="24">
        <v>48</v>
      </c>
      <c r="AD36" s="22">
        <v>126</v>
      </c>
      <c r="AE36" s="24"/>
      <c r="AF36" s="24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5">
        <v>81</v>
      </c>
      <c r="AX36" s="25">
        <v>55</v>
      </c>
      <c r="AY36" s="22">
        <v>136</v>
      </c>
      <c r="AZ36" s="25">
        <v>22</v>
      </c>
      <c r="BA36" s="25">
        <v>21</v>
      </c>
      <c r="BB36" s="22">
        <v>43</v>
      </c>
      <c r="BC36" s="24">
        <v>22</v>
      </c>
      <c r="BD36" s="24">
        <v>21</v>
      </c>
      <c r="BE36" s="22">
        <v>43</v>
      </c>
      <c r="BF36" s="34">
        <v>17</v>
      </c>
      <c r="BG36" s="25">
        <v>21</v>
      </c>
      <c r="BH36" s="22">
        <v>38</v>
      </c>
      <c r="BI36" s="25">
        <v>37</v>
      </c>
      <c r="BJ36" s="30">
        <v>37</v>
      </c>
      <c r="BK36" s="32">
        <v>49</v>
      </c>
      <c r="BL36" s="31">
        <v>1013</v>
      </c>
      <c r="BM36" s="21" t="s">
        <v>31</v>
      </c>
      <c r="BN36" s="14"/>
    </row>
    <row r="37" spans="1:66" ht="76.8">
      <c r="A37" s="11">
        <v>30</v>
      </c>
      <c r="B37" s="23">
        <v>190090105033</v>
      </c>
      <c r="C37" s="16">
        <v>190000100186</v>
      </c>
      <c r="D37" s="26" t="s">
        <v>236</v>
      </c>
      <c r="E37" s="29" t="s">
        <v>237</v>
      </c>
      <c r="F37" s="17"/>
      <c r="G37" s="24">
        <v>92</v>
      </c>
      <c r="H37" s="24">
        <v>76</v>
      </c>
      <c r="I37" s="22">
        <v>168</v>
      </c>
      <c r="J37" s="24">
        <v>88</v>
      </c>
      <c r="K37" s="24">
        <v>61</v>
      </c>
      <c r="L37" s="22">
        <v>149</v>
      </c>
      <c r="M37" s="24">
        <v>98</v>
      </c>
      <c r="N37" s="24">
        <v>69</v>
      </c>
      <c r="O37" s="22">
        <v>167</v>
      </c>
      <c r="P37" s="24"/>
      <c r="Q37" s="24"/>
      <c r="R37" s="22"/>
      <c r="S37" s="25">
        <v>86</v>
      </c>
      <c r="T37" s="25">
        <v>67</v>
      </c>
      <c r="U37" s="22">
        <v>153</v>
      </c>
      <c r="V37" s="24"/>
      <c r="W37" s="24"/>
      <c r="X37" s="22"/>
      <c r="Y37" s="22"/>
      <c r="Z37" s="22"/>
      <c r="AA37" s="22"/>
      <c r="AB37" s="24"/>
      <c r="AC37" s="24"/>
      <c r="AD37" s="22"/>
      <c r="AE37" s="24"/>
      <c r="AF37" s="24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5">
        <v>80</v>
      </c>
      <c r="AU37" s="25">
        <v>55</v>
      </c>
      <c r="AV37" s="22">
        <v>135</v>
      </c>
      <c r="AW37" s="25">
        <v>83</v>
      </c>
      <c r="AX37" s="25">
        <v>60</v>
      </c>
      <c r="AY37" s="22">
        <v>143</v>
      </c>
      <c r="AZ37" s="25">
        <v>22</v>
      </c>
      <c r="BA37" s="25">
        <v>21</v>
      </c>
      <c r="BB37" s="22">
        <v>43</v>
      </c>
      <c r="BC37" s="24">
        <v>21</v>
      </c>
      <c r="BD37" s="24">
        <v>20</v>
      </c>
      <c r="BE37" s="22">
        <v>41</v>
      </c>
      <c r="BF37" s="34">
        <v>21</v>
      </c>
      <c r="BG37" s="25">
        <v>22</v>
      </c>
      <c r="BH37" s="22">
        <v>43</v>
      </c>
      <c r="BI37" s="25">
        <v>43</v>
      </c>
      <c r="BJ37" s="30">
        <v>43</v>
      </c>
      <c r="BK37" s="32">
        <v>49</v>
      </c>
      <c r="BL37" s="31">
        <v>1085</v>
      </c>
      <c r="BM37" s="21" t="s">
        <v>31</v>
      </c>
      <c r="BN37" s="14"/>
    </row>
    <row r="38" spans="1:66" ht="57.6">
      <c r="A38" s="11">
        <v>31</v>
      </c>
      <c r="B38" s="23">
        <v>190090105034</v>
      </c>
      <c r="C38" s="16">
        <v>190000100187</v>
      </c>
      <c r="D38" s="28" t="s">
        <v>238</v>
      </c>
      <c r="E38" s="29" t="s">
        <v>239</v>
      </c>
      <c r="F38" s="17"/>
      <c r="G38" s="24">
        <v>60</v>
      </c>
      <c r="H38" s="24">
        <v>72</v>
      </c>
      <c r="I38" s="22">
        <v>132</v>
      </c>
      <c r="J38" s="24">
        <v>70</v>
      </c>
      <c r="K38" s="24">
        <v>62</v>
      </c>
      <c r="L38" s="22">
        <v>132</v>
      </c>
      <c r="M38" s="24">
        <v>78</v>
      </c>
      <c r="N38" s="24">
        <v>68</v>
      </c>
      <c r="O38" s="22">
        <v>146</v>
      </c>
      <c r="P38" s="24"/>
      <c r="Q38" s="24"/>
      <c r="R38" s="22"/>
      <c r="S38" s="25">
        <v>92</v>
      </c>
      <c r="T38" s="25">
        <v>64</v>
      </c>
      <c r="U38" s="22">
        <v>156</v>
      </c>
      <c r="V38" s="24"/>
      <c r="W38" s="24"/>
      <c r="X38" s="22"/>
      <c r="Y38" s="22"/>
      <c r="Z38" s="22"/>
      <c r="AA38" s="22"/>
      <c r="AB38" s="24">
        <v>74</v>
      </c>
      <c r="AC38" s="24">
        <v>51</v>
      </c>
      <c r="AD38" s="22">
        <v>125</v>
      </c>
      <c r="AE38" s="24"/>
      <c r="AF38" s="24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5">
        <v>77</v>
      </c>
      <c r="AX38" s="25">
        <v>55</v>
      </c>
      <c r="AY38" s="22">
        <v>132</v>
      </c>
      <c r="AZ38" s="25">
        <v>21</v>
      </c>
      <c r="BA38" s="25">
        <v>21</v>
      </c>
      <c r="BB38" s="22">
        <v>42</v>
      </c>
      <c r="BC38" s="24">
        <v>20</v>
      </c>
      <c r="BD38" s="24">
        <v>22</v>
      </c>
      <c r="BE38" s="22">
        <v>42</v>
      </c>
      <c r="BF38" s="34">
        <v>25</v>
      </c>
      <c r="BG38" s="25">
        <v>24</v>
      </c>
      <c r="BH38" s="22">
        <v>49</v>
      </c>
      <c r="BI38" s="25">
        <v>38</v>
      </c>
      <c r="BJ38" s="30">
        <v>38</v>
      </c>
      <c r="BK38" s="32">
        <v>49</v>
      </c>
      <c r="BL38" s="31">
        <v>994</v>
      </c>
      <c r="BM38" s="21" t="s">
        <v>31</v>
      </c>
      <c r="BN38" s="14"/>
    </row>
    <row r="39" spans="1:66" ht="76.8">
      <c r="A39" s="11">
        <v>32</v>
      </c>
      <c r="B39" s="23">
        <v>190090105035</v>
      </c>
      <c r="C39" s="16">
        <v>190000100188</v>
      </c>
      <c r="D39" s="28" t="s">
        <v>240</v>
      </c>
      <c r="E39" s="29" t="s">
        <v>241</v>
      </c>
      <c r="F39" s="17"/>
      <c r="G39" s="24">
        <v>80</v>
      </c>
      <c r="H39" s="24">
        <v>74</v>
      </c>
      <c r="I39" s="22">
        <v>154</v>
      </c>
      <c r="J39" s="24">
        <v>84</v>
      </c>
      <c r="K39" s="24">
        <v>66</v>
      </c>
      <c r="L39" s="22">
        <v>150</v>
      </c>
      <c r="M39" s="24">
        <v>98</v>
      </c>
      <c r="N39" s="24">
        <v>67</v>
      </c>
      <c r="O39" s="22">
        <v>165</v>
      </c>
      <c r="P39" s="24"/>
      <c r="Q39" s="24"/>
      <c r="R39" s="22"/>
      <c r="S39" s="25">
        <v>80</v>
      </c>
      <c r="T39" s="25">
        <v>66</v>
      </c>
      <c r="U39" s="22">
        <v>146</v>
      </c>
      <c r="V39" s="24"/>
      <c r="W39" s="24"/>
      <c r="X39" s="22"/>
      <c r="Y39" s="22"/>
      <c r="Z39" s="22"/>
      <c r="AA39" s="22"/>
      <c r="AB39" s="24"/>
      <c r="AC39" s="24"/>
      <c r="AD39" s="22"/>
      <c r="AE39" s="24"/>
      <c r="AF39" s="24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5">
        <v>80</v>
      </c>
      <c r="AU39" s="25">
        <v>55</v>
      </c>
      <c r="AV39" s="22">
        <v>135</v>
      </c>
      <c r="AW39" s="25">
        <v>81</v>
      </c>
      <c r="AX39" s="25">
        <v>58</v>
      </c>
      <c r="AY39" s="22">
        <v>139</v>
      </c>
      <c r="AZ39" s="25">
        <v>22</v>
      </c>
      <c r="BA39" s="25">
        <v>23</v>
      </c>
      <c r="BB39" s="22">
        <v>45</v>
      </c>
      <c r="BC39" s="24">
        <v>21</v>
      </c>
      <c r="BD39" s="24">
        <v>20</v>
      </c>
      <c r="BE39" s="22">
        <v>41</v>
      </c>
      <c r="BF39" s="34">
        <v>20</v>
      </c>
      <c r="BG39" s="25">
        <v>22</v>
      </c>
      <c r="BH39" s="22">
        <v>42</v>
      </c>
      <c r="BI39" s="25">
        <v>39</v>
      </c>
      <c r="BJ39" s="30">
        <v>39</v>
      </c>
      <c r="BK39" s="32">
        <v>49</v>
      </c>
      <c r="BL39" s="31">
        <v>1056</v>
      </c>
      <c r="BM39" s="21" t="s">
        <v>31</v>
      </c>
      <c r="BN39" s="14"/>
    </row>
    <row r="40" spans="1:66" ht="57.6">
      <c r="A40" s="11">
        <v>33</v>
      </c>
      <c r="B40" s="23">
        <v>190090105036</v>
      </c>
      <c r="C40" s="16">
        <v>190000100189</v>
      </c>
      <c r="D40" s="28" t="s">
        <v>242</v>
      </c>
      <c r="E40" s="29" t="s">
        <v>243</v>
      </c>
      <c r="F40" s="17"/>
      <c r="G40" s="24">
        <v>80</v>
      </c>
      <c r="H40" s="24">
        <v>66</v>
      </c>
      <c r="I40" s="22">
        <v>146</v>
      </c>
      <c r="J40" s="24">
        <v>58</v>
      </c>
      <c r="K40" s="24">
        <v>61</v>
      </c>
      <c r="L40" s="22">
        <v>119</v>
      </c>
      <c r="M40" s="24">
        <v>82</v>
      </c>
      <c r="N40" s="24">
        <v>68</v>
      </c>
      <c r="O40" s="22">
        <v>150</v>
      </c>
      <c r="P40" s="24"/>
      <c r="Q40" s="24"/>
      <c r="R40" s="22"/>
      <c r="S40" s="25">
        <v>76</v>
      </c>
      <c r="T40" s="25">
        <v>66</v>
      </c>
      <c r="U40" s="22">
        <v>142</v>
      </c>
      <c r="V40" s="24"/>
      <c r="W40" s="24"/>
      <c r="X40" s="22"/>
      <c r="Y40" s="22"/>
      <c r="Z40" s="22"/>
      <c r="AA40" s="22"/>
      <c r="AB40" s="24">
        <v>62</v>
      </c>
      <c r="AC40" s="24">
        <v>52</v>
      </c>
      <c r="AD40" s="22">
        <v>114</v>
      </c>
      <c r="AE40" s="24"/>
      <c r="AF40" s="24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5">
        <v>77</v>
      </c>
      <c r="AX40" s="25">
        <v>57</v>
      </c>
      <c r="AY40" s="22">
        <v>134</v>
      </c>
      <c r="AZ40" s="25">
        <v>20</v>
      </c>
      <c r="BA40" s="25">
        <v>19</v>
      </c>
      <c r="BB40" s="22">
        <v>39</v>
      </c>
      <c r="BC40" s="24">
        <v>17</v>
      </c>
      <c r="BD40" s="24">
        <v>18</v>
      </c>
      <c r="BE40" s="22">
        <v>35</v>
      </c>
      <c r="BF40" s="34">
        <v>23</v>
      </c>
      <c r="BG40" s="25">
        <v>23</v>
      </c>
      <c r="BH40" s="22">
        <v>46</v>
      </c>
      <c r="BI40" s="25">
        <v>42</v>
      </c>
      <c r="BJ40" s="30">
        <v>42</v>
      </c>
      <c r="BK40" s="32">
        <v>49</v>
      </c>
      <c r="BL40" s="31">
        <v>967</v>
      </c>
      <c r="BM40" s="21" t="s">
        <v>31</v>
      </c>
      <c r="BN40" s="14"/>
    </row>
    <row r="41" spans="1:66" ht="76.8">
      <c r="A41" s="11">
        <v>34</v>
      </c>
      <c r="B41" s="23">
        <v>190090105037</v>
      </c>
      <c r="C41" s="16">
        <v>190000100190</v>
      </c>
      <c r="D41" s="26" t="s">
        <v>244</v>
      </c>
      <c r="E41" s="29" t="s">
        <v>245</v>
      </c>
      <c r="F41" s="17"/>
      <c r="G41" s="24">
        <v>60</v>
      </c>
      <c r="H41" s="24">
        <v>71</v>
      </c>
      <c r="I41" s="22">
        <v>131</v>
      </c>
      <c r="J41" s="24">
        <v>56</v>
      </c>
      <c r="K41" s="24">
        <v>56</v>
      </c>
      <c r="L41" s="22">
        <v>112</v>
      </c>
      <c r="M41" s="24">
        <v>74</v>
      </c>
      <c r="N41" s="24">
        <v>47</v>
      </c>
      <c r="O41" s="22">
        <v>121</v>
      </c>
      <c r="P41" s="24"/>
      <c r="Q41" s="24"/>
      <c r="R41" s="22"/>
      <c r="S41" s="25">
        <v>76</v>
      </c>
      <c r="T41" s="25">
        <v>64</v>
      </c>
      <c r="U41" s="22">
        <v>140</v>
      </c>
      <c r="V41" s="24"/>
      <c r="W41" s="24"/>
      <c r="X41" s="22"/>
      <c r="Y41" s="25">
        <v>69</v>
      </c>
      <c r="Z41" s="25">
        <v>47</v>
      </c>
      <c r="AA41" s="22">
        <v>116</v>
      </c>
      <c r="AB41" s="24"/>
      <c r="AC41" s="24"/>
      <c r="AD41" s="22"/>
      <c r="AE41" s="24"/>
      <c r="AF41" s="24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5">
        <v>71</v>
      </c>
      <c r="AX41" s="25">
        <v>57</v>
      </c>
      <c r="AY41" s="22">
        <v>128</v>
      </c>
      <c r="AZ41" s="25">
        <v>16</v>
      </c>
      <c r="BA41" s="25">
        <v>19</v>
      </c>
      <c r="BB41" s="22">
        <v>35</v>
      </c>
      <c r="BC41" s="24">
        <v>17</v>
      </c>
      <c r="BD41" s="24">
        <v>18</v>
      </c>
      <c r="BE41" s="22">
        <v>35</v>
      </c>
      <c r="BF41" s="34">
        <v>19</v>
      </c>
      <c r="BG41" s="25">
        <v>22</v>
      </c>
      <c r="BH41" s="22">
        <v>41</v>
      </c>
      <c r="BI41" s="25">
        <v>40</v>
      </c>
      <c r="BJ41" s="30">
        <v>40</v>
      </c>
      <c r="BK41" s="32">
        <v>49</v>
      </c>
      <c r="BL41" s="31">
        <v>899</v>
      </c>
      <c r="BM41" s="21" t="s">
        <v>31</v>
      </c>
      <c r="BN41" s="14"/>
    </row>
    <row r="42" spans="1:66" ht="76.8">
      <c r="A42" s="11">
        <v>35</v>
      </c>
      <c r="B42" s="23">
        <v>190090105038</v>
      </c>
      <c r="C42" s="16">
        <v>190000100191</v>
      </c>
      <c r="D42" s="28" t="s">
        <v>246</v>
      </c>
      <c r="E42" s="29" t="s">
        <v>247</v>
      </c>
      <c r="F42" s="17"/>
      <c r="G42" s="24">
        <v>84</v>
      </c>
      <c r="H42" s="24">
        <v>72</v>
      </c>
      <c r="I42" s="22">
        <v>156</v>
      </c>
      <c r="J42" s="24">
        <v>88</v>
      </c>
      <c r="K42" s="24">
        <v>66</v>
      </c>
      <c r="L42" s="22">
        <v>154</v>
      </c>
      <c r="M42" s="24">
        <v>88</v>
      </c>
      <c r="N42" s="24">
        <v>68</v>
      </c>
      <c r="O42" s="22">
        <v>156</v>
      </c>
      <c r="P42" s="24"/>
      <c r="Q42" s="24"/>
      <c r="R42" s="22"/>
      <c r="S42" s="25">
        <v>88</v>
      </c>
      <c r="T42" s="25">
        <v>75</v>
      </c>
      <c r="U42" s="22">
        <v>163</v>
      </c>
      <c r="V42" s="24"/>
      <c r="W42" s="24"/>
      <c r="X42" s="22"/>
      <c r="Y42" s="22"/>
      <c r="Z42" s="22"/>
      <c r="AA42" s="22"/>
      <c r="AB42" s="24">
        <v>75</v>
      </c>
      <c r="AC42" s="24">
        <v>53</v>
      </c>
      <c r="AD42" s="22">
        <v>128</v>
      </c>
      <c r="AE42" s="24"/>
      <c r="AF42" s="24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5">
        <v>77</v>
      </c>
      <c r="AX42" s="25">
        <v>59</v>
      </c>
      <c r="AY42" s="22">
        <v>136</v>
      </c>
      <c r="AZ42" s="25">
        <v>21</v>
      </c>
      <c r="BA42" s="25">
        <v>22</v>
      </c>
      <c r="BB42" s="22">
        <v>43</v>
      </c>
      <c r="BC42" s="24">
        <v>19</v>
      </c>
      <c r="BD42" s="24">
        <v>20</v>
      </c>
      <c r="BE42" s="22">
        <v>39</v>
      </c>
      <c r="BF42" s="34">
        <v>22</v>
      </c>
      <c r="BG42" s="25">
        <v>22</v>
      </c>
      <c r="BH42" s="22">
        <v>44</v>
      </c>
      <c r="BI42" s="25">
        <v>44</v>
      </c>
      <c r="BJ42" s="30">
        <v>44</v>
      </c>
      <c r="BK42" s="32">
        <v>49</v>
      </c>
      <c r="BL42" s="31">
        <v>1063</v>
      </c>
      <c r="BM42" s="21" t="s">
        <v>31</v>
      </c>
      <c r="BN42" s="14"/>
    </row>
    <row r="43" spans="1:66" ht="76.8">
      <c r="A43" s="11">
        <v>36</v>
      </c>
      <c r="B43" s="23">
        <v>190090105039</v>
      </c>
      <c r="C43" s="16">
        <v>190000100192</v>
      </c>
      <c r="D43" s="28" t="s">
        <v>248</v>
      </c>
      <c r="E43" s="29" t="s">
        <v>249</v>
      </c>
      <c r="F43" s="17"/>
      <c r="G43" s="24">
        <v>80</v>
      </c>
      <c r="H43" s="24">
        <v>72</v>
      </c>
      <c r="I43" s="22">
        <v>152</v>
      </c>
      <c r="J43" s="24">
        <v>74</v>
      </c>
      <c r="K43" s="24">
        <v>67</v>
      </c>
      <c r="L43" s="22">
        <v>141</v>
      </c>
      <c r="M43" s="24">
        <v>86</v>
      </c>
      <c r="N43" s="24">
        <v>66</v>
      </c>
      <c r="O43" s="22">
        <v>152</v>
      </c>
      <c r="P43" s="24"/>
      <c r="Q43" s="24"/>
      <c r="R43" s="22"/>
      <c r="S43" s="25">
        <v>92</v>
      </c>
      <c r="T43" s="25">
        <v>69</v>
      </c>
      <c r="U43" s="22">
        <v>161</v>
      </c>
      <c r="V43" s="24"/>
      <c r="W43" s="24"/>
      <c r="X43" s="22"/>
      <c r="Y43" s="25">
        <v>72</v>
      </c>
      <c r="Z43" s="25">
        <v>51</v>
      </c>
      <c r="AA43" s="22">
        <v>123</v>
      </c>
      <c r="AB43" s="24"/>
      <c r="AC43" s="24"/>
      <c r="AD43" s="22"/>
      <c r="AE43" s="24"/>
      <c r="AF43" s="24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5">
        <v>78</v>
      </c>
      <c r="AX43" s="25">
        <v>60</v>
      </c>
      <c r="AY43" s="22">
        <v>138</v>
      </c>
      <c r="AZ43" s="25">
        <v>21</v>
      </c>
      <c r="BA43" s="25">
        <v>20</v>
      </c>
      <c r="BB43" s="22">
        <v>41</v>
      </c>
      <c r="BC43" s="24">
        <v>20</v>
      </c>
      <c r="BD43" s="24">
        <v>21</v>
      </c>
      <c r="BE43" s="22">
        <v>41</v>
      </c>
      <c r="BF43" s="34">
        <v>21</v>
      </c>
      <c r="BG43" s="25">
        <v>22</v>
      </c>
      <c r="BH43" s="22">
        <v>43</v>
      </c>
      <c r="BI43" s="25">
        <v>35</v>
      </c>
      <c r="BJ43" s="30">
        <v>35</v>
      </c>
      <c r="BK43" s="32">
        <v>49</v>
      </c>
      <c r="BL43" s="31">
        <v>1027</v>
      </c>
      <c r="BM43" s="21" t="s">
        <v>31</v>
      </c>
      <c r="BN43" s="14"/>
    </row>
    <row r="44" spans="1:66" ht="96">
      <c r="A44" s="11">
        <v>37</v>
      </c>
      <c r="B44" s="23">
        <v>190090105040</v>
      </c>
      <c r="C44" s="16">
        <v>190000100193</v>
      </c>
      <c r="D44" s="28" t="s">
        <v>250</v>
      </c>
      <c r="E44" s="27" t="s">
        <v>251</v>
      </c>
      <c r="F44" s="17"/>
      <c r="G44" s="24">
        <v>76</v>
      </c>
      <c r="H44" s="24">
        <v>75</v>
      </c>
      <c r="I44" s="22">
        <v>151</v>
      </c>
      <c r="J44" s="24">
        <v>74</v>
      </c>
      <c r="K44" s="24">
        <v>60</v>
      </c>
      <c r="L44" s="22">
        <v>134</v>
      </c>
      <c r="M44" s="24">
        <v>84</v>
      </c>
      <c r="N44" s="24">
        <v>68</v>
      </c>
      <c r="O44" s="22">
        <v>152</v>
      </c>
      <c r="P44" s="24">
        <v>62</v>
      </c>
      <c r="Q44" s="24">
        <v>70</v>
      </c>
      <c r="R44" s="22">
        <v>132</v>
      </c>
      <c r="S44" s="25"/>
      <c r="T44" s="25"/>
      <c r="U44" s="22"/>
      <c r="V44" s="24"/>
      <c r="W44" s="24"/>
      <c r="X44" s="22"/>
      <c r="Y44" s="22"/>
      <c r="Z44" s="22"/>
      <c r="AA44" s="22"/>
      <c r="AB44" s="24"/>
      <c r="AC44" s="24"/>
      <c r="AD44" s="22"/>
      <c r="AE44" s="24"/>
      <c r="AF44" s="24"/>
      <c r="AG44" s="22"/>
      <c r="AH44" s="22"/>
      <c r="AI44" s="22"/>
      <c r="AJ44" s="22"/>
      <c r="AK44" s="22"/>
      <c r="AL44" s="22"/>
      <c r="AM44" s="22"/>
      <c r="AN44" s="25">
        <v>44</v>
      </c>
      <c r="AO44" s="25">
        <v>33</v>
      </c>
      <c r="AP44" s="22">
        <v>77</v>
      </c>
      <c r="AQ44" s="22"/>
      <c r="AR44" s="22"/>
      <c r="AS44" s="22"/>
      <c r="AT44" s="22"/>
      <c r="AU44" s="22"/>
      <c r="AV44" s="22"/>
      <c r="AW44" s="25">
        <v>77</v>
      </c>
      <c r="AX44" s="25">
        <v>52</v>
      </c>
      <c r="AY44" s="22">
        <v>129</v>
      </c>
      <c r="AZ44" s="25">
        <v>21</v>
      </c>
      <c r="BA44" s="25">
        <v>20</v>
      </c>
      <c r="BB44" s="22">
        <v>41</v>
      </c>
      <c r="BC44" s="24">
        <v>16</v>
      </c>
      <c r="BD44" s="24">
        <v>18</v>
      </c>
      <c r="BE44" s="22">
        <v>34</v>
      </c>
      <c r="BF44" s="34">
        <v>25</v>
      </c>
      <c r="BG44" s="25">
        <v>24</v>
      </c>
      <c r="BH44" s="22">
        <v>49</v>
      </c>
      <c r="BI44" s="25">
        <v>41</v>
      </c>
      <c r="BJ44" s="30">
        <v>41</v>
      </c>
      <c r="BK44" s="32">
        <v>49</v>
      </c>
      <c r="BL44" s="31">
        <v>940</v>
      </c>
      <c r="BM44" s="21" t="s">
        <v>31</v>
      </c>
      <c r="BN44" s="14"/>
    </row>
    <row r="45" spans="1:66" ht="57.6">
      <c r="A45" s="11">
        <v>38</v>
      </c>
      <c r="B45" s="23">
        <v>190090105042</v>
      </c>
      <c r="C45" s="16">
        <v>190000100195</v>
      </c>
      <c r="D45" s="28" t="s">
        <v>252</v>
      </c>
      <c r="E45" s="29" t="s">
        <v>253</v>
      </c>
      <c r="F45" s="17"/>
      <c r="G45" s="24">
        <v>82</v>
      </c>
      <c r="H45" s="24">
        <v>75</v>
      </c>
      <c r="I45" s="22">
        <v>157</v>
      </c>
      <c r="J45" s="24">
        <v>86</v>
      </c>
      <c r="K45" s="24">
        <v>62</v>
      </c>
      <c r="L45" s="22">
        <v>148</v>
      </c>
      <c r="M45" s="24">
        <v>90</v>
      </c>
      <c r="N45" s="24">
        <v>63</v>
      </c>
      <c r="O45" s="22">
        <v>153</v>
      </c>
      <c r="P45" s="24"/>
      <c r="Q45" s="24"/>
      <c r="R45" s="22"/>
      <c r="S45" s="25"/>
      <c r="T45" s="25"/>
      <c r="U45" s="22"/>
      <c r="V45" s="24">
        <v>120</v>
      </c>
      <c r="W45" s="24">
        <v>77</v>
      </c>
      <c r="X45" s="22">
        <v>197</v>
      </c>
      <c r="Y45" s="22"/>
      <c r="Z45" s="22"/>
      <c r="AA45" s="22"/>
      <c r="AB45" s="24">
        <v>83</v>
      </c>
      <c r="AC45" s="24">
        <v>46</v>
      </c>
      <c r="AD45" s="22">
        <v>129</v>
      </c>
      <c r="AE45" s="24"/>
      <c r="AF45" s="24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5">
        <v>81</v>
      </c>
      <c r="AX45" s="25">
        <v>60</v>
      </c>
      <c r="AY45" s="22">
        <v>141</v>
      </c>
      <c r="AZ45" s="25">
        <v>22</v>
      </c>
      <c r="BA45" s="25">
        <v>22</v>
      </c>
      <c r="BB45" s="22">
        <v>44</v>
      </c>
      <c r="BC45" s="24">
        <v>22</v>
      </c>
      <c r="BD45" s="24">
        <v>21</v>
      </c>
      <c r="BE45" s="22">
        <v>43</v>
      </c>
      <c r="BF45" s="34">
        <v>21</v>
      </c>
      <c r="BG45" s="25">
        <v>22</v>
      </c>
      <c r="BH45" s="22">
        <v>43</v>
      </c>
      <c r="BI45" s="25">
        <v>43</v>
      </c>
      <c r="BJ45" s="30">
        <v>43</v>
      </c>
      <c r="BK45" s="32">
        <v>50</v>
      </c>
      <c r="BL45" s="31">
        <v>1098</v>
      </c>
      <c r="BM45" s="21" t="s">
        <v>31</v>
      </c>
      <c r="BN45" s="14"/>
    </row>
    <row r="46" spans="1:66" ht="38.4">
      <c r="A46" s="11">
        <v>39</v>
      </c>
      <c r="B46" s="23">
        <v>190090105043</v>
      </c>
      <c r="C46" s="16">
        <v>190000100196</v>
      </c>
      <c r="D46" s="26" t="s">
        <v>254</v>
      </c>
      <c r="E46" s="29" t="s">
        <v>255</v>
      </c>
      <c r="F46" s="17"/>
      <c r="G46" s="24">
        <v>78</v>
      </c>
      <c r="H46" s="24">
        <v>73</v>
      </c>
      <c r="I46" s="22">
        <v>151</v>
      </c>
      <c r="J46" s="24">
        <v>86</v>
      </c>
      <c r="K46" s="24">
        <v>61</v>
      </c>
      <c r="L46" s="22">
        <v>147</v>
      </c>
      <c r="M46" s="24">
        <v>92</v>
      </c>
      <c r="N46" s="24">
        <v>67</v>
      </c>
      <c r="O46" s="22">
        <v>159</v>
      </c>
      <c r="P46" s="24"/>
      <c r="Q46" s="24"/>
      <c r="R46" s="22"/>
      <c r="S46" s="25"/>
      <c r="T46" s="25"/>
      <c r="U46" s="22"/>
      <c r="V46" s="24">
        <v>120</v>
      </c>
      <c r="W46" s="24">
        <v>78</v>
      </c>
      <c r="X46" s="22">
        <v>198</v>
      </c>
      <c r="Y46" s="22"/>
      <c r="Z46" s="22"/>
      <c r="AA46" s="22"/>
      <c r="AB46" s="24"/>
      <c r="AC46" s="24"/>
      <c r="AD46" s="22"/>
      <c r="AE46" s="24"/>
      <c r="AF46" s="24"/>
      <c r="AG46" s="22"/>
      <c r="AH46" s="25">
        <v>85</v>
      </c>
      <c r="AI46" s="25">
        <v>57</v>
      </c>
      <c r="AJ46" s="22">
        <v>142</v>
      </c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5">
        <v>78</v>
      </c>
      <c r="AX46" s="25">
        <v>59</v>
      </c>
      <c r="AY46" s="22">
        <v>137</v>
      </c>
      <c r="AZ46" s="25">
        <v>22</v>
      </c>
      <c r="BA46" s="25">
        <v>23</v>
      </c>
      <c r="BB46" s="22">
        <v>45</v>
      </c>
      <c r="BC46" s="24">
        <v>22</v>
      </c>
      <c r="BD46" s="24">
        <v>21</v>
      </c>
      <c r="BE46" s="22">
        <v>43</v>
      </c>
      <c r="BF46" s="34">
        <v>23</v>
      </c>
      <c r="BG46" s="25">
        <v>23</v>
      </c>
      <c r="BH46" s="22">
        <v>46</v>
      </c>
      <c r="BI46" s="25">
        <v>39</v>
      </c>
      <c r="BJ46" s="30">
        <v>39</v>
      </c>
      <c r="BK46" s="32">
        <v>49</v>
      </c>
      <c r="BL46" s="31">
        <v>1107</v>
      </c>
      <c r="BM46" s="21" t="s">
        <v>31</v>
      </c>
      <c r="BN46" s="14"/>
    </row>
    <row r="47" spans="1:66" ht="57.6">
      <c r="A47" s="11">
        <v>40</v>
      </c>
      <c r="B47" s="23">
        <v>700090105001</v>
      </c>
      <c r="C47" s="16">
        <v>700090100048</v>
      </c>
      <c r="D47" s="18" t="s">
        <v>256</v>
      </c>
      <c r="E47" s="18" t="s">
        <v>257</v>
      </c>
      <c r="F47" s="17"/>
      <c r="G47" s="24">
        <v>64</v>
      </c>
      <c r="H47" s="24">
        <v>67</v>
      </c>
      <c r="I47" s="22">
        <v>131</v>
      </c>
      <c r="J47" s="24">
        <v>76</v>
      </c>
      <c r="K47" s="24">
        <v>62</v>
      </c>
      <c r="L47" s="22">
        <v>138</v>
      </c>
      <c r="M47" s="24">
        <v>76</v>
      </c>
      <c r="N47" s="24">
        <v>66</v>
      </c>
      <c r="O47" s="22">
        <v>142</v>
      </c>
      <c r="P47" s="24">
        <v>52</v>
      </c>
      <c r="Q47" s="24">
        <v>70</v>
      </c>
      <c r="R47" s="22">
        <v>122</v>
      </c>
      <c r="S47" s="25"/>
      <c r="T47" s="25"/>
      <c r="U47" s="22"/>
      <c r="V47" s="24"/>
      <c r="W47" s="24"/>
      <c r="X47" s="22"/>
      <c r="Y47" s="22"/>
      <c r="Z47" s="22"/>
      <c r="AA47" s="22"/>
      <c r="AB47" s="24">
        <v>62</v>
      </c>
      <c r="AC47" s="24">
        <v>27</v>
      </c>
      <c r="AD47" s="22">
        <v>89</v>
      </c>
      <c r="AE47" s="24"/>
      <c r="AF47" s="24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5">
        <v>56</v>
      </c>
      <c r="AX47" s="25">
        <v>53</v>
      </c>
      <c r="AY47" s="22">
        <v>109</v>
      </c>
      <c r="AZ47" s="25">
        <v>17</v>
      </c>
      <c r="BA47" s="25">
        <v>19</v>
      </c>
      <c r="BB47" s="22">
        <v>36</v>
      </c>
      <c r="BC47" s="24">
        <v>14</v>
      </c>
      <c r="BD47" s="24">
        <v>16</v>
      </c>
      <c r="BE47" s="22">
        <v>30</v>
      </c>
      <c r="BF47" s="34">
        <v>16</v>
      </c>
      <c r="BG47" s="25">
        <v>21</v>
      </c>
      <c r="BH47" s="22">
        <v>37</v>
      </c>
      <c r="BI47" s="25">
        <v>44</v>
      </c>
      <c r="BJ47" s="30">
        <v>44</v>
      </c>
      <c r="BK47" s="32">
        <v>49</v>
      </c>
      <c r="BL47" s="31">
        <v>878</v>
      </c>
      <c r="BM47" s="21" t="s">
        <v>31</v>
      </c>
      <c r="BN47" s="14"/>
    </row>
    <row r="48" spans="1:66" ht="38.4">
      <c r="A48" s="11">
        <v>41</v>
      </c>
      <c r="B48" s="23">
        <v>700090105002</v>
      </c>
      <c r="C48" s="16">
        <v>700090100049</v>
      </c>
      <c r="D48" s="18" t="s">
        <v>258</v>
      </c>
      <c r="E48" s="18" t="s">
        <v>259</v>
      </c>
      <c r="F48" s="17"/>
      <c r="G48" s="24">
        <v>64</v>
      </c>
      <c r="H48" s="24">
        <v>75</v>
      </c>
      <c r="I48" s="22">
        <v>139</v>
      </c>
      <c r="J48" s="24">
        <v>84</v>
      </c>
      <c r="K48" s="24">
        <v>59</v>
      </c>
      <c r="L48" s="22">
        <v>143</v>
      </c>
      <c r="M48" s="24">
        <v>86</v>
      </c>
      <c r="N48" s="24">
        <v>71</v>
      </c>
      <c r="O48" s="22">
        <v>157</v>
      </c>
      <c r="P48" s="24">
        <v>74</v>
      </c>
      <c r="Q48" s="24">
        <v>72</v>
      </c>
      <c r="R48" s="22">
        <v>146</v>
      </c>
      <c r="S48" s="25"/>
      <c r="T48" s="25"/>
      <c r="U48" s="22"/>
      <c r="V48" s="24"/>
      <c r="W48" s="24"/>
      <c r="X48" s="22"/>
      <c r="Y48" s="22"/>
      <c r="Z48" s="22"/>
      <c r="AA48" s="22"/>
      <c r="AB48" s="24"/>
      <c r="AC48" s="24"/>
      <c r="AD48" s="22"/>
      <c r="AE48" s="24"/>
      <c r="AF48" s="24"/>
      <c r="AG48" s="22"/>
      <c r="AH48" s="22"/>
      <c r="AI48" s="22"/>
      <c r="AJ48" s="22"/>
      <c r="AK48" s="22"/>
      <c r="AL48" s="22"/>
      <c r="AM48" s="22"/>
      <c r="AN48" s="25">
        <v>59</v>
      </c>
      <c r="AO48" s="25">
        <v>44</v>
      </c>
      <c r="AP48" s="22">
        <v>103</v>
      </c>
      <c r="AQ48" s="22"/>
      <c r="AR48" s="22"/>
      <c r="AS48" s="22"/>
      <c r="AT48" s="22"/>
      <c r="AU48" s="22"/>
      <c r="AV48" s="22"/>
      <c r="AW48" s="25">
        <v>75</v>
      </c>
      <c r="AX48" s="25">
        <v>56</v>
      </c>
      <c r="AY48" s="22">
        <v>131</v>
      </c>
      <c r="AZ48" s="25">
        <v>21</v>
      </c>
      <c r="BA48" s="25">
        <v>21</v>
      </c>
      <c r="BB48" s="22">
        <v>42</v>
      </c>
      <c r="BC48" s="24">
        <v>18</v>
      </c>
      <c r="BD48" s="24">
        <v>19</v>
      </c>
      <c r="BE48" s="22">
        <v>37</v>
      </c>
      <c r="BF48" s="34">
        <v>19</v>
      </c>
      <c r="BG48" s="25">
        <v>22</v>
      </c>
      <c r="BH48" s="22">
        <v>41</v>
      </c>
      <c r="BI48" s="25">
        <v>41</v>
      </c>
      <c r="BJ48" s="30">
        <v>41</v>
      </c>
      <c r="BK48" s="32">
        <v>49</v>
      </c>
      <c r="BL48" s="31">
        <v>980</v>
      </c>
      <c r="BM48" s="21" t="s">
        <v>31</v>
      </c>
      <c r="BN48" s="14"/>
    </row>
    <row r="49" spans="1:66" ht="76.8">
      <c r="A49" s="11">
        <v>42</v>
      </c>
      <c r="B49" s="23">
        <v>700090105003</v>
      </c>
      <c r="C49" s="16">
        <v>700090100050</v>
      </c>
      <c r="D49" s="18" t="s">
        <v>260</v>
      </c>
      <c r="E49" s="18" t="s">
        <v>261</v>
      </c>
      <c r="F49" s="17"/>
      <c r="G49" s="24">
        <v>74</v>
      </c>
      <c r="H49" s="24">
        <v>66</v>
      </c>
      <c r="I49" s="22">
        <v>140</v>
      </c>
      <c r="J49" s="24">
        <v>52</v>
      </c>
      <c r="K49" s="24">
        <v>55</v>
      </c>
      <c r="L49" s="22">
        <v>107</v>
      </c>
      <c r="M49" s="24">
        <v>78</v>
      </c>
      <c r="N49" s="24">
        <v>59</v>
      </c>
      <c r="O49" s="22">
        <v>137</v>
      </c>
      <c r="P49" s="24"/>
      <c r="Q49" s="24"/>
      <c r="R49" s="22"/>
      <c r="S49" s="25"/>
      <c r="T49" s="25"/>
      <c r="U49" s="22"/>
      <c r="V49" s="24">
        <v>120</v>
      </c>
      <c r="W49" s="24">
        <v>76</v>
      </c>
      <c r="X49" s="22">
        <v>196</v>
      </c>
      <c r="Y49" s="22"/>
      <c r="Z49" s="22"/>
      <c r="AA49" s="22"/>
      <c r="AB49" s="24"/>
      <c r="AC49" s="24"/>
      <c r="AD49" s="22"/>
      <c r="AE49" s="24"/>
      <c r="AF49" s="24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5">
        <v>42</v>
      </c>
      <c r="AR49" s="25">
        <v>39</v>
      </c>
      <c r="AS49" s="22">
        <v>81</v>
      </c>
      <c r="AT49" s="22"/>
      <c r="AU49" s="22"/>
      <c r="AV49" s="22"/>
      <c r="AW49" s="25">
        <v>77</v>
      </c>
      <c r="AX49" s="25">
        <v>55</v>
      </c>
      <c r="AY49" s="22">
        <v>132</v>
      </c>
      <c r="AZ49" s="25">
        <v>18</v>
      </c>
      <c r="BA49" s="25">
        <v>16</v>
      </c>
      <c r="BB49" s="22">
        <v>34</v>
      </c>
      <c r="BC49" s="24">
        <v>16</v>
      </c>
      <c r="BD49" s="24">
        <v>18</v>
      </c>
      <c r="BE49" s="22">
        <v>34</v>
      </c>
      <c r="BF49" s="34">
        <v>16</v>
      </c>
      <c r="BG49" s="25">
        <v>21</v>
      </c>
      <c r="BH49" s="22">
        <v>37</v>
      </c>
      <c r="BI49" s="25">
        <v>43</v>
      </c>
      <c r="BJ49" s="30">
        <v>43</v>
      </c>
      <c r="BK49" s="32">
        <v>49</v>
      </c>
      <c r="BL49" s="31">
        <v>941</v>
      </c>
      <c r="BM49" s="21" t="s">
        <v>31</v>
      </c>
      <c r="BN49" s="14"/>
    </row>
    <row r="50" spans="1:66" ht="76.8">
      <c r="A50" s="11">
        <v>43</v>
      </c>
      <c r="B50" s="23">
        <v>700090105004</v>
      </c>
      <c r="C50" s="16">
        <v>700090100051</v>
      </c>
      <c r="D50" s="18" t="s">
        <v>262</v>
      </c>
      <c r="E50" s="18" t="s">
        <v>263</v>
      </c>
      <c r="F50" s="17"/>
      <c r="G50" s="24">
        <v>74</v>
      </c>
      <c r="H50" s="24">
        <v>66</v>
      </c>
      <c r="I50" s="22">
        <v>140</v>
      </c>
      <c r="J50" s="24">
        <v>72</v>
      </c>
      <c r="K50" s="24">
        <v>54</v>
      </c>
      <c r="L50" s="22">
        <v>126</v>
      </c>
      <c r="M50" s="24">
        <v>90</v>
      </c>
      <c r="N50" s="24">
        <v>64</v>
      </c>
      <c r="O50" s="22">
        <v>154</v>
      </c>
      <c r="P50" s="24">
        <v>62</v>
      </c>
      <c r="Q50" s="24">
        <v>69</v>
      </c>
      <c r="R50" s="22">
        <v>131</v>
      </c>
      <c r="S50" s="25"/>
      <c r="T50" s="25"/>
      <c r="U50" s="22"/>
      <c r="V50" s="24"/>
      <c r="W50" s="24"/>
      <c r="X50" s="22"/>
      <c r="Y50" s="22"/>
      <c r="Z50" s="22"/>
      <c r="AA50" s="22"/>
      <c r="AB50" s="24">
        <v>71</v>
      </c>
      <c r="AC50" s="24">
        <v>45</v>
      </c>
      <c r="AD50" s="22">
        <v>116</v>
      </c>
      <c r="AE50" s="24"/>
      <c r="AF50" s="24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5">
        <v>80</v>
      </c>
      <c r="AX50" s="25">
        <v>58</v>
      </c>
      <c r="AY50" s="22">
        <v>138</v>
      </c>
      <c r="AZ50" s="25">
        <v>20</v>
      </c>
      <c r="BA50" s="25">
        <v>23</v>
      </c>
      <c r="BB50" s="22">
        <v>43</v>
      </c>
      <c r="BC50" s="24">
        <v>18</v>
      </c>
      <c r="BD50" s="24">
        <v>19</v>
      </c>
      <c r="BE50" s="22">
        <v>37</v>
      </c>
      <c r="BF50" s="34">
        <v>21</v>
      </c>
      <c r="BG50" s="25">
        <v>22</v>
      </c>
      <c r="BH50" s="22">
        <v>43</v>
      </c>
      <c r="BI50" s="25">
        <v>41</v>
      </c>
      <c r="BJ50" s="30">
        <v>41</v>
      </c>
      <c r="BK50" s="32">
        <v>49</v>
      </c>
      <c r="BL50" s="31">
        <v>969</v>
      </c>
      <c r="BM50" s="21" t="s">
        <v>31</v>
      </c>
      <c r="BN50" s="14"/>
    </row>
    <row r="51" spans="1:66" ht="76.8">
      <c r="A51" s="11">
        <v>44</v>
      </c>
      <c r="B51" s="23">
        <v>700090105005</v>
      </c>
      <c r="C51" s="16">
        <v>700090100052</v>
      </c>
      <c r="D51" s="18" t="s">
        <v>264</v>
      </c>
      <c r="E51" s="18" t="s">
        <v>265</v>
      </c>
      <c r="F51" s="17"/>
      <c r="G51" s="24">
        <v>70</v>
      </c>
      <c r="H51" s="24">
        <v>74</v>
      </c>
      <c r="I51" s="22">
        <v>144</v>
      </c>
      <c r="J51" s="24">
        <v>74</v>
      </c>
      <c r="K51" s="24">
        <v>61</v>
      </c>
      <c r="L51" s="22">
        <v>135</v>
      </c>
      <c r="M51" s="24">
        <v>92</v>
      </c>
      <c r="N51" s="24">
        <v>66</v>
      </c>
      <c r="O51" s="22">
        <v>158</v>
      </c>
      <c r="P51" s="24"/>
      <c r="Q51" s="24"/>
      <c r="R51" s="22"/>
      <c r="S51" s="25"/>
      <c r="T51" s="25"/>
      <c r="U51" s="22"/>
      <c r="V51" s="24">
        <v>120</v>
      </c>
      <c r="W51" s="24">
        <v>77</v>
      </c>
      <c r="X51" s="22">
        <v>197</v>
      </c>
      <c r="Y51" s="22"/>
      <c r="Z51" s="22"/>
      <c r="AA51" s="22"/>
      <c r="AB51" s="24"/>
      <c r="AC51" s="24"/>
      <c r="AD51" s="22"/>
      <c r="AE51" s="24"/>
      <c r="AF51" s="24"/>
      <c r="AG51" s="22"/>
      <c r="AH51" s="22"/>
      <c r="AI51" s="22"/>
      <c r="AJ51" s="22"/>
      <c r="AK51" s="22"/>
      <c r="AL51" s="22"/>
      <c r="AM51" s="22"/>
      <c r="AN51" s="25">
        <v>63</v>
      </c>
      <c r="AO51" s="25">
        <v>48</v>
      </c>
      <c r="AP51" s="22">
        <v>111</v>
      </c>
      <c r="AQ51" s="22"/>
      <c r="AR51" s="22"/>
      <c r="AS51" s="22"/>
      <c r="AT51" s="22"/>
      <c r="AU51" s="22"/>
      <c r="AV51" s="22"/>
      <c r="AW51" s="25">
        <v>71</v>
      </c>
      <c r="AX51" s="25">
        <v>57</v>
      </c>
      <c r="AY51" s="22">
        <v>128</v>
      </c>
      <c r="AZ51" s="25">
        <v>19</v>
      </c>
      <c r="BA51" s="25">
        <v>13</v>
      </c>
      <c r="BB51" s="22">
        <v>32</v>
      </c>
      <c r="BC51" s="24">
        <v>19</v>
      </c>
      <c r="BD51" s="24">
        <v>20</v>
      </c>
      <c r="BE51" s="22">
        <v>39</v>
      </c>
      <c r="BF51" s="34">
        <v>20</v>
      </c>
      <c r="BG51" s="25">
        <v>22</v>
      </c>
      <c r="BH51" s="22">
        <v>42</v>
      </c>
      <c r="BI51" s="25">
        <v>41</v>
      </c>
      <c r="BJ51" s="30">
        <v>41</v>
      </c>
      <c r="BK51" s="32">
        <v>50</v>
      </c>
      <c r="BL51" s="31">
        <v>1027</v>
      </c>
      <c r="BM51" s="21" t="s">
        <v>31</v>
      </c>
      <c r="BN51" s="14"/>
    </row>
    <row r="52" spans="1:66" ht="96">
      <c r="A52" s="11">
        <v>45</v>
      </c>
      <c r="B52" s="23">
        <v>700090105006</v>
      </c>
      <c r="C52" s="16">
        <v>700090100053</v>
      </c>
      <c r="D52" s="18" t="s">
        <v>266</v>
      </c>
      <c r="E52" s="18" t="s">
        <v>267</v>
      </c>
      <c r="F52" s="17"/>
      <c r="G52" s="24">
        <v>66</v>
      </c>
      <c r="H52" s="24">
        <v>62</v>
      </c>
      <c r="I52" s="22">
        <v>128</v>
      </c>
      <c r="J52" s="24">
        <v>58</v>
      </c>
      <c r="K52" s="24">
        <v>53</v>
      </c>
      <c r="L52" s="22">
        <v>111</v>
      </c>
      <c r="M52" s="24">
        <v>50</v>
      </c>
      <c r="N52" s="24">
        <v>60</v>
      </c>
      <c r="O52" s="22">
        <v>110</v>
      </c>
      <c r="P52" s="24"/>
      <c r="Q52" s="24"/>
      <c r="R52" s="22"/>
      <c r="S52" s="25">
        <v>68</v>
      </c>
      <c r="T52" s="25">
        <v>66</v>
      </c>
      <c r="U52" s="22">
        <v>134</v>
      </c>
      <c r="V52" s="24"/>
      <c r="W52" s="24"/>
      <c r="X52" s="22"/>
      <c r="Y52" s="22"/>
      <c r="Z52" s="22"/>
      <c r="AA52" s="22"/>
      <c r="AB52" s="24"/>
      <c r="AC52" s="24"/>
      <c r="AD52" s="22"/>
      <c r="AE52" s="24">
        <v>77</v>
      </c>
      <c r="AF52" s="24">
        <v>45</v>
      </c>
      <c r="AG52" s="22">
        <v>122</v>
      </c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5">
        <v>66</v>
      </c>
      <c r="AX52" s="25">
        <v>57</v>
      </c>
      <c r="AY52" s="22">
        <v>123</v>
      </c>
      <c r="AZ52" s="25">
        <v>17</v>
      </c>
      <c r="BA52" s="25">
        <v>17</v>
      </c>
      <c r="BB52" s="22">
        <v>34</v>
      </c>
      <c r="BC52" s="24">
        <v>19</v>
      </c>
      <c r="BD52" s="24">
        <v>18</v>
      </c>
      <c r="BE52" s="22">
        <v>37</v>
      </c>
      <c r="BF52" s="34">
        <v>23</v>
      </c>
      <c r="BG52" s="25">
        <v>23</v>
      </c>
      <c r="BH52" s="22">
        <v>46</v>
      </c>
      <c r="BI52" s="25">
        <v>40</v>
      </c>
      <c r="BJ52" s="30">
        <v>40</v>
      </c>
      <c r="BK52" s="32">
        <v>49</v>
      </c>
      <c r="BL52" s="31">
        <v>885</v>
      </c>
      <c r="BM52" s="21" t="s">
        <v>31</v>
      </c>
      <c r="BN52" s="14"/>
    </row>
    <row r="53" spans="1:66" ht="76.8">
      <c r="A53" s="11">
        <v>46</v>
      </c>
      <c r="B53" s="23">
        <v>700090105009</v>
      </c>
      <c r="C53" s="16">
        <v>700090100056</v>
      </c>
      <c r="D53" s="18" t="s">
        <v>268</v>
      </c>
      <c r="E53" s="18" t="s">
        <v>269</v>
      </c>
      <c r="F53" s="17"/>
      <c r="G53" s="24">
        <v>110</v>
      </c>
      <c r="H53" s="24">
        <v>78</v>
      </c>
      <c r="I53" s="22">
        <v>188</v>
      </c>
      <c r="J53" s="24">
        <v>78</v>
      </c>
      <c r="K53" s="24">
        <v>58</v>
      </c>
      <c r="L53" s="22">
        <v>136</v>
      </c>
      <c r="M53" s="24">
        <v>88</v>
      </c>
      <c r="N53" s="24">
        <v>66</v>
      </c>
      <c r="O53" s="22">
        <v>154</v>
      </c>
      <c r="P53" s="24">
        <v>68</v>
      </c>
      <c r="Q53" s="24">
        <v>71</v>
      </c>
      <c r="R53" s="22">
        <v>139</v>
      </c>
      <c r="S53" s="25"/>
      <c r="T53" s="25"/>
      <c r="U53" s="22"/>
      <c r="V53" s="24" t="s">
        <v>135</v>
      </c>
      <c r="W53" s="24" t="s">
        <v>135</v>
      </c>
      <c r="X53" s="22">
        <v>0</v>
      </c>
      <c r="Y53" s="22"/>
      <c r="Z53" s="22"/>
      <c r="AA53" s="22"/>
      <c r="AB53" s="24"/>
      <c r="AC53" s="24"/>
      <c r="AD53" s="22"/>
      <c r="AE53" s="24"/>
      <c r="AF53" s="24"/>
      <c r="AG53" s="22"/>
      <c r="AH53" s="22"/>
      <c r="AI53" s="22"/>
      <c r="AJ53" s="22"/>
      <c r="AK53" s="22"/>
      <c r="AL53" s="22"/>
      <c r="AM53" s="22"/>
      <c r="AN53" s="25">
        <v>65</v>
      </c>
      <c r="AO53" s="25">
        <v>51</v>
      </c>
      <c r="AP53" s="22">
        <v>116</v>
      </c>
      <c r="AQ53" s="22"/>
      <c r="AR53" s="22"/>
      <c r="AS53" s="22"/>
      <c r="AT53" s="22"/>
      <c r="AU53" s="22"/>
      <c r="AV53" s="22"/>
      <c r="AW53" s="25">
        <v>71</v>
      </c>
      <c r="AX53" s="25">
        <v>58</v>
      </c>
      <c r="AY53" s="22">
        <v>129</v>
      </c>
      <c r="AZ53" s="25">
        <v>20</v>
      </c>
      <c r="BA53" s="25">
        <v>21</v>
      </c>
      <c r="BB53" s="22">
        <v>41</v>
      </c>
      <c r="BC53" s="24">
        <v>14</v>
      </c>
      <c r="BD53" s="24">
        <v>16</v>
      </c>
      <c r="BE53" s="22">
        <v>30</v>
      </c>
      <c r="BF53" s="34">
        <v>24</v>
      </c>
      <c r="BG53" s="25">
        <v>24</v>
      </c>
      <c r="BH53" s="22">
        <v>48</v>
      </c>
      <c r="BI53" s="25">
        <v>43</v>
      </c>
      <c r="BJ53" s="30">
        <v>43</v>
      </c>
      <c r="BK53" s="32">
        <v>49</v>
      </c>
      <c r="BL53" s="31">
        <v>1024</v>
      </c>
      <c r="BM53" s="33" t="s">
        <v>270</v>
      </c>
      <c r="BN53" s="20" t="s">
        <v>271</v>
      </c>
    </row>
    <row r="54" spans="1:66" ht="57.6">
      <c r="A54" s="11">
        <v>47</v>
      </c>
      <c r="B54" s="23">
        <v>700090105010</v>
      </c>
      <c r="C54" s="16">
        <v>700090100057</v>
      </c>
      <c r="D54" s="18" t="s">
        <v>272</v>
      </c>
      <c r="E54" s="18" t="s">
        <v>273</v>
      </c>
      <c r="F54" s="17"/>
      <c r="G54" s="24">
        <v>72</v>
      </c>
      <c r="H54" s="24">
        <v>66</v>
      </c>
      <c r="I54" s="22">
        <v>138</v>
      </c>
      <c r="J54" s="24">
        <v>72</v>
      </c>
      <c r="K54" s="24">
        <v>59</v>
      </c>
      <c r="L54" s="22">
        <v>131</v>
      </c>
      <c r="M54" s="24">
        <v>84</v>
      </c>
      <c r="N54" s="24">
        <v>61</v>
      </c>
      <c r="O54" s="22">
        <v>145</v>
      </c>
      <c r="P54" s="24"/>
      <c r="Q54" s="24"/>
      <c r="R54" s="22"/>
      <c r="S54" s="25"/>
      <c r="T54" s="25"/>
      <c r="U54" s="22"/>
      <c r="V54" s="24">
        <v>118</v>
      </c>
      <c r="W54" s="24">
        <v>76</v>
      </c>
      <c r="X54" s="22">
        <v>194</v>
      </c>
      <c r="Y54" s="22"/>
      <c r="Z54" s="22"/>
      <c r="AA54" s="22"/>
      <c r="AB54" s="24">
        <v>65</v>
      </c>
      <c r="AC54" s="24">
        <v>46</v>
      </c>
      <c r="AD54" s="22">
        <v>111</v>
      </c>
      <c r="AE54" s="24"/>
      <c r="AF54" s="24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5">
        <v>68</v>
      </c>
      <c r="AX54" s="25">
        <v>55</v>
      </c>
      <c r="AY54" s="22">
        <v>123</v>
      </c>
      <c r="AZ54" s="25">
        <v>18</v>
      </c>
      <c r="BA54" s="25">
        <v>17</v>
      </c>
      <c r="BB54" s="22">
        <v>35</v>
      </c>
      <c r="BC54" s="24">
        <v>18</v>
      </c>
      <c r="BD54" s="24">
        <v>17</v>
      </c>
      <c r="BE54" s="22">
        <v>35</v>
      </c>
      <c r="BF54" s="34">
        <v>20</v>
      </c>
      <c r="BG54" s="25">
        <v>22</v>
      </c>
      <c r="BH54" s="22">
        <v>42</v>
      </c>
      <c r="BI54" s="25">
        <v>42</v>
      </c>
      <c r="BJ54" s="30">
        <v>42</v>
      </c>
      <c r="BK54" s="32">
        <v>49</v>
      </c>
      <c r="BL54" s="31">
        <v>996</v>
      </c>
      <c r="BM54" s="21" t="s">
        <v>31</v>
      </c>
      <c r="BN54" s="14"/>
    </row>
    <row r="55" spans="1:66" ht="76.8">
      <c r="A55" s="11">
        <v>48</v>
      </c>
      <c r="B55" s="23">
        <v>700090105011</v>
      </c>
      <c r="C55" s="16">
        <v>700090100058</v>
      </c>
      <c r="D55" s="18" t="s">
        <v>274</v>
      </c>
      <c r="E55" s="18" t="s">
        <v>275</v>
      </c>
      <c r="F55" s="17"/>
      <c r="G55" s="24">
        <v>62</v>
      </c>
      <c r="H55" s="24">
        <v>73</v>
      </c>
      <c r="I55" s="22">
        <v>135</v>
      </c>
      <c r="J55" s="24">
        <v>70</v>
      </c>
      <c r="K55" s="24">
        <v>55</v>
      </c>
      <c r="L55" s="22">
        <v>125</v>
      </c>
      <c r="M55" s="24">
        <v>88</v>
      </c>
      <c r="N55" s="24">
        <v>70</v>
      </c>
      <c r="O55" s="22">
        <v>158</v>
      </c>
      <c r="P55" s="24"/>
      <c r="Q55" s="24"/>
      <c r="R55" s="22"/>
      <c r="S55" s="25"/>
      <c r="T55" s="25"/>
      <c r="U55" s="22"/>
      <c r="V55" s="24">
        <v>120</v>
      </c>
      <c r="W55" s="24">
        <v>77</v>
      </c>
      <c r="X55" s="22">
        <v>197</v>
      </c>
      <c r="Y55" s="22"/>
      <c r="Z55" s="22"/>
      <c r="AA55" s="22"/>
      <c r="AB55" s="24"/>
      <c r="AC55" s="24"/>
      <c r="AD55" s="22"/>
      <c r="AE55" s="24"/>
      <c r="AF55" s="24"/>
      <c r="AG55" s="22"/>
      <c r="AH55" s="22"/>
      <c r="AI55" s="22"/>
      <c r="AJ55" s="22"/>
      <c r="AK55" s="22"/>
      <c r="AL55" s="22"/>
      <c r="AM55" s="22"/>
      <c r="AN55" s="25">
        <v>54</v>
      </c>
      <c r="AO55" s="25">
        <v>40</v>
      </c>
      <c r="AP55" s="22">
        <v>94</v>
      </c>
      <c r="AQ55" s="22"/>
      <c r="AR55" s="22"/>
      <c r="AS55" s="22"/>
      <c r="AT55" s="22"/>
      <c r="AU55" s="22"/>
      <c r="AV55" s="22"/>
      <c r="AW55" s="25">
        <v>80</v>
      </c>
      <c r="AX55" s="25">
        <v>56</v>
      </c>
      <c r="AY55" s="22">
        <v>136</v>
      </c>
      <c r="AZ55" s="25">
        <v>20</v>
      </c>
      <c r="BA55" s="25">
        <v>16</v>
      </c>
      <c r="BB55" s="22">
        <v>36</v>
      </c>
      <c r="BC55" s="24">
        <v>20</v>
      </c>
      <c r="BD55" s="24">
        <v>17</v>
      </c>
      <c r="BE55" s="22">
        <v>37</v>
      </c>
      <c r="BF55" s="34">
        <v>20</v>
      </c>
      <c r="BG55" s="25">
        <v>22</v>
      </c>
      <c r="BH55" s="22">
        <v>42</v>
      </c>
      <c r="BI55" s="25">
        <v>47</v>
      </c>
      <c r="BJ55" s="30">
        <v>47</v>
      </c>
      <c r="BK55" s="32">
        <v>49</v>
      </c>
      <c r="BL55" s="31">
        <v>1007</v>
      </c>
      <c r="BM55" s="21" t="s">
        <v>31</v>
      </c>
      <c r="BN55" s="14"/>
    </row>
    <row r="56" spans="1:66" ht="76.8">
      <c r="A56" s="11">
        <v>49</v>
      </c>
      <c r="B56" s="23">
        <v>700090105012</v>
      </c>
      <c r="C56" s="16">
        <v>700090100059</v>
      </c>
      <c r="D56" s="18" t="s">
        <v>276</v>
      </c>
      <c r="E56" s="18" t="s">
        <v>277</v>
      </c>
      <c r="F56" s="17"/>
      <c r="G56" s="24">
        <v>68</v>
      </c>
      <c r="H56" s="24">
        <v>71</v>
      </c>
      <c r="I56" s="22">
        <v>139</v>
      </c>
      <c r="J56" s="24">
        <v>82</v>
      </c>
      <c r="K56" s="24">
        <v>58</v>
      </c>
      <c r="L56" s="22">
        <v>140</v>
      </c>
      <c r="M56" s="24">
        <v>84</v>
      </c>
      <c r="N56" s="24">
        <v>69</v>
      </c>
      <c r="O56" s="22">
        <v>153</v>
      </c>
      <c r="P56" s="24"/>
      <c r="Q56" s="24"/>
      <c r="R56" s="22"/>
      <c r="S56" s="25">
        <v>88</v>
      </c>
      <c r="T56" s="25">
        <v>66</v>
      </c>
      <c r="U56" s="22">
        <v>154</v>
      </c>
      <c r="V56" s="24"/>
      <c r="W56" s="24"/>
      <c r="X56" s="22"/>
      <c r="Y56" s="22"/>
      <c r="Z56" s="22"/>
      <c r="AA56" s="22"/>
      <c r="AB56" s="24">
        <v>68</v>
      </c>
      <c r="AC56" s="24">
        <v>50</v>
      </c>
      <c r="AD56" s="22">
        <v>118</v>
      </c>
      <c r="AE56" s="24"/>
      <c r="AF56" s="24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5">
        <v>75</v>
      </c>
      <c r="AX56" s="25">
        <v>59</v>
      </c>
      <c r="AY56" s="22">
        <v>134</v>
      </c>
      <c r="AZ56" s="25">
        <v>17</v>
      </c>
      <c r="BA56" s="25">
        <v>17</v>
      </c>
      <c r="BB56" s="22">
        <v>34</v>
      </c>
      <c r="BC56" s="24">
        <v>16</v>
      </c>
      <c r="BD56" s="24">
        <v>16</v>
      </c>
      <c r="BE56" s="22">
        <v>32</v>
      </c>
      <c r="BF56" s="34">
        <v>18</v>
      </c>
      <c r="BG56" s="25">
        <v>21</v>
      </c>
      <c r="BH56" s="22">
        <v>39</v>
      </c>
      <c r="BI56" s="25">
        <v>44</v>
      </c>
      <c r="BJ56" s="30">
        <v>44</v>
      </c>
      <c r="BK56" s="32">
        <v>50</v>
      </c>
      <c r="BL56" s="31">
        <v>987</v>
      </c>
      <c r="BM56" s="21" t="s">
        <v>31</v>
      </c>
      <c r="BN56" s="14"/>
    </row>
    <row r="57" spans="1:66" ht="38.4">
      <c r="A57" s="11">
        <v>50</v>
      </c>
      <c r="B57" s="23">
        <v>700090105013</v>
      </c>
      <c r="C57" s="16">
        <v>700090100060</v>
      </c>
      <c r="D57" s="18" t="s">
        <v>278</v>
      </c>
      <c r="E57" s="18" t="s">
        <v>279</v>
      </c>
      <c r="F57" s="12"/>
      <c r="G57" s="24">
        <v>102</v>
      </c>
      <c r="H57" s="24">
        <v>69</v>
      </c>
      <c r="I57" s="22">
        <v>171</v>
      </c>
      <c r="J57" s="24">
        <v>64</v>
      </c>
      <c r="K57" s="24">
        <v>66</v>
      </c>
      <c r="L57" s="22">
        <v>130</v>
      </c>
      <c r="M57" s="24">
        <v>94</v>
      </c>
      <c r="N57" s="24">
        <v>65</v>
      </c>
      <c r="O57" s="22">
        <v>159</v>
      </c>
      <c r="P57" s="24"/>
      <c r="Q57" s="24"/>
      <c r="R57" s="22"/>
      <c r="S57" s="25"/>
      <c r="T57" s="25"/>
      <c r="U57" s="22"/>
      <c r="V57" s="24">
        <v>120</v>
      </c>
      <c r="W57" s="24">
        <v>79</v>
      </c>
      <c r="X57" s="22">
        <v>199</v>
      </c>
      <c r="Y57" s="22"/>
      <c r="Z57" s="22"/>
      <c r="AA57" s="22"/>
      <c r="AB57" s="24"/>
      <c r="AC57" s="24"/>
      <c r="AD57" s="22"/>
      <c r="AE57" s="24"/>
      <c r="AF57" s="24"/>
      <c r="AG57" s="22"/>
      <c r="AH57" s="22"/>
      <c r="AI57" s="22"/>
      <c r="AJ57" s="22"/>
      <c r="AK57" s="22"/>
      <c r="AL57" s="22"/>
      <c r="AM57" s="22"/>
      <c r="AN57" s="25">
        <v>63</v>
      </c>
      <c r="AO57" s="25">
        <v>44</v>
      </c>
      <c r="AP57" s="22">
        <v>107</v>
      </c>
      <c r="AQ57" s="22"/>
      <c r="AR57" s="22"/>
      <c r="AS57" s="22"/>
      <c r="AT57" s="22"/>
      <c r="AU57" s="22"/>
      <c r="AV57" s="22"/>
      <c r="AW57" s="25">
        <v>78</v>
      </c>
      <c r="AX57" s="25">
        <v>56</v>
      </c>
      <c r="AY57" s="22">
        <v>134</v>
      </c>
      <c r="AZ57" s="25">
        <v>20</v>
      </c>
      <c r="BA57" s="25">
        <v>19</v>
      </c>
      <c r="BB57" s="22">
        <v>39</v>
      </c>
      <c r="BC57" s="24">
        <v>17</v>
      </c>
      <c r="BD57" s="24">
        <v>17</v>
      </c>
      <c r="BE57" s="22">
        <v>34</v>
      </c>
      <c r="BF57" s="34">
        <v>22</v>
      </c>
      <c r="BG57" s="25">
        <v>22</v>
      </c>
      <c r="BH57" s="22">
        <v>44</v>
      </c>
      <c r="BI57" s="25">
        <v>43</v>
      </c>
      <c r="BJ57" s="30">
        <v>43</v>
      </c>
      <c r="BK57" s="32">
        <v>49</v>
      </c>
      <c r="BL57" s="31">
        <v>1060</v>
      </c>
      <c r="BM57" s="21" t="s">
        <v>31</v>
      </c>
      <c r="BN57" s="14"/>
    </row>
    <row r="58" spans="1:66" ht="57.6">
      <c r="A58" s="11">
        <v>51</v>
      </c>
      <c r="B58" s="23">
        <v>700090105014</v>
      </c>
      <c r="C58" s="16">
        <v>700090100061</v>
      </c>
      <c r="D58" s="18" t="s">
        <v>280</v>
      </c>
      <c r="E58" s="18" t="s">
        <v>281</v>
      </c>
      <c r="F58" s="12"/>
      <c r="G58" s="24">
        <v>78</v>
      </c>
      <c r="H58" s="24">
        <v>68</v>
      </c>
      <c r="I58" s="22">
        <v>146</v>
      </c>
      <c r="J58" s="24">
        <v>72</v>
      </c>
      <c r="K58" s="24">
        <v>56</v>
      </c>
      <c r="L58" s="22">
        <v>128</v>
      </c>
      <c r="M58" s="24">
        <v>78</v>
      </c>
      <c r="N58" s="24">
        <v>65</v>
      </c>
      <c r="O58" s="22">
        <v>143</v>
      </c>
      <c r="P58" s="24">
        <v>66</v>
      </c>
      <c r="Q58" s="24">
        <v>71</v>
      </c>
      <c r="R58" s="22">
        <v>137</v>
      </c>
      <c r="S58" s="25"/>
      <c r="T58" s="25"/>
      <c r="U58" s="22"/>
      <c r="V58" s="24"/>
      <c r="W58" s="24"/>
      <c r="X58" s="22"/>
      <c r="Y58" s="22"/>
      <c r="Z58" s="22"/>
      <c r="AA58" s="22"/>
      <c r="AB58" s="24"/>
      <c r="AC58" s="24"/>
      <c r="AD58" s="22"/>
      <c r="AE58" s="24"/>
      <c r="AF58" s="24"/>
      <c r="AG58" s="22"/>
      <c r="AH58" s="22"/>
      <c r="AI58" s="22"/>
      <c r="AJ58" s="22"/>
      <c r="AK58" s="22"/>
      <c r="AL58" s="22"/>
      <c r="AM58" s="22"/>
      <c r="AN58" s="25">
        <v>51</v>
      </c>
      <c r="AO58" s="25">
        <v>42</v>
      </c>
      <c r="AP58" s="22">
        <v>93</v>
      </c>
      <c r="AQ58" s="22"/>
      <c r="AR58" s="22"/>
      <c r="AS58" s="22"/>
      <c r="AT58" s="22"/>
      <c r="AU58" s="22"/>
      <c r="AV58" s="22"/>
      <c r="AW58" s="25">
        <v>66</v>
      </c>
      <c r="AX58" s="25">
        <v>53</v>
      </c>
      <c r="AY58" s="22">
        <v>119</v>
      </c>
      <c r="AZ58" s="25">
        <v>17</v>
      </c>
      <c r="BA58" s="25">
        <v>16</v>
      </c>
      <c r="BB58" s="22">
        <v>33</v>
      </c>
      <c r="BC58" s="24">
        <v>15</v>
      </c>
      <c r="BD58" s="24">
        <v>16</v>
      </c>
      <c r="BE58" s="22">
        <v>31</v>
      </c>
      <c r="BF58" s="34">
        <v>21</v>
      </c>
      <c r="BG58" s="25">
        <v>21</v>
      </c>
      <c r="BH58" s="22">
        <v>42</v>
      </c>
      <c r="BI58" s="25">
        <v>45</v>
      </c>
      <c r="BJ58" s="30">
        <v>45</v>
      </c>
      <c r="BK58" s="32">
        <v>49</v>
      </c>
      <c r="BL58" s="31">
        <v>917</v>
      </c>
      <c r="BM58" s="21" t="s">
        <v>31</v>
      </c>
      <c r="BN58" s="14"/>
    </row>
    <row r="59" spans="1:66" ht="38.4">
      <c r="A59" s="11">
        <v>52</v>
      </c>
      <c r="B59" s="23">
        <v>700090105015</v>
      </c>
      <c r="C59" s="16">
        <v>700090100062</v>
      </c>
      <c r="D59" s="18" t="s">
        <v>282</v>
      </c>
      <c r="E59" s="18" t="s">
        <v>283</v>
      </c>
      <c r="F59" s="13"/>
      <c r="G59" s="24">
        <v>80</v>
      </c>
      <c r="H59" s="24">
        <v>72</v>
      </c>
      <c r="I59" s="22">
        <v>152</v>
      </c>
      <c r="J59" s="24">
        <v>74</v>
      </c>
      <c r="K59" s="24">
        <v>58</v>
      </c>
      <c r="L59" s="22">
        <v>132</v>
      </c>
      <c r="M59" s="24">
        <v>94</v>
      </c>
      <c r="N59" s="24">
        <v>66</v>
      </c>
      <c r="O59" s="22">
        <v>160</v>
      </c>
      <c r="P59" s="24">
        <v>70</v>
      </c>
      <c r="Q59" s="24">
        <v>71</v>
      </c>
      <c r="R59" s="22">
        <v>141</v>
      </c>
      <c r="S59" s="25"/>
      <c r="T59" s="25"/>
      <c r="U59" s="22"/>
      <c r="V59" s="24"/>
      <c r="W59" s="24"/>
      <c r="X59" s="22"/>
      <c r="Y59" s="22"/>
      <c r="Z59" s="22"/>
      <c r="AA59" s="22"/>
      <c r="AB59" s="24"/>
      <c r="AC59" s="24"/>
      <c r="AD59" s="22"/>
      <c r="AE59" s="24"/>
      <c r="AF59" s="24"/>
      <c r="AG59" s="22"/>
      <c r="AH59" s="22"/>
      <c r="AI59" s="22"/>
      <c r="AJ59" s="22"/>
      <c r="AK59" s="22"/>
      <c r="AL59" s="22"/>
      <c r="AM59" s="22"/>
      <c r="AN59" s="25">
        <v>47</v>
      </c>
      <c r="AO59" s="25">
        <v>48</v>
      </c>
      <c r="AP59" s="22">
        <v>95</v>
      </c>
      <c r="AQ59" s="22"/>
      <c r="AR59" s="22"/>
      <c r="AS59" s="22"/>
      <c r="AT59" s="22"/>
      <c r="AU59" s="22"/>
      <c r="AV59" s="22"/>
      <c r="AW59" s="25">
        <v>80</v>
      </c>
      <c r="AX59" s="25">
        <v>56</v>
      </c>
      <c r="AY59" s="22">
        <v>136</v>
      </c>
      <c r="AZ59" s="25">
        <v>19</v>
      </c>
      <c r="BA59" s="25">
        <v>17</v>
      </c>
      <c r="BB59" s="22">
        <v>36</v>
      </c>
      <c r="BC59" s="34">
        <v>16</v>
      </c>
      <c r="BD59" s="24">
        <v>17</v>
      </c>
      <c r="BE59" s="22">
        <v>33</v>
      </c>
      <c r="BF59" s="34">
        <v>24</v>
      </c>
      <c r="BG59" s="25">
        <v>24</v>
      </c>
      <c r="BH59" s="22">
        <v>48</v>
      </c>
      <c r="BI59" s="25">
        <v>47</v>
      </c>
      <c r="BJ59" s="30">
        <v>47</v>
      </c>
      <c r="BK59" s="32">
        <v>49</v>
      </c>
      <c r="BL59" s="31">
        <v>980</v>
      </c>
      <c r="BM59" s="21" t="s">
        <v>31</v>
      </c>
      <c r="BN59" s="14"/>
    </row>
    <row r="60" spans="1:66" ht="76.8">
      <c r="A60" s="11">
        <v>53</v>
      </c>
      <c r="B60" s="23">
        <v>700090105016</v>
      </c>
      <c r="C60" s="16">
        <v>700090100063</v>
      </c>
      <c r="D60" s="18" t="s">
        <v>284</v>
      </c>
      <c r="E60" s="18" t="s">
        <v>285</v>
      </c>
      <c r="F60" s="12"/>
      <c r="G60" s="34">
        <v>56</v>
      </c>
      <c r="H60" s="24">
        <v>70</v>
      </c>
      <c r="I60" s="22">
        <v>126</v>
      </c>
      <c r="J60" s="34">
        <v>76</v>
      </c>
      <c r="K60" s="24">
        <v>58</v>
      </c>
      <c r="L60" s="22">
        <v>134</v>
      </c>
      <c r="M60" s="34">
        <v>76</v>
      </c>
      <c r="N60" s="24">
        <v>70</v>
      </c>
      <c r="O60" s="22">
        <v>146</v>
      </c>
      <c r="P60" s="34">
        <v>54</v>
      </c>
      <c r="Q60" s="24">
        <v>72</v>
      </c>
      <c r="R60" s="22">
        <v>126</v>
      </c>
      <c r="S60" s="25"/>
      <c r="T60" s="25"/>
      <c r="U60" s="22"/>
      <c r="V60" s="34"/>
      <c r="W60" s="24"/>
      <c r="X60" s="22"/>
      <c r="Y60" s="22"/>
      <c r="Z60" s="22"/>
      <c r="AA60" s="22"/>
      <c r="AB60" s="24">
        <v>63</v>
      </c>
      <c r="AC60" s="24">
        <v>42</v>
      </c>
      <c r="AD60" s="22">
        <v>105</v>
      </c>
      <c r="AE60" s="34"/>
      <c r="AF60" s="34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5">
        <v>78</v>
      </c>
      <c r="AX60" s="25">
        <v>54</v>
      </c>
      <c r="AY60" s="22">
        <v>132</v>
      </c>
      <c r="AZ60" s="25">
        <v>14</v>
      </c>
      <c r="BA60" s="25">
        <v>17</v>
      </c>
      <c r="BB60" s="22">
        <v>31</v>
      </c>
      <c r="BC60" s="34">
        <v>15</v>
      </c>
      <c r="BD60" s="24">
        <v>16</v>
      </c>
      <c r="BE60" s="22">
        <v>31</v>
      </c>
      <c r="BF60" s="34">
        <v>19</v>
      </c>
      <c r="BG60" s="25">
        <v>21</v>
      </c>
      <c r="BH60" s="22">
        <v>40</v>
      </c>
      <c r="BI60" s="25">
        <v>47</v>
      </c>
      <c r="BJ60" s="30">
        <v>47</v>
      </c>
      <c r="BK60" s="32">
        <v>49</v>
      </c>
      <c r="BL60" s="31">
        <v>918</v>
      </c>
      <c r="BM60" s="21" t="s">
        <v>31</v>
      </c>
      <c r="BN60" s="14"/>
    </row>
    <row r="61" spans="1:66" ht="96">
      <c r="A61" s="11">
        <v>54</v>
      </c>
      <c r="B61" s="23">
        <v>700090105017</v>
      </c>
      <c r="C61" s="16">
        <v>700090100064</v>
      </c>
      <c r="D61" s="18" t="s">
        <v>286</v>
      </c>
      <c r="E61" s="18" t="s">
        <v>287</v>
      </c>
      <c r="F61" s="19"/>
      <c r="G61" s="34">
        <v>76</v>
      </c>
      <c r="H61" s="35">
        <v>71</v>
      </c>
      <c r="I61" s="22">
        <v>147</v>
      </c>
      <c r="J61" s="34">
        <v>72</v>
      </c>
      <c r="K61" s="35">
        <v>52</v>
      </c>
      <c r="L61" s="22">
        <v>124</v>
      </c>
      <c r="M61" s="34">
        <v>68</v>
      </c>
      <c r="N61" s="34">
        <v>69</v>
      </c>
      <c r="O61" s="22">
        <v>137</v>
      </c>
      <c r="P61" s="34"/>
      <c r="Q61" s="35"/>
      <c r="R61" s="22"/>
      <c r="S61" s="25"/>
      <c r="T61" s="25"/>
      <c r="U61" s="22"/>
      <c r="V61" s="34">
        <v>120</v>
      </c>
      <c r="W61" s="34">
        <v>77</v>
      </c>
      <c r="X61" s="22">
        <v>197</v>
      </c>
      <c r="Y61" s="22"/>
      <c r="Z61" s="22"/>
      <c r="AA61" s="22"/>
      <c r="AB61" s="35"/>
      <c r="AC61" s="34"/>
      <c r="AD61" s="22"/>
      <c r="AE61" s="34"/>
      <c r="AF61" s="34"/>
      <c r="AG61" s="22"/>
      <c r="AH61" s="22"/>
      <c r="AI61" s="22"/>
      <c r="AJ61" s="22"/>
      <c r="AK61" s="25">
        <v>68</v>
      </c>
      <c r="AL61" s="25">
        <v>45</v>
      </c>
      <c r="AM61" s="22">
        <v>113</v>
      </c>
      <c r="AN61" s="22"/>
      <c r="AO61" s="22"/>
      <c r="AP61" s="22"/>
      <c r="AQ61" s="22"/>
      <c r="AR61" s="22"/>
      <c r="AS61" s="22"/>
      <c r="AT61" s="22"/>
      <c r="AU61" s="22"/>
      <c r="AV61" s="22"/>
      <c r="AW61" s="25">
        <v>78</v>
      </c>
      <c r="AX61" s="25">
        <v>59</v>
      </c>
      <c r="AY61" s="22">
        <v>137</v>
      </c>
      <c r="AZ61" s="25">
        <v>20</v>
      </c>
      <c r="BA61" s="25">
        <v>14</v>
      </c>
      <c r="BB61" s="22">
        <v>34</v>
      </c>
      <c r="BC61" s="34">
        <v>16</v>
      </c>
      <c r="BD61" s="34">
        <v>18</v>
      </c>
      <c r="BE61" s="22">
        <v>34</v>
      </c>
      <c r="BF61" s="34">
        <v>19</v>
      </c>
      <c r="BG61" s="25">
        <v>21</v>
      </c>
      <c r="BH61" s="22">
        <v>40</v>
      </c>
      <c r="BI61" s="25">
        <v>43</v>
      </c>
      <c r="BJ61" s="30">
        <v>43</v>
      </c>
      <c r="BK61" s="32">
        <v>49</v>
      </c>
      <c r="BL61" s="31">
        <v>1006</v>
      </c>
      <c r="BM61" s="21" t="s">
        <v>31</v>
      </c>
      <c r="BN61" s="14"/>
    </row>
    <row r="62" spans="1:66" ht="57.6">
      <c r="A62" s="11">
        <v>55</v>
      </c>
      <c r="B62" s="23">
        <v>700090105018</v>
      </c>
      <c r="C62" s="16">
        <v>700090100065</v>
      </c>
      <c r="D62" s="18" t="s">
        <v>288</v>
      </c>
      <c r="E62" s="18" t="s">
        <v>289</v>
      </c>
      <c r="F62" s="13"/>
      <c r="G62" s="34">
        <v>66</v>
      </c>
      <c r="H62" s="34">
        <v>67</v>
      </c>
      <c r="I62" s="22">
        <v>133</v>
      </c>
      <c r="J62" s="34">
        <v>72</v>
      </c>
      <c r="K62" s="34">
        <v>61</v>
      </c>
      <c r="L62" s="22">
        <v>133</v>
      </c>
      <c r="M62" s="34">
        <v>82</v>
      </c>
      <c r="N62" s="34">
        <v>64</v>
      </c>
      <c r="O62" s="22">
        <v>146</v>
      </c>
      <c r="P62" s="34"/>
      <c r="Q62" s="34"/>
      <c r="R62" s="22"/>
      <c r="S62" s="25">
        <v>80</v>
      </c>
      <c r="T62" s="25">
        <v>67</v>
      </c>
      <c r="U62" s="22">
        <v>147</v>
      </c>
      <c r="V62" s="34"/>
      <c r="W62" s="34"/>
      <c r="X62" s="22"/>
      <c r="Y62" s="22"/>
      <c r="Z62" s="22"/>
      <c r="AA62" s="22"/>
      <c r="AB62" s="34">
        <v>65</v>
      </c>
      <c r="AC62" s="34">
        <v>31</v>
      </c>
      <c r="AD62" s="22">
        <v>96</v>
      </c>
      <c r="AE62" s="34"/>
      <c r="AF62" s="34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5">
        <v>69</v>
      </c>
      <c r="AX62" s="25">
        <v>56</v>
      </c>
      <c r="AY62" s="22">
        <v>125</v>
      </c>
      <c r="AZ62" s="25">
        <v>19</v>
      </c>
      <c r="BA62" s="25">
        <v>16</v>
      </c>
      <c r="BB62" s="22">
        <v>35</v>
      </c>
      <c r="BC62" s="34">
        <v>20</v>
      </c>
      <c r="BD62" s="34">
        <v>21</v>
      </c>
      <c r="BE62" s="22">
        <v>41</v>
      </c>
      <c r="BF62" s="34">
        <v>20</v>
      </c>
      <c r="BG62" s="25">
        <v>22</v>
      </c>
      <c r="BH62" s="22">
        <v>42</v>
      </c>
      <c r="BI62" s="25">
        <v>43</v>
      </c>
      <c r="BJ62" s="30">
        <v>43</v>
      </c>
      <c r="BK62" s="32">
        <v>49</v>
      </c>
      <c r="BL62" s="31">
        <v>941</v>
      </c>
      <c r="BM62" s="21" t="s">
        <v>31</v>
      </c>
      <c r="BN62" s="14"/>
    </row>
    <row r="63" spans="1:66" ht="96">
      <c r="A63" s="11">
        <v>56</v>
      </c>
      <c r="B63" s="23">
        <v>700090105019</v>
      </c>
      <c r="C63" s="16">
        <v>700090100066</v>
      </c>
      <c r="D63" s="18" t="s">
        <v>290</v>
      </c>
      <c r="E63" s="18" t="s">
        <v>291</v>
      </c>
      <c r="F63" s="13"/>
      <c r="G63" s="34">
        <v>72</v>
      </c>
      <c r="H63" s="34">
        <v>69</v>
      </c>
      <c r="I63" s="22">
        <v>141</v>
      </c>
      <c r="J63" s="34">
        <v>76</v>
      </c>
      <c r="K63" s="34">
        <v>59</v>
      </c>
      <c r="L63" s="22">
        <v>135</v>
      </c>
      <c r="M63" s="34">
        <v>92</v>
      </c>
      <c r="N63" s="34">
        <v>65</v>
      </c>
      <c r="O63" s="22">
        <v>157</v>
      </c>
      <c r="P63" s="34">
        <v>62</v>
      </c>
      <c r="Q63" s="34">
        <v>71</v>
      </c>
      <c r="R63" s="22">
        <v>133</v>
      </c>
      <c r="S63" s="25"/>
      <c r="T63" s="25"/>
      <c r="U63" s="22"/>
      <c r="V63" s="34"/>
      <c r="W63" s="34"/>
      <c r="X63" s="22"/>
      <c r="Y63" s="22"/>
      <c r="Z63" s="22"/>
      <c r="AA63" s="22"/>
      <c r="AB63" s="34"/>
      <c r="AC63" s="34"/>
      <c r="AD63" s="22"/>
      <c r="AE63" s="34"/>
      <c r="AF63" s="34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5">
        <v>72</v>
      </c>
      <c r="AU63" s="25">
        <v>55</v>
      </c>
      <c r="AV63" s="22">
        <v>127</v>
      </c>
      <c r="AW63" s="25">
        <v>75</v>
      </c>
      <c r="AX63" s="25">
        <v>56</v>
      </c>
      <c r="AY63" s="22">
        <v>131</v>
      </c>
      <c r="AZ63" s="25">
        <v>18</v>
      </c>
      <c r="BA63" s="25">
        <v>16</v>
      </c>
      <c r="BB63" s="22">
        <v>34</v>
      </c>
      <c r="BC63" s="34">
        <v>18</v>
      </c>
      <c r="BD63" s="34">
        <v>19</v>
      </c>
      <c r="BE63" s="22">
        <v>37</v>
      </c>
      <c r="BF63" s="34">
        <v>19</v>
      </c>
      <c r="BG63" s="25">
        <v>21</v>
      </c>
      <c r="BH63" s="22">
        <v>40</v>
      </c>
      <c r="BI63" s="25">
        <v>40</v>
      </c>
      <c r="BJ63" s="30">
        <v>40</v>
      </c>
      <c r="BK63" s="32">
        <v>49</v>
      </c>
      <c r="BL63" s="31">
        <v>975</v>
      </c>
      <c r="BM63" s="21" t="s">
        <v>31</v>
      </c>
      <c r="BN63" s="14"/>
    </row>
    <row r="64" spans="1:66" ht="57.6">
      <c r="A64" s="11">
        <v>57</v>
      </c>
      <c r="B64" s="23">
        <v>700090105020</v>
      </c>
      <c r="C64" s="16">
        <v>700090100067</v>
      </c>
      <c r="D64" s="18" t="s">
        <v>292</v>
      </c>
      <c r="E64" s="18" t="s">
        <v>293</v>
      </c>
      <c r="F64" s="13"/>
      <c r="G64" s="34">
        <v>58</v>
      </c>
      <c r="H64" s="34">
        <v>70</v>
      </c>
      <c r="I64" s="22">
        <v>128</v>
      </c>
      <c r="J64" s="34">
        <v>48</v>
      </c>
      <c r="K64" s="34">
        <v>52</v>
      </c>
      <c r="L64" s="22">
        <v>100</v>
      </c>
      <c r="M64" s="34">
        <v>70</v>
      </c>
      <c r="N64" s="34">
        <v>64</v>
      </c>
      <c r="O64" s="22">
        <v>134</v>
      </c>
      <c r="P64" s="34">
        <v>64</v>
      </c>
      <c r="Q64" s="34">
        <v>72</v>
      </c>
      <c r="R64" s="22">
        <v>136</v>
      </c>
      <c r="S64" s="25"/>
      <c r="T64" s="25"/>
      <c r="U64" s="22"/>
      <c r="V64" s="34"/>
      <c r="W64" s="34"/>
      <c r="X64" s="22"/>
      <c r="Y64" s="22"/>
      <c r="Z64" s="22"/>
      <c r="AA64" s="22"/>
      <c r="AB64" s="34"/>
      <c r="AC64" s="34"/>
      <c r="AD64" s="22"/>
      <c r="AE64" s="34"/>
      <c r="AF64" s="34"/>
      <c r="AG64" s="22"/>
      <c r="AH64" s="22"/>
      <c r="AI64" s="22"/>
      <c r="AJ64" s="22"/>
      <c r="AK64" s="25">
        <v>54</v>
      </c>
      <c r="AL64" s="25">
        <v>42</v>
      </c>
      <c r="AM64" s="22">
        <v>96</v>
      </c>
      <c r="AN64" s="25"/>
      <c r="AO64" s="25"/>
      <c r="AP64" s="22"/>
      <c r="AQ64" s="22"/>
      <c r="AR64" s="22"/>
      <c r="AS64" s="22"/>
      <c r="AT64" s="22"/>
      <c r="AU64" s="22"/>
      <c r="AV64" s="22"/>
      <c r="AW64" s="25">
        <v>68</v>
      </c>
      <c r="AX64" s="25">
        <v>45</v>
      </c>
      <c r="AY64" s="22">
        <v>113</v>
      </c>
      <c r="AZ64" s="25">
        <v>15</v>
      </c>
      <c r="BA64" s="25">
        <v>15</v>
      </c>
      <c r="BB64" s="22">
        <v>30</v>
      </c>
      <c r="BC64" s="34">
        <v>16</v>
      </c>
      <c r="BD64" s="34">
        <v>18</v>
      </c>
      <c r="BE64" s="22">
        <v>34</v>
      </c>
      <c r="BF64" s="34">
        <v>15</v>
      </c>
      <c r="BG64" s="25">
        <v>22</v>
      </c>
      <c r="BH64" s="22">
        <v>37</v>
      </c>
      <c r="BI64" s="25">
        <v>37</v>
      </c>
      <c r="BJ64" s="30">
        <v>37</v>
      </c>
      <c r="BK64" s="32">
        <v>49</v>
      </c>
      <c r="BL64" s="31">
        <v>845</v>
      </c>
      <c r="BM64" s="21" t="s">
        <v>31</v>
      </c>
      <c r="BN64" s="14"/>
    </row>
  </sheetData>
  <mergeCells count="31">
    <mergeCell ref="A1:BN1"/>
    <mergeCell ref="A3:BN3"/>
    <mergeCell ref="S4:U4"/>
    <mergeCell ref="J4:L4"/>
    <mergeCell ref="M4:O4"/>
    <mergeCell ref="V4:X4"/>
    <mergeCell ref="BL4:BL5"/>
    <mergeCell ref="A4:A7"/>
    <mergeCell ref="AE4:AG4"/>
    <mergeCell ref="BC4:BE4"/>
    <mergeCell ref="BM5:BM7"/>
    <mergeCell ref="Y4:AA4"/>
    <mergeCell ref="BK4:BK5"/>
    <mergeCell ref="AH4:AJ4"/>
    <mergeCell ref="G4:I4"/>
    <mergeCell ref="C4:C7"/>
    <mergeCell ref="A2:BN2"/>
    <mergeCell ref="AZ4:BB4"/>
    <mergeCell ref="AW4:AY4"/>
    <mergeCell ref="D4:D7"/>
    <mergeCell ref="AB4:AD4"/>
    <mergeCell ref="BN5:BN7"/>
    <mergeCell ref="B4:B7"/>
    <mergeCell ref="BF4:BH4"/>
    <mergeCell ref="AK4:AM4"/>
    <mergeCell ref="AQ4:AS4"/>
    <mergeCell ref="P4:R4"/>
    <mergeCell ref="E4:E7"/>
    <mergeCell ref="AN4:AP4"/>
    <mergeCell ref="BI4:BJ4"/>
    <mergeCell ref="AT4:A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3"/>
  <sheetViews>
    <sheetView zoomScale="55" zoomScaleNormal="55" workbookViewId="0">
      <selection activeCell="A3" sqref="A3:BI3"/>
    </sheetView>
  </sheetViews>
  <sheetFormatPr defaultRowHeight="14.4"/>
  <cols>
    <col min="2" max="2" width="29.77734375" customWidth="1"/>
    <col min="3" max="3" width="25.88671875" customWidth="1"/>
  </cols>
  <sheetData>
    <row r="1" spans="1:61" ht="20.399999999999999">
      <c r="A1" s="253" t="s">
        <v>294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</row>
    <row r="2" spans="1:61" ht="20.399999999999999">
      <c r="A2" s="253" t="s">
        <v>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</row>
    <row r="3" spans="1:61" ht="27.6">
      <c r="A3" s="274" t="s">
        <v>295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  <c r="BD3" s="274"/>
      <c r="BE3" s="274"/>
      <c r="BF3" s="274"/>
      <c r="BG3" s="274"/>
      <c r="BH3" s="274"/>
      <c r="BI3" s="274"/>
    </row>
    <row r="4" spans="1:61" ht="84">
      <c r="A4" s="263" t="s">
        <v>3</v>
      </c>
      <c r="B4" s="263" t="s">
        <v>4</v>
      </c>
      <c r="C4" s="264" t="s">
        <v>154</v>
      </c>
      <c r="D4" s="275" t="s">
        <v>6</v>
      </c>
      <c r="E4" s="270" t="s">
        <v>155</v>
      </c>
      <c r="F4" s="41" t="s">
        <v>8</v>
      </c>
      <c r="G4" s="273" t="s">
        <v>296</v>
      </c>
      <c r="H4" s="273"/>
      <c r="I4" s="273"/>
      <c r="J4" s="273" t="s">
        <v>297</v>
      </c>
      <c r="K4" s="273"/>
      <c r="L4" s="273"/>
      <c r="M4" s="254" t="s">
        <v>298</v>
      </c>
      <c r="N4" s="254"/>
      <c r="O4" s="254"/>
      <c r="P4" s="254" t="s">
        <v>299</v>
      </c>
      <c r="Q4" s="254"/>
      <c r="R4" s="254"/>
      <c r="S4" s="254" t="s">
        <v>300</v>
      </c>
      <c r="T4" s="254"/>
      <c r="U4" s="254"/>
      <c r="V4" s="254" t="s">
        <v>301</v>
      </c>
      <c r="W4" s="254"/>
      <c r="X4" s="254"/>
      <c r="Y4" s="254" t="s">
        <v>302</v>
      </c>
      <c r="Z4" s="254"/>
      <c r="AA4" s="254"/>
      <c r="AB4" s="254" t="s">
        <v>303</v>
      </c>
      <c r="AC4" s="254"/>
      <c r="AD4" s="254"/>
      <c r="AE4" s="254" t="s">
        <v>304</v>
      </c>
      <c r="AF4" s="254"/>
      <c r="AG4" s="254"/>
      <c r="AH4" s="254" t="s">
        <v>305</v>
      </c>
      <c r="AI4" s="254"/>
      <c r="AJ4" s="254"/>
      <c r="AK4" s="254" t="s">
        <v>306</v>
      </c>
      <c r="AL4" s="254"/>
      <c r="AM4" s="254"/>
      <c r="AN4" s="254" t="s">
        <v>307</v>
      </c>
      <c r="AO4" s="254"/>
      <c r="AP4" s="254"/>
      <c r="AQ4" s="273" t="s">
        <v>308</v>
      </c>
      <c r="AR4" s="273"/>
      <c r="AS4" s="273"/>
      <c r="AT4" s="273" t="s">
        <v>309</v>
      </c>
      <c r="AU4" s="273"/>
      <c r="AV4" s="273"/>
      <c r="AW4" s="254" t="s">
        <v>310</v>
      </c>
      <c r="AX4" s="254"/>
      <c r="AY4" s="254"/>
      <c r="AZ4" s="254" t="s">
        <v>311</v>
      </c>
      <c r="BA4" s="254"/>
      <c r="BB4" s="254"/>
      <c r="BC4" s="254" t="s">
        <v>312</v>
      </c>
      <c r="BD4" s="254"/>
      <c r="BE4" s="254"/>
      <c r="BF4" s="74" t="s">
        <v>175</v>
      </c>
      <c r="BG4" s="74" t="s">
        <v>21</v>
      </c>
      <c r="BH4" s="74" t="s">
        <v>22</v>
      </c>
      <c r="BI4" s="75" t="s">
        <v>313</v>
      </c>
    </row>
    <row r="5" spans="1:61" ht="15.6">
      <c r="A5" s="263"/>
      <c r="B5" s="263"/>
      <c r="C5" s="268"/>
      <c r="D5" s="275"/>
      <c r="E5" s="271"/>
      <c r="F5" s="41"/>
      <c r="G5" s="36" t="s">
        <v>23</v>
      </c>
      <c r="H5" s="36" t="s">
        <v>24</v>
      </c>
      <c r="I5" s="36" t="s">
        <v>25</v>
      </c>
      <c r="J5" s="36" t="s">
        <v>23</v>
      </c>
      <c r="K5" s="36" t="s">
        <v>24</v>
      </c>
      <c r="L5" s="36" t="s">
        <v>25</v>
      </c>
      <c r="M5" s="36" t="s">
        <v>23</v>
      </c>
      <c r="N5" s="36" t="s">
        <v>24</v>
      </c>
      <c r="O5" s="36" t="s">
        <v>25</v>
      </c>
      <c r="P5" s="36" t="s">
        <v>23</v>
      </c>
      <c r="Q5" s="36" t="s">
        <v>24</v>
      </c>
      <c r="R5" s="36" t="s">
        <v>25</v>
      </c>
      <c r="S5" s="36" t="s">
        <v>23</v>
      </c>
      <c r="T5" s="36" t="s">
        <v>24</v>
      </c>
      <c r="U5" s="36" t="s">
        <v>25</v>
      </c>
      <c r="V5" s="36" t="s">
        <v>23</v>
      </c>
      <c r="W5" s="36" t="s">
        <v>24</v>
      </c>
      <c r="X5" s="36" t="s">
        <v>25</v>
      </c>
      <c r="Y5" s="36" t="s">
        <v>23</v>
      </c>
      <c r="Z5" s="36" t="s">
        <v>24</v>
      </c>
      <c r="AA5" s="36" t="s">
        <v>25</v>
      </c>
      <c r="AB5" s="36" t="s">
        <v>23</v>
      </c>
      <c r="AC5" s="36" t="s">
        <v>24</v>
      </c>
      <c r="AD5" s="36" t="s">
        <v>25</v>
      </c>
      <c r="AE5" s="36" t="s">
        <v>23</v>
      </c>
      <c r="AF5" s="36" t="s">
        <v>24</v>
      </c>
      <c r="AG5" s="36" t="s">
        <v>25</v>
      </c>
      <c r="AH5" s="36" t="s">
        <v>23</v>
      </c>
      <c r="AI5" s="36" t="s">
        <v>24</v>
      </c>
      <c r="AJ5" s="36" t="s">
        <v>25</v>
      </c>
      <c r="AK5" s="36" t="s">
        <v>23</v>
      </c>
      <c r="AL5" s="36" t="s">
        <v>24</v>
      </c>
      <c r="AM5" s="36" t="s">
        <v>25</v>
      </c>
      <c r="AN5" s="36" t="s">
        <v>23</v>
      </c>
      <c r="AO5" s="36" t="s">
        <v>24</v>
      </c>
      <c r="AP5" s="36" t="s">
        <v>25</v>
      </c>
      <c r="AQ5" s="36" t="s">
        <v>26</v>
      </c>
      <c r="AR5" s="36" t="s">
        <v>24</v>
      </c>
      <c r="AS5" s="36" t="s">
        <v>25</v>
      </c>
      <c r="AT5" s="36" t="s">
        <v>26</v>
      </c>
      <c r="AU5" s="36" t="s">
        <v>24</v>
      </c>
      <c r="AV5" s="36" t="s">
        <v>25</v>
      </c>
      <c r="AW5" s="36" t="s">
        <v>26</v>
      </c>
      <c r="AX5" s="36" t="s">
        <v>24</v>
      </c>
      <c r="AY5" s="36" t="s">
        <v>25</v>
      </c>
      <c r="AZ5" s="36" t="s">
        <v>26</v>
      </c>
      <c r="BA5" s="36" t="s">
        <v>24</v>
      </c>
      <c r="BB5" s="36" t="s">
        <v>25</v>
      </c>
      <c r="BC5" s="36" t="s">
        <v>26</v>
      </c>
      <c r="BD5" s="36" t="s">
        <v>24</v>
      </c>
      <c r="BE5" s="36" t="s">
        <v>25</v>
      </c>
      <c r="BF5" s="36"/>
      <c r="BG5" s="38"/>
      <c r="BH5" s="37"/>
      <c r="BI5" s="37"/>
    </row>
    <row r="6" spans="1:61" ht="27.6">
      <c r="A6" s="263"/>
      <c r="B6" s="263"/>
      <c r="C6" s="268"/>
      <c r="D6" s="275"/>
      <c r="E6" s="271"/>
      <c r="F6" s="41" t="s">
        <v>27</v>
      </c>
      <c r="G6" s="43">
        <v>120</v>
      </c>
      <c r="H6" s="43">
        <v>80</v>
      </c>
      <c r="I6" s="43">
        <v>200</v>
      </c>
      <c r="J6" s="43">
        <v>120</v>
      </c>
      <c r="K6" s="43">
        <v>80</v>
      </c>
      <c r="L6" s="43">
        <v>200</v>
      </c>
      <c r="M6" s="43">
        <v>90</v>
      </c>
      <c r="N6" s="43">
        <v>60</v>
      </c>
      <c r="O6" s="43">
        <v>150</v>
      </c>
      <c r="P6" s="48">
        <v>120</v>
      </c>
      <c r="Q6" s="48">
        <v>80</v>
      </c>
      <c r="R6" s="48">
        <v>200</v>
      </c>
      <c r="S6" s="43">
        <v>90</v>
      </c>
      <c r="T6" s="43">
        <v>60</v>
      </c>
      <c r="U6" s="43">
        <v>150</v>
      </c>
      <c r="V6" s="43">
        <v>90</v>
      </c>
      <c r="W6" s="43">
        <v>60</v>
      </c>
      <c r="X6" s="43">
        <v>150</v>
      </c>
      <c r="Y6" s="48">
        <v>90</v>
      </c>
      <c r="Z6" s="48">
        <v>60</v>
      </c>
      <c r="AA6" s="48">
        <v>150</v>
      </c>
      <c r="AB6" s="48">
        <v>90</v>
      </c>
      <c r="AC6" s="48">
        <v>60</v>
      </c>
      <c r="AD6" s="48">
        <v>150</v>
      </c>
      <c r="AE6" s="48">
        <v>90</v>
      </c>
      <c r="AF6" s="48">
        <v>60</v>
      </c>
      <c r="AG6" s="48">
        <v>150</v>
      </c>
      <c r="AH6" s="48">
        <v>90</v>
      </c>
      <c r="AI6" s="48">
        <v>60</v>
      </c>
      <c r="AJ6" s="48">
        <v>150</v>
      </c>
      <c r="AK6" s="48">
        <v>90</v>
      </c>
      <c r="AL6" s="48">
        <v>60</v>
      </c>
      <c r="AM6" s="48">
        <v>150</v>
      </c>
      <c r="AN6" s="48">
        <v>90</v>
      </c>
      <c r="AO6" s="48">
        <v>60</v>
      </c>
      <c r="AP6" s="48">
        <v>150</v>
      </c>
      <c r="AQ6" s="48">
        <v>25</v>
      </c>
      <c r="AR6" s="48">
        <v>25</v>
      </c>
      <c r="AS6" s="48">
        <v>50</v>
      </c>
      <c r="AT6" s="48">
        <v>25</v>
      </c>
      <c r="AU6" s="48">
        <v>25</v>
      </c>
      <c r="AV6" s="48">
        <v>50</v>
      </c>
      <c r="AW6" s="48">
        <v>25</v>
      </c>
      <c r="AX6" s="48">
        <v>25</v>
      </c>
      <c r="AY6" s="48">
        <v>50</v>
      </c>
      <c r="AZ6" s="48">
        <v>25</v>
      </c>
      <c r="BA6" s="48">
        <v>25</v>
      </c>
      <c r="BB6" s="48">
        <v>50</v>
      </c>
      <c r="BC6" s="48">
        <v>25</v>
      </c>
      <c r="BD6" s="48">
        <v>25</v>
      </c>
      <c r="BE6" s="48">
        <v>50</v>
      </c>
      <c r="BF6" s="48">
        <v>50</v>
      </c>
      <c r="BG6" s="53">
        <v>1250</v>
      </c>
      <c r="BH6" s="39"/>
      <c r="BI6" s="39"/>
    </row>
    <row r="7" spans="1:61" ht="27.6">
      <c r="A7" s="264"/>
      <c r="B7" s="264"/>
      <c r="C7" s="269"/>
      <c r="D7" s="270"/>
      <c r="E7" s="272"/>
      <c r="F7" s="42" t="s">
        <v>28</v>
      </c>
      <c r="G7" s="56">
        <v>36</v>
      </c>
      <c r="H7" s="56"/>
      <c r="I7" s="56">
        <v>80</v>
      </c>
      <c r="J7" s="56">
        <v>36</v>
      </c>
      <c r="K7" s="56"/>
      <c r="L7" s="56">
        <v>80</v>
      </c>
      <c r="M7" s="56">
        <v>27</v>
      </c>
      <c r="N7" s="56"/>
      <c r="O7" s="56">
        <v>60</v>
      </c>
      <c r="P7" s="73">
        <v>36</v>
      </c>
      <c r="Q7" s="73"/>
      <c r="R7" s="73">
        <v>80</v>
      </c>
      <c r="S7" s="56">
        <v>27</v>
      </c>
      <c r="T7" s="56"/>
      <c r="U7" s="56">
        <v>60</v>
      </c>
      <c r="V7" s="56">
        <v>27</v>
      </c>
      <c r="W7" s="56"/>
      <c r="X7" s="56">
        <v>60</v>
      </c>
      <c r="Y7" s="73">
        <v>27</v>
      </c>
      <c r="Z7" s="73"/>
      <c r="AA7" s="73">
        <v>60</v>
      </c>
      <c r="AB7" s="73">
        <v>27</v>
      </c>
      <c r="AC7" s="73"/>
      <c r="AD7" s="73">
        <v>60</v>
      </c>
      <c r="AE7" s="73">
        <v>27</v>
      </c>
      <c r="AF7" s="73"/>
      <c r="AG7" s="73">
        <v>60</v>
      </c>
      <c r="AH7" s="73">
        <v>27</v>
      </c>
      <c r="AI7" s="73"/>
      <c r="AJ7" s="73">
        <v>60</v>
      </c>
      <c r="AK7" s="51">
        <v>27</v>
      </c>
      <c r="AL7" s="73"/>
      <c r="AM7" s="73">
        <v>60</v>
      </c>
      <c r="AN7" s="73">
        <v>27</v>
      </c>
      <c r="AO7" s="73"/>
      <c r="AP7" s="73">
        <v>60</v>
      </c>
      <c r="AQ7" s="73">
        <v>13</v>
      </c>
      <c r="AR7" s="73"/>
      <c r="AS7" s="73">
        <v>25</v>
      </c>
      <c r="AT7" s="73">
        <v>13</v>
      </c>
      <c r="AU7" s="73"/>
      <c r="AV7" s="73">
        <v>25</v>
      </c>
      <c r="AW7" s="73">
        <v>13</v>
      </c>
      <c r="AX7" s="73"/>
      <c r="AY7" s="73">
        <v>25</v>
      </c>
      <c r="AZ7" s="73">
        <v>13</v>
      </c>
      <c r="BA7" s="73"/>
      <c r="BB7" s="73">
        <v>25</v>
      </c>
      <c r="BC7" s="73">
        <v>13</v>
      </c>
      <c r="BD7" s="73"/>
      <c r="BE7" s="73">
        <v>25</v>
      </c>
      <c r="BF7" s="73"/>
      <c r="BG7" s="58">
        <v>625</v>
      </c>
      <c r="BH7" s="40"/>
      <c r="BI7" s="40"/>
    </row>
    <row r="8" spans="1:61" ht="126">
      <c r="A8" s="62">
        <v>1</v>
      </c>
      <c r="B8" s="76">
        <v>190090104001</v>
      </c>
      <c r="C8" s="76">
        <v>190000100106</v>
      </c>
      <c r="D8" s="63" t="s">
        <v>314</v>
      </c>
      <c r="E8" s="64" t="s">
        <v>315</v>
      </c>
      <c r="F8" s="46"/>
      <c r="G8" s="84">
        <v>98</v>
      </c>
      <c r="H8" s="84">
        <v>71</v>
      </c>
      <c r="I8" s="82">
        <v>169</v>
      </c>
      <c r="J8" s="84">
        <v>102</v>
      </c>
      <c r="K8" s="85">
        <v>67</v>
      </c>
      <c r="L8" s="82">
        <v>169</v>
      </c>
      <c r="M8" s="84">
        <v>74</v>
      </c>
      <c r="N8" s="86">
        <v>45</v>
      </c>
      <c r="O8" s="82">
        <v>119</v>
      </c>
      <c r="P8" s="84">
        <v>104</v>
      </c>
      <c r="Q8" s="85">
        <v>72</v>
      </c>
      <c r="R8" s="82">
        <v>176</v>
      </c>
      <c r="S8" s="86">
        <v>88</v>
      </c>
      <c r="T8" s="86">
        <v>56</v>
      </c>
      <c r="U8" s="82">
        <v>144</v>
      </c>
      <c r="V8" s="84"/>
      <c r="W8" s="85"/>
      <c r="X8" s="82"/>
      <c r="Y8" s="86">
        <v>69</v>
      </c>
      <c r="Z8" s="86">
        <v>48</v>
      </c>
      <c r="AA8" s="82">
        <v>117</v>
      </c>
      <c r="AB8" s="86"/>
      <c r="AC8" s="86"/>
      <c r="AD8" s="82"/>
      <c r="AE8" s="86"/>
      <c r="AF8" s="86"/>
      <c r="AG8" s="82"/>
      <c r="AH8" s="86"/>
      <c r="AI8" s="86"/>
      <c r="AJ8" s="82"/>
      <c r="AK8" s="86"/>
      <c r="AL8" s="82"/>
      <c r="AM8" s="82"/>
      <c r="AN8" s="86"/>
      <c r="AO8" s="86"/>
      <c r="AP8" s="82"/>
      <c r="AQ8" s="84">
        <v>21</v>
      </c>
      <c r="AR8" s="84">
        <v>22</v>
      </c>
      <c r="AS8" s="82">
        <v>43</v>
      </c>
      <c r="AT8" s="84">
        <v>22</v>
      </c>
      <c r="AU8" s="84">
        <v>22</v>
      </c>
      <c r="AV8" s="82">
        <v>44</v>
      </c>
      <c r="AW8" s="84">
        <v>21</v>
      </c>
      <c r="AX8" s="84">
        <v>21</v>
      </c>
      <c r="AY8" s="82">
        <v>42</v>
      </c>
      <c r="AZ8" s="86">
        <v>23</v>
      </c>
      <c r="BA8" s="86">
        <v>22</v>
      </c>
      <c r="BB8" s="82">
        <v>45</v>
      </c>
      <c r="BC8" s="84">
        <v>22</v>
      </c>
      <c r="BD8" s="84">
        <v>21</v>
      </c>
      <c r="BE8" s="82">
        <v>43</v>
      </c>
      <c r="BF8" s="87">
        <v>49</v>
      </c>
      <c r="BG8" s="81">
        <v>1068</v>
      </c>
      <c r="BH8" s="59" t="s">
        <v>31</v>
      </c>
      <c r="BI8" s="44"/>
    </row>
    <row r="9" spans="1:61" ht="63">
      <c r="A9" s="62">
        <v>2</v>
      </c>
      <c r="B9" s="76">
        <v>190090104002</v>
      </c>
      <c r="C9" s="76">
        <v>190000100107</v>
      </c>
      <c r="D9" s="63" t="s">
        <v>316</v>
      </c>
      <c r="E9" s="64" t="s">
        <v>317</v>
      </c>
      <c r="F9" s="46"/>
      <c r="G9" s="84">
        <v>100</v>
      </c>
      <c r="H9" s="84">
        <v>70</v>
      </c>
      <c r="I9" s="82">
        <v>170</v>
      </c>
      <c r="J9" s="84">
        <v>96</v>
      </c>
      <c r="K9" s="85">
        <v>68</v>
      </c>
      <c r="L9" s="82">
        <v>164</v>
      </c>
      <c r="M9" s="84">
        <v>71</v>
      </c>
      <c r="N9" s="86">
        <v>46</v>
      </c>
      <c r="O9" s="82">
        <v>117</v>
      </c>
      <c r="P9" s="84">
        <v>92</v>
      </c>
      <c r="Q9" s="85">
        <v>73</v>
      </c>
      <c r="R9" s="82">
        <v>165</v>
      </c>
      <c r="S9" s="86">
        <v>88</v>
      </c>
      <c r="T9" s="86">
        <v>54</v>
      </c>
      <c r="U9" s="82">
        <v>142</v>
      </c>
      <c r="V9" s="84"/>
      <c r="W9" s="85"/>
      <c r="X9" s="82"/>
      <c r="Y9" s="86"/>
      <c r="Z9" s="86"/>
      <c r="AA9" s="82"/>
      <c r="AB9" s="86">
        <v>74</v>
      </c>
      <c r="AC9" s="86">
        <v>51</v>
      </c>
      <c r="AD9" s="82">
        <v>125</v>
      </c>
      <c r="AE9" s="86"/>
      <c r="AF9" s="86"/>
      <c r="AG9" s="82"/>
      <c r="AH9" s="86"/>
      <c r="AI9" s="86"/>
      <c r="AJ9" s="82"/>
      <c r="AK9" s="86"/>
      <c r="AL9" s="82"/>
      <c r="AM9" s="82"/>
      <c r="AN9" s="86"/>
      <c r="AO9" s="86"/>
      <c r="AP9" s="82"/>
      <c r="AQ9" s="84">
        <v>22</v>
      </c>
      <c r="AR9" s="84">
        <v>23</v>
      </c>
      <c r="AS9" s="82">
        <v>45</v>
      </c>
      <c r="AT9" s="84">
        <v>22</v>
      </c>
      <c r="AU9" s="84">
        <v>20</v>
      </c>
      <c r="AV9" s="82">
        <v>42</v>
      </c>
      <c r="AW9" s="84">
        <v>20</v>
      </c>
      <c r="AX9" s="84">
        <v>23</v>
      </c>
      <c r="AY9" s="82">
        <v>43</v>
      </c>
      <c r="AZ9" s="86">
        <v>17</v>
      </c>
      <c r="BA9" s="86">
        <v>19</v>
      </c>
      <c r="BB9" s="82">
        <v>36</v>
      </c>
      <c r="BC9" s="84">
        <v>25</v>
      </c>
      <c r="BD9" s="84">
        <v>24</v>
      </c>
      <c r="BE9" s="82">
        <v>49</v>
      </c>
      <c r="BF9" s="87">
        <v>49</v>
      </c>
      <c r="BG9" s="81">
        <v>1049</v>
      </c>
      <c r="BH9" s="59" t="s">
        <v>31</v>
      </c>
      <c r="BI9" s="44"/>
    </row>
    <row r="10" spans="1:61" ht="84">
      <c r="A10" s="62">
        <v>3</v>
      </c>
      <c r="B10" s="76">
        <v>190090104003</v>
      </c>
      <c r="C10" s="76">
        <v>190000100108</v>
      </c>
      <c r="D10" s="80" t="s">
        <v>318</v>
      </c>
      <c r="E10" s="64" t="s">
        <v>319</v>
      </c>
      <c r="F10" s="46"/>
      <c r="G10" s="84">
        <v>80</v>
      </c>
      <c r="H10" s="84">
        <v>67</v>
      </c>
      <c r="I10" s="82">
        <v>147</v>
      </c>
      <c r="J10" s="84">
        <v>94</v>
      </c>
      <c r="K10" s="85">
        <v>60</v>
      </c>
      <c r="L10" s="82">
        <v>154</v>
      </c>
      <c r="M10" s="84">
        <v>74</v>
      </c>
      <c r="N10" s="86">
        <v>36</v>
      </c>
      <c r="O10" s="82">
        <v>110</v>
      </c>
      <c r="P10" s="84">
        <v>86</v>
      </c>
      <c r="Q10" s="85">
        <v>69</v>
      </c>
      <c r="R10" s="82">
        <v>155</v>
      </c>
      <c r="S10" s="86">
        <v>82</v>
      </c>
      <c r="T10" s="86">
        <v>53</v>
      </c>
      <c r="U10" s="82">
        <v>135</v>
      </c>
      <c r="V10" s="84"/>
      <c r="W10" s="85"/>
      <c r="X10" s="82"/>
      <c r="Y10" s="86"/>
      <c r="Z10" s="86"/>
      <c r="AA10" s="82"/>
      <c r="AB10" s="86" t="s">
        <v>135</v>
      </c>
      <c r="AC10" s="86" t="s">
        <v>135</v>
      </c>
      <c r="AD10" s="82">
        <v>0</v>
      </c>
      <c r="AE10" s="86"/>
      <c r="AF10" s="86"/>
      <c r="AG10" s="82"/>
      <c r="AH10" s="86"/>
      <c r="AI10" s="86"/>
      <c r="AJ10" s="82"/>
      <c r="AK10" s="86"/>
      <c r="AL10" s="82"/>
      <c r="AM10" s="82"/>
      <c r="AN10" s="86"/>
      <c r="AO10" s="86"/>
      <c r="AP10" s="82"/>
      <c r="AQ10" s="84">
        <v>21</v>
      </c>
      <c r="AR10" s="84">
        <v>21</v>
      </c>
      <c r="AS10" s="82">
        <v>42</v>
      </c>
      <c r="AT10" s="84">
        <v>19</v>
      </c>
      <c r="AU10" s="84">
        <v>17</v>
      </c>
      <c r="AV10" s="82">
        <v>36</v>
      </c>
      <c r="AW10" s="84">
        <v>19</v>
      </c>
      <c r="AX10" s="84">
        <v>16</v>
      </c>
      <c r="AY10" s="82">
        <v>35</v>
      </c>
      <c r="AZ10" s="86">
        <v>17</v>
      </c>
      <c r="BA10" s="86">
        <v>19</v>
      </c>
      <c r="BB10" s="82">
        <v>36</v>
      </c>
      <c r="BC10" s="84">
        <v>21</v>
      </c>
      <c r="BD10" s="84">
        <v>20</v>
      </c>
      <c r="BE10" s="82">
        <v>41</v>
      </c>
      <c r="BF10" s="87">
        <v>49</v>
      </c>
      <c r="BG10" s="81">
        <v>850</v>
      </c>
      <c r="BH10" s="83" t="s">
        <v>270</v>
      </c>
      <c r="BI10" s="79" t="s">
        <v>320</v>
      </c>
    </row>
    <row r="11" spans="1:61" ht="63">
      <c r="A11" s="62">
        <v>4</v>
      </c>
      <c r="B11" s="76">
        <v>190090104004</v>
      </c>
      <c r="C11" s="76">
        <v>190000100109</v>
      </c>
      <c r="D11" s="63" t="s">
        <v>321</v>
      </c>
      <c r="E11" s="64" t="s">
        <v>322</v>
      </c>
      <c r="F11" s="46"/>
      <c r="G11" s="84">
        <v>94</v>
      </c>
      <c r="H11" s="84">
        <v>74</v>
      </c>
      <c r="I11" s="82">
        <v>168</v>
      </c>
      <c r="J11" s="84">
        <v>98</v>
      </c>
      <c r="K11" s="85">
        <v>72</v>
      </c>
      <c r="L11" s="82">
        <v>170</v>
      </c>
      <c r="M11" s="84">
        <v>71</v>
      </c>
      <c r="N11" s="86">
        <v>48</v>
      </c>
      <c r="O11" s="82">
        <v>119</v>
      </c>
      <c r="P11" s="84">
        <v>94</v>
      </c>
      <c r="Q11" s="85">
        <v>68</v>
      </c>
      <c r="R11" s="82">
        <v>162</v>
      </c>
      <c r="S11" s="86">
        <v>88</v>
      </c>
      <c r="T11" s="86">
        <v>58</v>
      </c>
      <c r="U11" s="82">
        <v>146</v>
      </c>
      <c r="V11" s="84"/>
      <c r="W11" s="85"/>
      <c r="X11" s="82"/>
      <c r="Y11" s="86"/>
      <c r="Z11" s="86"/>
      <c r="AA11" s="82"/>
      <c r="AB11" s="86">
        <v>74</v>
      </c>
      <c r="AC11" s="86">
        <v>51</v>
      </c>
      <c r="AD11" s="82">
        <v>125</v>
      </c>
      <c r="AE11" s="86"/>
      <c r="AF11" s="86"/>
      <c r="AG11" s="82"/>
      <c r="AH11" s="86"/>
      <c r="AI11" s="86"/>
      <c r="AJ11" s="82"/>
      <c r="AK11" s="86"/>
      <c r="AL11" s="82"/>
      <c r="AM11" s="82"/>
      <c r="AN11" s="86"/>
      <c r="AO11" s="86"/>
      <c r="AP11" s="82"/>
      <c r="AQ11" s="84">
        <v>21</v>
      </c>
      <c r="AR11" s="84">
        <v>22</v>
      </c>
      <c r="AS11" s="82">
        <v>43</v>
      </c>
      <c r="AT11" s="84">
        <v>20</v>
      </c>
      <c r="AU11" s="84">
        <v>21</v>
      </c>
      <c r="AV11" s="82">
        <v>41</v>
      </c>
      <c r="AW11" s="84">
        <v>21</v>
      </c>
      <c r="AX11" s="84">
        <v>19</v>
      </c>
      <c r="AY11" s="82">
        <v>40</v>
      </c>
      <c r="AZ11" s="86">
        <v>17</v>
      </c>
      <c r="BA11" s="86">
        <v>19</v>
      </c>
      <c r="BB11" s="82">
        <v>36</v>
      </c>
      <c r="BC11" s="84">
        <v>21</v>
      </c>
      <c r="BD11" s="84">
        <v>20</v>
      </c>
      <c r="BE11" s="82">
        <v>41</v>
      </c>
      <c r="BF11" s="87">
        <v>49</v>
      </c>
      <c r="BG11" s="81">
        <v>1050</v>
      </c>
      <c r="BH11" s="59" t="s">
        <v>31</v>
      </c>
      <c r="BI11" s="44"/>
    </row>
    <row r="12" spans="1:61" ht="105">
      <c r="A12" s="62">
        <v>5</v>
      </c>
      <c r="B12" s="76">
        <v>190090104005</v>
      </c>
      <c r="C12" s="76">
        <v>190000100110</v>
      </c>
      <c r="D12" s="80" t="s">
        <v>323</v>
      </c>
      <c r="E12" s="64" t="s">
        <v>324</v>
      </c>
      <c r="F12" s="46"/>
      <c r="G12" s="84">
        <v>84</v>
      </c>
      <c r="H12" s="84">
        <v>64</v>
      </c>
      <c r="I12" s="82">
        <v>148</v>
      </c>
      <c r="J12" s="84">
        <v>78</v>
      </c>
      <c r="K12" s="85">
        <v>51</v>
      </c>
      <c r="L12" s="82">
        <v>129</v>
      </c>
      <c r="M12" s="84">
        <v>60</v>
      </c>
      <c r="N12" s="86">
        <v>43</v>
      </c>
      <c r="O12" s="82">
        <v>103</v>
      </c>
      <c r="P12" s="84">
        <v>92</v>
      </c>
      <c r="Q12" s="85">
        <v>74</v>
      </c>
      <c r="R12" s="82">
        <v>166</v>
      </c>
      <c r="S12" s="86">
        <v>87</v>
      </c>
      <c r="T12" s="86">
        <v>55</v>
      </c>
      <c r="U12" s="82">
        <v>142</v>
      </c>
      <c r="V12" s="84"/>
      <c r="W12" s="85"/>
      <c r="X12" s="82"/>
      <c r="Y12" s="86">
        <v>60</v>
      </c>
      <c r="Z12" s="86">
        <v>22</v>
      </c>
      <c r="AA12" s="82">
        <v>82</v>
      </c>
      <c r="AB12" s="86"/>
      <c r="AC12" s="86"/>
      <c r="AD12" s="82"/>
      <c r="AE12" s="86"/>
      <c r="AF12" s="86"/>
      <c r="AG12" s="82"/>
      <c r="AH12" s="86"/>
      <c r="AI12" s="86"/>
      <c r="AJ12" s="82"/>
      <c r="AK12" s="86"/>
      <c r="AL12" s="82"/>
      <c r="AM12" s="82"/>
      <c r="AN12" s="86"/>
      <c r="AO12" s="86"/>
      <c r="AP12" s="82"/>
      <c r="AQ12" s="84">
        <v>19</v>
      </c>
      <c r="AR12" s="84">
        <v>20</v>
      </c>
      <c r="AS12" s="82">
        <v>39</v>
      </c>
      <c r="AT12" s="84">
        <v>16</v>
      </c>
      <c r="AU12" s="84">
        <v>15</v>
      </c>
      <c r="AV12" s="82">
        <v>31</v>
      </c>
      <c r="AW12" s="84">
        <v>21</v>
      </c>
      <c r="AX12" s="84">
        <v>15</v>
      </c>
      <c r="AY12" s="82">
        <v>36</v>
      </c>
      <c r="AZ12" s="86">
        <v>17</v>
      </c>
      <c r="BA12" s="86">
        <v>19</v>
      </c>
      <c r="BB12" s="82">
        <v>36</v>
      </c>
      <c r="BC12" s="84">
        <v>24</v>
      </c>
      <c r="BD12" s="84">
        <v>23</v>
      </c>
      <c r="BE12" s="82">
        <v>47</v>
      </c>
      <c r="BF12" s="87">
        <v>49</v>
      </c>
      <c r="BG12" s="81">
        <v>912</v>
      </c>
      <c r="BH12" s="59" t="s">
        <v>31</v>
      </c>
      <c r="BI12" s="44"/>
    </row>
    <row r="13" spans="1:61" ht="63">
      <c r="A13" s="62">
        <v>6</v>
      </c>
      <c r="B13" s="76">
        <v>190090104006</v>
      </c>
      <c r="C13" s="76">
        <v>190000100111</v>
      </c>
      <c r="D13" s="63" t="s">
        <v>325</v>
      </c>
      <c r="E13" s="64" t="s">
        <v>326</v>
      </c>
      <c r="F13" s="46"/>
      <c r="G13" s="84">
        <v>104</v>
      </c>
      <c r="H13" s="84">
        <v>77</v>
      </c>
      <c r="I13" s="82">
        <v>181</v>
      </c>
      <c r="J13" s="84">
        <v>102</v>
      </c>
      <c r="K13" s="85">
        <v>75</v>
      </c>
      <c r="L13" s="82">
        <v>177</v>
      </c>
      <c r="M13" s="84">
        <v>68</v>
      </c>
      <c r="N13" s="86">
        <v>47</v>
      </c>
      <c r="O13" s="82">
        <v>115</v>
      </c>
      <c r="P13" s="84">
        <v>102</v>
      </c>
      <c r="Q13" s="85">
        <v>75</v>
      </c>
      <c r="R13" s="82">
        <v>177</v>
      </c>
      <c r="S13" s="86">
        <v>87</v>
      </c>
      <c r="T13" s="86">
        <v>54</v>
      </c>
      <c r="U13" s="82">
        <v>141</v>
      </c>
      <c r="V13" s="84"/>
      <c r="W13" s="85"/>
      <c r="X13" s="82"/>
      <c r="Y13" s="86"/>
      <c r="Z13" s="86"/>
      <c r="AA13" s="82"/>
      <c r="AB13" s="86">
        <v>74</v>
      </c>
      <c r="AC13" s="86">
        <v>53</v>
      </c>
      <c r="AD13" s="82">
        <v>127</v>
      </c>
      <c r="AE13" s="86"/>
      <c r="AF13" s="86"/>
      <c r="AG13" s="82"/>
      <c r="AH13" s="86"/>
      <c r="AI13" s="86"/>
      <c r="AJ13" s="82"/>
      <c r="AK13" s="86"/>
      <c r="AL13" s="82"/>
      <c r="AM13" s="82"/>
      <c r="AN13" s="86"/>
      <c r="AO13" s="86"/>
      <c r="AP13" s="82"/>
      <c r="AQ13" s="84">
        <v>21</v>
      </c>
      <c r="AR13" s="84">
        <v>22</v>
      </c>
      <c r="AS13" s="82">
        <v>43</v>
      </c>
      <c r="AT13" s="84">
        <v>21</v>
      </c>
      <c r="AU13" s="84">
        <v>21</v>
      </c>
      <c r="AV13" s="82">
        <v>42</v>
      </c>
      <c r="AW13" s="84">
        <v>22</v>
      </c>
      <c r="AX13" s="84">
        <v>20</v>
      </c>
      <c r="AY13" s="82">
        <v>42</v>
      </c>
      <c r="AZ13" s="86">
        <v>20</v>
      </c>
      <c r="BA13" s="86">
        <v>20</v>
      </c>
      <c r="BB13" s="82">
        <v>40</v>
      </c>
      <c r="BC13" s="84">
        <v>24</v>
      </c>
      <c r="BD13" s="84">
        <v>23</v>
      </c>
      <c r="BE13" s="82">
        <v>47</v>
      </c>
      <c r="BF13" s="87">
        <v>50</v>
      </c>
      <c r="BG13" s="81">
        <v>1085</v>
      </c>
      <c r="BH13" s="59" t="s">
        <v>31</v>
      </c>
      <c r="BI13" s="44"/>
    </row>
    <row r="14" spans="1:61" ht="105">
      <c r="A14" s="62">
        <v>7</v>
      </c>
      <c r="B14" s="76">
        <v>190090104007</v>
      </c>
      <c r="C14" s="76">
        <v>190000100112</v>
      </c>
      <c r="D14" s="63" t="s">
        <v>327</v>
      </c>
      <c r="E14" s="64" t="s">
        <v>328</v>
      </c>
      <c r="F14" s="46"/>
      <c r="G14" s="84">
        <v>92</v>
      </c>
      <c r="H14" s="84">
        <v>74</v>
      </c>
      <c r="I14" s="82">
        <v>166</v>
      </c>
      <c r="J14" s="84">
        <v>94</v>
      </c>
      <c r="K14" s="85">
        <v>73</v>
      </c>
      <c r="L14" s="82">
        <v>167</v>
      </c>
      <c r="M14" s="84">
        <v>78</v>
      </c>
      <c r="N14" s="86">
        <v>42</v>
      </c>
      <c r="O14" s="82">
        <v>120</v>
      </c>
      <c r="P14" s="84">
        <v>98</v>
      </c>
      <c r="Q14" s="85">
        <v>72</v>
      </c>
      <c r="R14" s="82">
        <v>170</v>
      </c>
      <c r="S14" s="86">
        <v>85</v>
      </c>
      <c r="T14" s="86">
        <v>56</v>
      </c>
      <c r="U14" s="82">
        <v>141</v>
      </c>
      <c r="V14" s="84"/>
      <c r="W14" s="85"/>
      <c r="X14" s="82"/>
      <c r="Y14" s="86">
        <v>68</v>
      </c>
      <c r="Z14" s="86">
        <v>52</v>
      </c>
      <c r="AA14" s="82">
        <v>120</v>
      </c>
      <c r="AB14" s="86"/>
      <c r="AC14" s="86"/>
      <c r="AD14" s="82"/>
      <c r="AE14" s="86"/>
      <c r="AF14" s="86"/>
      <c r="AG14" s="82"/>
      <c r="AH14" s="86"/>
      <c r="AI14" s="86"/>
      <c r="AJ14" s="82"/>
      <c r="AK14" s="86"/>
      <c r="AL14" s="82"/>
      <c r="AM14" s="82"/>
      <c r="AN14" s="86"/>
      <c r="AO14" s="86"/>
      <c r="AP14" s="82"/>
      <c r="AQ14" s="84">
        <v>21</v>
      </c>
      <c r="AR14" s="84">
        <v>22</v>
      </c>
      <c r="AS14" s="82">
        <v>43</v>
      </c>
      <c r="AT14" s="84">
        <v>21</v>
      </c>
      <c r="AU14" s="84">
        <v>22</v>
      </c>
      <c r="AV14" s="82">
        <v>43</v>
      </c>
      <c r="AW14" s="84">
        <v>20</v>
      </c>
      <c r="AX14" s="84">
        <v>19</v>
      </c>
      <c r="AY14" s="82">
        <v>39</v>
      </c>
      <c r="AZ14" s="86">
        <v>19</v>
      </c>
      <c r="BA14" s="86">
        <v>20</v>
      </c>
      <c r="BB14" s="82">
        <v>39</v>
      </c>
      <c r="BC14" s="84">
        <v>23</v>
      </c>
      <c r="BD14" s="84">
        <v>22</v>
      </c>
      <c r="BE14" s="82">
        <v>45</v>
      </c>
      <c r="BF14" s="87">
        <v>49</v>
      </c>
      <c r="BG14" s="81">
        <v>1048</v>
      </c>
      <c r="BH14" s="59" t="s">
        <v>31</v>
      </c>
      <c r="BI14" s="44"/>
    </row>
    <row r="15" spans="1:61" ht="126">
      <c r="A15" s="62">
        <v>8</v>
      </c>
      <c r="B15" s="76">
        <v>190090104008</v>
      </c>
      <c r="C15" s="76">
        <v>190000100113</v>
      </c>
      <c r="D15" s="63" t="s">
        <v>329</v>
      </c>
      <c r="E15" s="64" t="s">
        <v>330</v>
      </c>
      <c r="F15" s="46"/>
      <c r="G15" s="84">
        <v>100</v>
      </c>
      <c r="H15" s="84">
        <v>70</v>
      </c>
      <c r="I15" s="82">
        <v>170</v>
      </c>
      <c r="J15" s="84">
        <v>92</v>
      </c>
      <c r="K15" s="85">
        <v>58</v>
      </c>
      <c r="L15" s="82">
        <v>150</v>
      </c>
      <c r="M15" s="84">
        <v>78</v>
      </c>
      <c r="N15" s="86">
        <v>46</v>
      </c>
      <c r="O15" s="82">
        <v>124</v>
      </c>
      <c r="P15" s="84">
        <v>102</v>
      </c>
      <c r="Q15" s="85">
        <v>73</v>
      </c>
      <c r="R15" s="82">
        <v>175</v>
      </c>
      <c r="S15" s="86">
        <v>85</v>
      </c>
      <c r="T15" s="86">
        <v>51</v>
      </c>
      <c r="U15" s="82">
        <v>136</v>
      </c>
      <c r="V15" s="84"/>
      <c r="W15" s="85"/>
      <c r="X15" s="82"/>
      <c r="Y15" s="86"/>
      <c r="Z15" s="86"/>
      <c r="AA15" s="82"/>
      <c r="AB15" s="86"/>
      <c r="AC15" s="86"/>
      <c r="AD15" s="82"/>
      <c r="AE15" s="86"/>
      <c r="AF15" s="86"/>
      <c r="AG15" s="82"/>
      <c r="AH15" s="86"/>
      <c r="AI15" s="86"/>
      <c r="AJ15" s="82"/>
      <c r="AK15" s="86">
        <v>72</v>
      </c>
      <c r="AL15" s="82">
        <v>50</v>
      </c>
      <c r="AM15" s="82">
        <v>122</v>
      </c>
      <c r="AN15" s="86"/>
      <c r="AO15" s="86"/>
      <c r="AP15" s="82"/>
      <c r="AQ15" s="84">
        <v>21</v>
      </c>
      <c r="AR15" s="84">
        <v>22</v>
      </c>
      <c r="AS15" s="82">
        <v>43</v>
      </c>
      <c r="AT15" s="84">
        <v>20</v>
      </c>
      <c r="AU15" s="84">
        <v>22</v>
      </c>
      <c r="AV15" s="82">
        <v>42</v>
      </c>
      <c r="AW15" s="84">
        <v>21</v>
      </c>
      <c r="AX15" s="84">
        <v>23</v>
      </c>
      <c r="AY15" s="82">
        <v>44</v>
      </c>
      <c r="AZ15" s="86">
        <v>20</v>
      </c>
      <c r="BA15" s="86">
        <v>20</v>
      </c>
      <c r="BB15" s="82">
        <v>40</v>
      </c>
      <c r="BC15" s="84">
        <v>23</v>
      </c>
      <c r="BD15" s="84">
        <v>22</v>
      </c>
      <c r="BE15" s="82">
        <v>45</v>
      </c>
      <c r="BF15" s="87">
        <v>49</v>
      </c>
      <c r="BG15" s="81">
        <v>1046</v>
      </c>
      <c r="BH15" s="59" t="s">
        <v>31</v>
      </c>
      <c r="BI15" s="44"/>
    </row>
    <row r="16" spans="1:61" ht="42">
      <c r="A16" s="62">
        <v>9</v>
      </c>
      <c r="B16" s="76">
        <v>190090104009</v>
      </c>
      <c r="C16" s="76">
        <v>190000100114</v>
      </c>
      <c r="D16" s="63" t="s">
        <v>331</v>
      </c>
      <c r="E16" s="64" t="s">
        <v>332</v>
      </c>
      <c r="F16" s="46"/>
      <c r="G16" s="84">
        <v>88</v>
      </c>
      <c r="H16" s="84">
        <v>70</v>
      </c>
      <c r="I16" s="82">
        <v>158</v>
      </c>
      <c r="J16" s="84">
        <v>92</v>
      </c>
      <c r="K16" s="85">
        <v>58</v>
      </c>
      <c r="L16" s="82">
        <v>150</v>
      </c>
      <c r="M16" s="84">
        <v>71</v>
      </c>
      <c r="N16" s="86">
        <v>49</v>
      </c>
      <c r="O16" s="82">
        <v>120</v>
      </c>
      <c r="P16" s="84">
        <v>104</v>
      </c>
      <c r="Q16" s="85">
        <v>73</v>
      </c>
      <c r="R16" s="82">
        <v>177</v>
      </c>
      <c r="S16" s="86">
        <v>88</v>
      </c>
      <c r="T16" s="86">
        <v>58</v>
      </c>
      <c r="U16" s="82">
        <v>146</v>
      </c>
      <c r="V16" s="84"/>
      <c r="W16" s="85"/>
      <c r="X16" s="82"/>
      <c r="Y16" s="86">
        <v>66</v>
      </c>
      <c r="Z16" s="86">
        <v>43</v>
      </c>
      <c r="AA16" s="82">
        <v>109</v>
      </c>
      <c r="AB16" s="86"/>
      <c r="AC16" s="86"/>
      <c r="AD16" s="82"/>
      <c r="AE16" s="86"/>
      <c r="AF16" s="86"/>
      <c r="AG16" s="82"/>
      <c r="AH16" s="86"/>
      <c r="AI16" s="86"/>
      <c r="AJ16" s="82"/>
      <c r="AK16" s="86"/>
      <c r="AL16" s="82"/>
      <c r="AM16" s="82"/>
      <c r="AN16" s="86"/>
      <c r="AO16" s="86"/>
      <c r="AP16" s="82"/>
      <c r="AQ16" s="84">
        <v>21</v>
      </c>
      <c r="AR16" s="84">
        <v>22</v>
      </c>
      <c r="AS16" s="82">
        <v>43</v>
      </c>
      <c r="AT16" s="84">
        <v>19</v>
      </c>
      <c r="AU16" s="84">
        <v>21</v>
      </c>
      <c r="AV16" s="82">
        <v>40</v>
      </c>
      <c r="AW16" s="84">
        <v>22</v>
      </c>
      <c r="AX16" s="84">
        <v>21</v>
      </c>
      <c r="AY16" s="82">
        <v>43</v>
      </c>
      <c r="AZ16" s="86">
        <v>19</v>
      </c>
      <c r="BA16" s="86">
        <v>20</v>
      </c>
      <c r="BB16" s="82">
        <v>39</v>
      </c>
      <c r="BC16" s="84">
        <v>24</v>
      </c>
      <c r="BD16" s="84">
        <v>23</v>
      </c>
      <c r="BE16" s="82">
        <v>47</v>
      </c>
      <c r="BF16" s="87">
        <v>49</v>
      </c>
      <c r="BG16" s="81">
        <v>1025</v>
      </c>
      <c r="BH16" s="59" t="s">
        <v>31</v>
      </c>
      <c r="BI16" s="44"/>
    </row>
    <row r="17" spans="1:61" ht="84">
      <c r="A17" s="62">
        <v>10</v>
      </c>
      <c r="B17" s="76">
        <v>190090104010</v>
      </c>
      <c r="C17" s="76">
        <v>190000100115</v>
      </c>
      <c r="D17" s="64" t="s">
        <v>333</v>
      </c>
      <c r="E17" s="64" t="s">
        <v>334</v>
      </c>
      <c r="F17" s="46"/>
      <c r="G17" s="84">
        <v>96</v>
      </c>
      <c r="H17" s="84">
        <v>69</v>
      </c>
      <c r="I17" s="82">
        <v>165</v>
      </c>
      <c r="J17" s="84">
        <v>100</v>
      </c>
      <c r="K17" s="85">
        <v>54</v>
      </c>
      <c r="L17" s="82">
        <v>154</v>
      </c>
      <c r="M17" s="84">
        <v>71</v>
      </c>
      <c r="N17" s="86">
        <v>33</v>
      </c>
      <c r="O17" s="82">
        <v>104</v>
      </c>
      <c r="P17" s="84">
        <v>94</v>
      </c>
      <c r="Q17" s="85">
        <v>65</v>
      </c>
      <c r="R17" s="82">
        <v>159</v>
      </c>
      <c r="S17" s="86"/>
      <c r="T17" s="86"/>
      <c r="U17" s="82"/>
      <c r="V17" s="84">
        <v>57</v>
      </c>
      <c r="W17" s="85">
        <v>46</v>
      </c>
      <c r="X17" s="82">
        <v>103</v>
      </c>
      <c r="Y17" s="86">
        <v>72</v>
      </c>
      <c r="Z17" s="86">
        <v>46</v>
      </c>
      <c r="AA17" s="82">
        <v>118</v>
      </c>
      <c r="AB17" s="86"/>
      <c r="AC17" s="86"/>
      <c r="AD17" s="82"/>
      <c r="AE17" s="86"/>
      <c r="AF17" s="86"/>
      <c r="AG17" s="82"/>
      <c r="AH17" s="86"/>
      <c r="AI17" s="86"/>
      <c r="AJ17" s="82"/>
      <c r="AK17" s="86"/>
      <c r="AL17" s="82"/>
      <c r="AM17" s="82"/>
      <c r="AN17" s="86"/>
      <c r="AO17" s="86"/>
      <c r="AP17" s="82"/>
      <c r="AQ17" s="84">
        <v>21</v>
      </c>
      <c r="AR17" s="84">
        <v>22</v>
      </c>
      <c r="AS17" s="82">
        <v>43</v>
      </c>
      <c r="AT17" s="84">
        <v>16</v>
      </c>
      <c r="AU17" s="84">
        <v>22</v>
      </c>
      <c r="AV17" s="82">
        <v>38</v>
      </c>
      <c r="AW17" s="84">
        <v>21</v>
      </c>
      <c r="AX17" s="84">
        <v>15</v>
      </c>
      <c r="AY17" s="82">
        <v>36</v>
      </c>
      <c r="AZ17" s="86">
        <v>17</v>
      </c>
      <c r="BA17" s="86">
        <v>19</v>
      </c>
      <c r="BB17" s="82">
        <v>36</v>
      </c>
      <c r="BC17" s="84">
        <v>24</v>
      </c>
      <c r="BD17" s="84">
        <v>23</v>
      </c>
      <c r="BE17" s="82">
        <v>47</v>
      </c>
      <c r="BF17" s="87">
        <v>49</v>
      </c>
      <c r="BG17" s="81">
        <v>956</v>
      </c>
      <c r="BH17" s="59" t="s">
        <v>31</v>
      </c>
      <c r="BI17" s="44"/>
    </row>
    <row r="18" spans="1:61" ht="63">
      <c r="A18" s="62">
        <v>11</v>
      </c>
      <c r="B18" s="76">
        <v>190090104011</v>
      </c>
      <c r="C18" s="76">
        <v>190000100116</v>
      </c>
      <c r="D18" s="63" t="s">
        <v>335</v>
      </c>
      <c r="E18" s="64" t="s">
        <v>336</v>
      </c>
      <c r="F18" s="46"/>
      <c r="G18" s="84">
        <v>114</v>
      </c>
      <c r="H18" s="84">
        <v>78</v>
      </c>
      <c r="I18" s="82">
        <v>192</v>
      </c>
      <c r="J18" s="84">
        <v>102</v>
      </c>
      <c r="K18" s="85">
        <v>72</v>
      </c>
      <c r="L18" s="82">
        <v>174</v>
      </c>
      <c r="M18" s="84">
        <v>86</v>
      </c>
      <c r="N18" s="86">
        <v>56</v>
      </c>
      <c r="O18" s="82">
        <v>142</v>
      </c>
      <c r="P18" s="84">
        <v>110</v>
      </c>
      <c r="Q18" s="85">
        <v>77</v>
      </c>
      <c r="R18" s="82">
        <v>187</v>
      </c>
      <c r="S18" s="86">
        <v>88</v>
      </c>
      <c r="T18" s="86">
        <v>57</v>
      </c>
      <c r="U18" s="82">
        <v>145</v>
      </c>
      <c r="V18" s="84"/>
      <c r="W18" s="85"/>
      <c r="X18" s="82"/>
      <c r="Y18" s="86">
        <v>72</v>
      </c>
      <c r="Z18" s="86">
        <v>51</v>
      </c>
      <c r="AA18" s="82">
        <v>123</v>
      </c>
      <c r="AB18" s="86"/>
      <c r="AC18" s="86"/>
      <c r="AD18" s="82"/>
      <c r="AE18" s="86"/>
      <c r="AF18" s="86"/>
      <c r="AG18" s="82"/>
      <c r="AH18" s="86"/>
      <c r="AI18" s="86"/>
      <c r="AJ18" s="82"/>
      <c r="AK18" s="86"/>
      <c r="AL18" s="82"/>
      <c r="AM18" s="82"/>
      <c r="AN18" s="86"/>
      <c r="AO18" s="86"/>
      <c r="AP18" s="82"/>
      <c r="AQ18" s="84">
        <v>21</v>
      </c>
      <c r="AR18" s="84">
        <v>22</v>
      </c>
      <c r="AS18" s="82">
        <v>43</v>
      </c>
      <c r="AT18" s="84">
        <v>24</v>
      </c>
      <c r="AU18" s="84">
        <v>24</v>
      </c>
      <c r="AV18" s="82">
        <v>48</v>
      </c>
      <c r="AW18" s="84">
        <v>23</v>
      </c>
      <c r="AX18" s="84">
        <v>25</v>
      </c>
      <c r="AY18" s="82">
        <v>48</v>
      </c>
      <c r="AZ18" s="86">
        <v>20</v>
      </c>
      <c r="BA18" s="86">
        <v>21</v>
      </c>
      <c r="BB18" s="82">
        <v>41</v>
      </c>
      <c r="BC18" s="84">
        <v>24</v>
      </c>
      <c r="BD18" s="84">
        <v>23</v>
      </c>
      <c r="BE18" s="82">
        <v>47</v>
      </c>
      <c r="BF18" s="87">
        <v>49</v>
      </c>
      <c r="BG18" s="81">
        <v>1143</v>
      </c>
      <c r="BH18" s="59" t="s">
        <v>31</v>
      </c>
      <c r="BI18" s="44"/>
    </row>
    <row r="19" spans="1:61" ht="63">
      <c r="A19" s="62">
        <v>12</v>
      </c>
      <c r="B19" s="76">
        <v>190090104012</v>
      </c>
      <c r="C19" s="76">
        <v>190000100117</v>
      </c>
      <c r="D19" s="63" t="s">
        <v>337</v>
      </c>
      <c r="E19" s="64" t="s">
        <v>338</v>
      </c>
      <c r="F19" s="46"/>
      <c r="G19" s="84">
        <v>112</v>
      </c>
      <c r="H19" s="84">
        <v>79</v>
      </c>
      <c r="I19" s="82">
        <v>191</v>
      </c>
      <c r="J19" s="84">
        <v>92</v>
      </c>
      <c r="K19" s="85">
        <v>74</v>
      </c>
      <c r="L19" s="82">
        <v>166</v>
      </c>
      <c r="M19" s="84">
        <v>86</v>
      </c>
      <c r="N19" s="86">
        <v>57</v>
      </c>
      <c r="O19" s="82">
        <v>143</v>
      </c>
      <c r="P19" s="84">
        <v>106</v>
      </c>
      <c r="Q19" s="85">
        <v>76</v>
      </c>
      <c r="R19" s="82">
        <v>182</v>
      </c>
      <c r="S19" s="86">
        <v>88</v>
      </c>
      <c r="T19" s="86">
        <v>58</v>
      </c>
      <c r="U19" s="82">
        <v>146</v>
      </c>
      <c r="V19" s="84"/>
      <c r="W19" s="85"/>
      <c r="X19" s="82"/>
      <c r="Y19" s="86"/>
      <c r="Z19" s="86"/>
      <c r="AA19" s="82"/>
      <c r="AB19" s="86"/>
      <c r="AC19" s="86"/>
      <c r="AD19" s="82"/>
      <c r="AE19" s="86"/>
      <c r="AF19" s="86"/>
      <c r="AG19" s="82"/>
      <c r="AH19" s="86">
        <v>85</v>
      </c>
      <c r="AI19" s="86">
        <v>55</v>
      </c>
      <c r="AJ19" s="82">
        <v>140</v>
      </c>
      <c r="AK19" s="86"/>
      <c r="AL19" s="82"/>
      <c r="AM19" s="82"/>
      <c r="AN19" s="86"/>
      <c r="AO19" s="86"/>
      <c r="AP19" s="82"/>
      <c r="AQ19" s="84">
        <v>23</v>
      </c>
      <c r="AR19" s="84">
        <v>24</v>
      </c>
      <c r="AS19" s="82">
        <v>47</v>
      </c>
      <c r="AT19" s="84">
        <v>24</v>
      </c>
      <c r="AU19" s="84">
        <v>24</v>
      </c>
      <c r="AV19" s="82">
        <v>48</v>
      </c>
      <c r="AW19" s="84">
        <v>23</v>
      </c>
      <c r="AX19" s="84">
        <v>25</v>
      </c>
      <c r="AY19" s="82">
        <v>48</v>
      </c>
      <c r="AZ19" s="86">
        <v>23</v>
      </c>
      <c r="BA19" s="86">
        <v>23</v>
      </c>
      <c r="BB19" s="82">
        <v>46</v>
      </c>
      <c r="BC19" s="84">
        <v>25</v>
      </c>
      <c r="BD19" s="84">
        <v>24</v>
      </c>
      <c r="BE19" s="82">
        <v>49</v>
      </c>
      <c r="BF19" s="87">
        <v>50</v>
      </c>
      <c r="BG19" s="81">
        <v>1157</v>
      </c>
      <c r="BH19" s="59" t="s">
        <v>31</v>
      </c>
      <c r="BI19" s="44"/>
    </row>
    <row r="20" spans="1:61" ht="84">
      <c r="A20" s="62">
        <v>13</v>
      </c>
      <c r="B20" s="76">
        <v>190090104013</v>
      </c>
      <c r="C20" s="76">
        <v>190000100118</v>
      </c>
      <c r="D20" s="63" t="s">
        <v>339</v>
      </c>
      <c r="E20" s="64" t="s">
        <v>340</v>
      </c>
      <c r="F20" s="46"/>
      <c r="G20" s="84">
        <v>110</v>
      </c>
      <c r="H20" s="84">
        <v>74</v>
      </c>
      <c r="I20" s="82">
        <v>184</v>
      </c>
      <c r="J20" s="84">
        <v>100</v>
      </c>
      <c r="K20" s="85">
        <v>72</v>
      </c>
      <c r="L20" s="82">
        <v>172</v>
      </c>
      <c r="M20" s="84">
        <v>72</v>
      </c>
      <c r="N20" s="86">
        <v>49</v>
      </c>
      <c r="O20" s="82">
        <v>121</v>
      </c>
      <c r="P20" s="84">
        <v>102</v>
      </c>
      <c r="Q20" s="85">
        <v>73</v>
      </c>
      <c r="R20" s="82">
        <v>175</v>
      </c>
      <c r="S20" s="86"/>
      <c r="T20" s="86"/>
      <c r="U20" s="82"/>
      <c r="V20" s="84">
        <v>73</v>
      </c>
      <c r="W20" s="85">
        <v>55</v>
      </c>
      <c r="X20" s="82">
        <v>128</v>
      </c>
      <c r="Y20" s="86"/>
      <c r="Z20" s="86"/>
      <c r="AA20" s="82"/>
      <c r="AB20" s="86"/>
      <c r="AC20" s="86"/>
      <c r="AD20" s="82"/>
      <c r="AE20" s="86"/>
      <c r="AF20" s="86"/>
      <c r="AG20" s="82"/>
      <c r="AH20" s="86"/>
      <c r="AI20" s="86"/>
      <c r="AJ20" s="82"/>
      <c r="AK20" s="86"/>
      <c r="AL20" s="82"/>
      <c r="AM20" s="82"/>
      <c r="AN20" s="86">
        <v>63</v>
      </c>
      <c r="AO20" s="86">
        <v>51</v>
      </c>
      <c r="AP20" s="82">
        <v>114</v>
      </c>
      <c r="AQ20" s="84">
        <v>21</v>
      </c>
      <c r="AR20" s="84">
        <v>22</v>
      </c>
      <c r="AS20" s="82">
        <v>43</v>
      </c>
      <c r="AT20" s="84">
        <v>22</v>
      </c>
      <c r="AU20" s="84">
        <v>23</v>
      </c>
      <c r="AV20" s="82">
        <v>45</v>
      </c>
      <c r="AW20" s="84">
        <v>21</v>
      </c>
      <c r="AX20" s="84">
        <v>21</v>
      </c>
      <c r="AY20" s="82">
        <v>42</v>
      </c>
      <c r="AZ20" s="86">
        <v>24</v>
      </c>
      <c r="BA20" s="86">
        <v>23</v>
      </c>
      <c r="BB20" s="82">
        <v>47</v>
      </c>
      <c r="BC20" s="84">
        <v>24</v>
      </c>
      <c r="BD20" s="84">
        <v>23</v>
      </c>
      <c r="BE20" s="82">
        <v>47</v>
      </c>
      <c r="BF20" s="87">
        <v>49</v>
      </c>
      <c r="BG20" s="81">
        <v>1071</v>
      </c>
      <c r="BH20" s="59" t="s">
        <v>31</v>
      </c>
      <c r="BI20" s="44"/>
    </row>
    <row r="21" spans="1:61" ht="105">
      <c r="A21" s="62">
        <v>14</v>
      </c>
      <c r="B21" s="76">
        <v>190090104014</v>
      </c>
      <c r="C21" s="76">
        <v>190000100119</v>
      </c>
      <c r="D21" s="63" t="s">
        <v>341</v>
      </c>
      <c r="E21" s="64" t="s">
        <v>342</v>
      </c>
      <c r="F21" s="46"/>
      <c r="G21" s="84">
        <v>98</v>
      </c>
      <c r="H21" s="84">
        <v>79</v>
      </c>
      <c r="I21" s="82">
        <v>177</v>
      </c>
      <c r="J21" s="84">
        <v>102</v>
      </c>
      <c r="K21" s="85">
        <v>72</v>
      </c>
      <c r="L21" s="82">
        <v>174</v>
      </c>
      <c r="M21" s="84">
        <v>81</v>
      </c>
      <c r="N21" s="86">
        <v>43</v>
      </c>
      <c r="O21" s="82">
        <v>124</v>
      </c>
      <c r="P21" s="84">
        <v>90</v>
      </c>
      <c r="Q21" s="85">
        <v>70</v>
      </c>
      <c r="R21" s="82">
        <v>160</v>
      </c>
      <c r="S21" s="86"/>
      <c r="T21" s="86"/>
      <c r="U21" s="82"/>
      <c r="V21" s="84">
        <v>84</v>
      </c>
      <c r="W21" s="85">
        <v>59</v>
      </c>
      <c r="X21" s="82">
        <v>143</v>
      </c>
      <c r="Y21" s="86">
        <v>69</v>
      </c>
      <c r="Z21" s="86">
        <v>45</v>
      </c>
      <c r="AA21" s="82">
        <v>114</v>
      </c>
      <c r="AB21" s="86"/>
      <c r="AC21" s="86"/>
      <c r="AD21" s="82"/>
      <c r="AE21" s="86"/>
      <c r="AF21" s="86"/>
      <c r="AG21" s="82"/>
      <c r="AH21" s="86"/>
      <c r="AI21" s="86"/>
      <c r="AJ21" s="82"/>
      <c r="AK21" s="86"/>
      <c r="AL21" s="82"/>
      <c r="AM21" s="82"/>
      <c r="AN21" s="86"/>
      <c r="AO21" s="86"/>
      <c r="AP21" s="82"/>
      <c r="AQ21" s="84">
        <v>21</v>
      </c>
      <c r="AR21" s="84">
        <v>22</v>
      </c>
      <c r="AS21" s="82">
        <v>43</v>
      </c>
      <c r="AT21" s="84">
        <v>21</v>
      </c>
      <c r="AU21" s="84">
        <v>24</v>
      </c>
      <c r="AV21" s="82">
        <v>45</v>
      </c>
      <c r="AW21" s="84">
        <v>21</v>
      </c>
      <c r="AX21" s="84">
        <v>23</v>
      </c>
      <c r="AY21" s="82">
        <v>44</v>
      </c>
      <c r="AZ21" s="86">
        <v>21</v>
      </c>
      <c r="BA21" s="86">
        <v>21</v>
      </c>
      <c r="BB21" s="82">
        <v>42</v>
      </c>
      <c r="BC21" s="84">
        <v>24</v>
      </c>
      <c r="BD21" s="84">
        <v>23</v>
      </c>
      <c r="BE21" s="82">
        <v>47</v>
      </c>
      <c r="BF21" s="87">
        <v>49</v>
      </c>
      <c r="BG21" s="81">
        <v>1066</v>
      </c>
      <c r="BH21" s="59" t="s">
        <v>31</v>
      </c>
      <c r="BI21" s="44"/>
    </row>
    <row r="22" spans="1:61" ht="84">
      <c r="A22" s="62">
        <v>15</v>
      </c>
      <c r="B22" s="76">
        <v>190090104015</v>
      </c>
      <c r="C22" s="76">
        <v>190000100120</v>
      </c>
      <c r="D22" s="64" t="s">
        <v>343</v>
      </c>
      <c r="E22" s="64" t="s">
        <v>344</v>
      </c>
      <c r="F22" s="46"/>
      <c r="G22" s="84">
        <v>100</v>
      </c>
      <c r="H22" s="84">
        <v>67</v>
      </c>
      <c r="I22" s="82">
        <v>167</v>
      </c>
      <c r="J22" s="84">
        <v>98</v>
      </c>
      <c r="K22" s="85">
        <v>63</v>
      </c>
      <c r="L22" s="82">
        <v>161</v>
      </c>
      <c r="M22" s="84">
        <v>77</v>
      </c>
      <c r="N22" s="86">
        <v>38</v>
      </c>
      <c r="O22" s="82">
        <v>115</v>
      </c>
      <c r="P22" s="84">
        <v>98</v>
      </c>
      <c r="Q22" s="85">
        <v>72</v>
      </c>
      <c r="R22" s="82">
        <v>170</v>
      </c>
      <c r="S22" s="86">
        <v>88</v>
      </c>
      <c r="T22" s="86">
        <v>52</v>
      </c>
      <c r="U22" s="82">
        <v>140</v>
      </c>
      <c r="V22" s="84"/>
      <c r="W22" s="85"/>
      <c r="X22" s="82"/>
      <c r="Y22" s="86"/>
      <c r="Z22" s="86"/>
      <c r="AA22" s="82"/>
      <c r="AB22" s="86"/>
      <c r="AC22" s="86"/>
      <c r="AD22" s="82"/>
      <c r="AE22" s="86">
        <v>80</v>
      </c>
      <c r="AF22" s="86">
        <v>42</v>
      </c>
      <c r="AG22" s="82">
        <v>122</v>
      </c>
      <c r="AH22" s="86"/>
      <c r="AI22" s="86"/>
      <c r="AJ22" s="82"/>
      <c r="AK22" s="86"/>
      <c r="AL22" s="82"/>
      <c r="AM22" s="82"/>
      <c r="AN22" s="86"/>
      <c r="AO22" s="86"/>
      <c r="AP22" s="82"/>
      <c r="AQ22" s="84">
        <v>21</v>
      </c>
      <c r="AR22" s="84">
        <v>22</v>
      </c>
      <c r="AS22" s="82">
        <v>43</v>
      </c>
      <c r="AT22" s="84">
        <v>20</v>
      </c>
      <c r="AU22" s="84">
        <v>23</v>
      </c>
      <c r="AV22" s="82">
        <v>43</v>
      </c>
      <c r="AW22" s="84">
        <v>21</v>
      </c>
      <c r="AX22" s="84">
        <v>19</v>
      </c>
      <c r="AY22" s="82">
        <v>40</v>
      </c>
      <c r="AZ22" s="86">
        <v>17</v>
      </c>
      <c r="BA22" s="86">
        <v>19</v>
      </c>
      <c r="BB22" s="82">
        <v>36</v>
      </c>
      <c r="BC22" s="84">
        <v>23</v>
      </c>
      <c r="BD22" s="84">
        <v>22</v>
      </c>
      <c r="BE22" s="82">
        <v>45</v>
      </c>
      <c r="BF22" s="87">
        <v>49</v>
      </c>
      <c r="BG22" s="81">
        <v>1037</v>
      </c>
      <c r="BH22" s="59" t="s">
        <v>31</v>
      </c>
      <c r="BI22" s="44"/>
    </row>
    <row r="23" spans="1:61" ht="84">
      <c r="A23" s="62">
        <v>16</v>
      </c>
      <c r="B23" s="76">
        <v>190090104016</v>
      </c>
      <c r="C23" s="76">
        <v>190000100121</v>
      </c>
      <c r="D23" s="64" t="s">
        <v>345</v>
      </c>
      <c r="E23" s="64" t="s">
        <v>346</v>
      </c>
      <c r="F23" s="46"/>
      <c r="G23" s="84">
        <v>108</v>
      </c>
      <c r="H23" s="84">
        <v>73</v>
      </c>
      <c r="I23" s="82">
        <v>181</v>
      </c>
      <c r="J23" s="84">
        <v>92</v>
      </c>
      <c r="K23" s="85">
        <v>75</v>
      </c>
      <c r="L23" s="82">
        <v>167</v>
      </c>
      <c r="M23" s="84">
        <v>78</v>
      </c>
      <c r="N23" s="86">
        <v>47</v>
      </c>
      <c r="O23" s="82">
        <v>125</v>
      </c>
      <c r="P23" s="84">
        <v>108</v>
      </c>
      <c r="Q23" s="85">
        <v>75</v>
      </c>
      <c r="R23" s="82">
        <v>183</v>
      </c>
      <c r="S23" s="86">
        <v>84</v>
      </c>
      <c r="T23" s="86">
        <v>53</v>
      </c>
      <c r="U23" s="82">
        <v>137</v>
      </c>
      <c r="V23" s="84"/>
      <c r="W23" s="85"/>
      <c r="X23" s="82"/>
      <c r="Y23" s="86"/>
      <c r="Z23" s="86"/>
      <c r="AA23" s="82"/>
      <c r="AB23" s="86"/>
      <c r="AC23" s="86"/>
      <c r="AD23" s="82"/>
      <c r="AE23" s="86">
        <v>78</v>
      </c>
      <c r="AF23" s="86">
        <v>52</v>
      </c>
      <c r="AG23" s="82">
        <v>130</v>
      </c>
      <c r="AH23" s="86"/>
      <c r="AI23" s="86"/>
      <c r="AJ23" s="82"/>
      <c r="AK23" s="86"/>
      <c r="AL23" s="82"/>
      <c r="AM23" s="82"/>
      <c r="AN23" s="86"/>
      <c r="AO23" s="86"/>
      <c r="AP23" s="82"/>
      <c r="AQ23" s="84">
        <v>21</v>
      </c>
      <c r="AR23" s="84">
        <v>22</v>
      </c>
      <c r="AS23" s="82">
        <v>43</v>
      </c>
      <c r="AT23" s="84">
        <v>21</v>
      </c>
      <c r="AU23" s="84">
        <v>22</v>
      </c>
      <c r="AV23" s="82">
        <v>43</v>
      </c>
      <c r="AW23" s="84">
        <v>19</v>
      </c>
      <c r="AX23" s="84">
        <v>21</v>
      </c>
      <c r="AY23" s="82">
        <v>40</v>
      </c>
      <c r="AZ23" s="86">
        <v>19</v>
      </c>
      <c r="BA23" s="86">
        <v>20</v>
      </c>
      <c r="BB23" s="82">
        <v>39</v>
      </c>
      <c r="BC23" s="84">
        <v>23</v>
      </c>
      <c r="BD23" s="84">
        <v>22</v>
      </c>
      <c r="BE23" s="82">
        <v>45</v>
      </c>
      <c r="BF23" s="87">
        <v>49</v>
      </c>
      <c r="BG23" s="81">
        <v>1088</v>
      </c>
      <c r="BH23" s="59" t="s">
        <v>31</v>
      </c>
      <c r="BI23" s="44"/>
    </row>
    <row r="24" spans="1:61" ht="126">
      <c r="A24" s="62">
        <v>17</v>
      </c>
      <c r="B24" s="76">
        <v>190090104017</v>
      </c>
      <c r="C24" s="76">
        <v>190000100122</v>
      </c>
      <c r="D24" s="63" t="s">
        <v>347</v>
      </c>
      <c r="E24" s="64" t="s">
        <v>348</v>
      </c>
      <c r="F24" s="46"/>
      <c r="G24" s="84">
        <v>82</v>
      </c>
      <c r="H24" s="84">
        <v>66</v>
      </c>
      <c r="I24" s="82">
        <v>148</v>
      </c>
      <c r="J24" s="84">
        <v>76</v>
      </c>
      <c r="K24" s="85">
        <v>47</v>
      </c>
      <c r="L24" s="82">
        <v>123</v>
      </c>
      <c r="M24" s="84">
        <v>69</v>
      </c>
      <c r="N24" s="86">
        <v>37</v>
      </c>
      <c r="O24" s="82">
        <v>106</v>
      </c>
      <c r="P24" s="84">
        <v>88</v>
      </c>
      <c r="Q24" s="85">
        <v>70</v>
      </c>
      <c r="R24" s="82">
        <v>158</v>
      </c>
      <c r="S24" s="86"/>
      <c r="T24" s="86"/>
      <c r="U24" s="82"/>
      <c r="V24" s="84">
        <v>58</v>
      </c>
      <c r="W24" s="85">
        <v>48</v>
      </c>
      <c r="X24" s="82">
        <v>106</v>
      </c>
      <c r="Y24" s="86"/>
      <c r="Z24" s="86"/>
      <c r="AA24" s="82"/>
      <c r="AB24" s="86">
        <v>57</v>
      </c>
      <c r="AC24" s="86">
        <v>47</v>
      </c>
      <c r="AD24" s="82">
        <v>104</v>
      </c>
      <c r="AE24" s="86"/>
      <c r="AF24" s="86"/>
      <c r="AG24" s="82"/>
      <c r="AH24" s="86"/>
      <c r="AI24" s="86"/>
      <c r="AJ24" s="82"/>
      <c r="AK24" s="86"/>
      <c r="AL24" s="82"/>
      <c r="AM24" s="82"/>
      <c r="AN24" s="86"/>
      <c r="AO24" s="86"/>
      <c r="AP24" s="82"/>
      <c r="AQ24" s="84">
        <v>21</v>
      </c>
      <c r="AR24" s="84">
        <v>22</v>
      </c>
      <c r="AS24" s="82">
        <v>43</v>
      </c>
      <c r="AT24" s="84">
        <v>18</v>
      </c>
      <c r="AU24" s="84">
        <v>18</v>
      </c>
      <c r="AV24" s="82">
        <v>36</v>
      </c>
      <c r="AW24" s="84">
        <v>20</v>
      </c>
      <c r="AX24" s="84">
        <v>18</v>
      </c>
      <c r="AY24" s="82">
        <v>38</v>
      </c>
      <c r="AZ24" s="86">
        <v>17</v>
      </c>
      <c r="BA24" s="86">
        <v>17</v>
      </c>
      <c r="BB24" s="82">
        <v>34</v>
      </c>
      <c r="BC24" s="84">
        <v>21</v>
      </c>
      <c r="BD24" s="84">
        <v>20</v>
      </c>
      <c r="BE24" s="82">
        <v>41</v>
      </c>
      <c r="BF24" s="87">
        <v>49</v>
      </c>
      <c r="BG24" s="81">
        <v>896</v>
      </c>
      <c r="BH24" s="59" t="s">
        <v>31</v>
      </c>
      <c r="BI24" s="61"/>
    </row>
    <row r="25" spans="1:61" ht="84">
      <c r="A25" s="62">
        <v>18</v>
      </c>
      <c r="B25" s="76">
        <v>190090104018</v>
      </c>
      <c r="C25" s="76">
        <v>190000100123</v>
      </c>
      <c r="D25" s="63" t="s">
        <v>70</v>
      </c>
      <c r="E25" s="64" t="s">
        <v>349</v>
      </c>
      <c r="F25" s="46"/>
      <c r="G25" s="84">
        <v>106</v>
      </c>
      <c r="H25" s="84">
        <v>71</v>
      </c>
      <c r="I25" s="82">
        <v>177</v>
      </c>
      <c r="J25" s="84">
        <v>96</v>
      </c>
      <c r="K25" s="85">
        <v>75</v>
      </c>
      <c r="L25" s="82">
        <v>171</v>
      </c>
      <c r="M25" s="84">
        <v>77</v>
      </c>
      <c r="N25" s="86">
        <v>46</v>
      </c>
      <c r="O25" s="82">
        <v>123</v>
      </c>
      <c r="P25" s="84">
        <v>102</v>
      </c>
      <c r="Q25" s="85">
        <v>73</v>
      </c>
      <c r="R25" s="82">
        <v>175</v>
      </c>
      <c r="S25" s="86">
        <v>88</v>
      </c>
      <c r="T25" s="86">
        <v>54</v>
      </c>
      <c r="U25" s="82">
        <v>142</v>
      </c>
      <c r="V25" s="84"/>
      <c r="W25" s="85"/>
      <c r="X25" s="82"/>
      <c r="Y25" s="86"/>
      <c r="Z25" s="86"/>
      <c r="AA25" s="82"/>
      <c r="AB25" s="86"/>
      <c r="AC25" s="86"/>
      <c r="AD25" s="82"/>
      <c r="AE25" s="86">
        <v>81</v>
      </c>
      <c r="AF25" s="86">
        <v>52</v>
      </c>
      <c r="AG25" s="82">
        <v>133</v>
      </c>
      <c r="AH25" s="86"/>
      <c r="AI25" s="86"/>
      <c r="AJ25" s="82"/>
      <c r="AK25" s="86"/>
      <c r="AL25" s="82"/>
      <c r="AM25" s="82"/>
      <c r="AN25" s="86"/>
      <c r="AO25" s="86"/>
      <c r="AP25" s="82"/>
      <c r="AQ25" s="84">
        <v>23</v>
      </c>
      <c r="AR25" s="84">
        <v>24</v>
      </c>
      <c r="AS25" s="82">
        <v>47</v>
      </c>
      <c r="AT25" s="84">
        <v>23</v>
      </c>
      <c r="AU25" s="84">
        <v>22</v>
      </c>
      <c r="AV25" s="82">
        <v>45</v>
      </c>
      <c r="AW25" s="84">
        <v>22</v>
      </c>
      <c r="AX25" s="84">
        <v>21</v>
      </c>
      <c r="AY25" s="82">
        <v>43</v>
      </c>
      <c r="AZ25" s="86">
        <v>21</v>
      </c>
      <c r="BA25" s="86">
        <v>21</v>
      </c>
      <c r="BB25" s="82">
        <v>42</v>
      </c>
      <c r="BC25" s="84">
        <v>25</v>
      </c>
      <c r="BD25" s="84">
        <v>24</v>
      </c>
      <c r="BE25" s="82">
        <v>49</v>
      </c>
      <c r="BF25" s="87">
        <v>50</v>
      </c>
      <c r="BG25" s="81">
        <v>1098</v>
      </c>
      <c r="BH25" s="59" t="s">
        <v>31</v>
      </c>
      <c r="BI25" s="44"/>
    </row>
    <row r="26" spans="1:61" ht="63">
      <c r="A26" s="62">
        <v>19</v>
      </c>
      <c r="B26" s="76">
        <v>190090104020</v>
      </c>
      <c r="C26" s="76">
        <v>190000100125</v>
      </c>
      <c r="D26" s="80" t="s">
        <v>350</v>
      </c>
      <c r="E26" s="64" t="s">
        <v>351</v>
      </c>
      <c r="F26" s="46"/>
      <c r="G26" s="84">
        <v>86</v>
      </c>
      <c r="H26" s="84">
        <v>69</v>
      </c>
      <c r="I26" s="82">
        <v>155</v>
      </c>
      <c r="J26" s="84">
        <v>100</v>
      </c>
      <c r="K26" s="85">
        <v>60</v>
      </c>
      <c r="L26" s="82">
        <v>160</v>
      </c>
      <c r="M26" s="84">
        <v>71</v>
      </c>
      <c r="N26" s="86">
        <v>35</v>
      </c>
      <c r="O26" s="82">
        <v>106</v>
      </c>
      <c r="P26" s="84">
        <v>82</v>
      </c>
      <c r="Q26" s="85">
        <v>67</v>
      </c>
      <c r="R26" s="82">
        <v>149</v>
      </c>
      <c r="S26" s="86">
        <v>87</v>
      </c>
      <c r="T26" s="86">
        <v>53</v>
      </c>
      <c r="U26" s="82">
        <v>140</v>
      </c>
      <c r="V26" s="84"/>
      <c r="W26" s="85"/>
      <c r="X26" s="82"/>
      <c r="Y26" s="86">
        <v>74</v>
      </c>
      <c r="Z26" s="86">
        <v>45</v>
      </c>
      <c r="AA26" s="82">
        <v>119</v>
      </c>
      <c r="AB26" s="86"/>
      <c r="AC26" s="86"/>
      <c r="AD26" s="82"/>
      <c r="AE26" s="86"/>
      <c r="AF26" s="86"/>
      <c r="AG26" s="82"/>
      <c r="AH26" s="86"/>
      <c r="AI26" s="86"/>
      <c r="AJ26" s="82"/>
      <c r="AK26" s="86"/>
      <c r="AL26" s="82"/>
      <c r="AM26" s="82"/>
      <c r="AN26" s="86"/>
      <c r="AO26" s="86"/>
      <c r="AP26" s="82"/>
      <c r="AQ26" s="84">
        <v>21</v>
      </c>
      <c r="AR26" s="84">
        <v>22</v>
      </c>
      <c r="AS26" s="82">
        <v>43</v>
      </c>
      <c r="AT26" s="84">
        <v>17</v>
      </c>
      <c r="AU26" s="84">
        <v>21</v>
      </c>
      <c r="AV26" s="82">
        <v>38</v>
      </c>
      <c r="AW26" s="84">
        <v>22</v>
      </c>
      <c r="AX26" s="84">
        <v>18</v>
      </c>
      <c r="AY26" s="82">
        <v>40</v>
      </c>
      <c r="AZ26" s="86">
        <v>17</v>
      </c>
      <c r="BA26" s="86">
        <v>19</v>
      </c>
      <c r="BB26" s="82">
        <v>36</v>
      </c>
      <c r="BC26" s="84">
        <v>23</v>
      </c>
      <c r="BD26" s="84">
        <v>22</v>
      </c>
      <c r="BE26" s="82">
        <v>45</v>
      </c>
      <c r="BF26" s="87">
        <v>49</v>
      </c>
      <c r="BG26" s="81">
        <v>986</v>
      </c>
      <c r="BH26" s="59" t="s">
        <v>31</v>
      </c>
      <c r="BI26" s="44"/>
    </row>
    <row r="27" spans="1:61" ht="84">
      <c r="A27" s="62">
        <v>20</v>
      </c>
      <c r="B27" s="76">
        <v>190090104021</v>
      </c>
      <c r="C27" s="76">
        <v>190000100126</v>
      </c>
      <c r="D27" s="64" t="s">
        <v>352</v>
      </c>
      <c r="E27" s="64" t="s">
        <v>353</v>
      </c>
      <c r="F27" s="46"/>
      <c r="G27" s="84">
        <v>88</v>
      </c>
      <c r="H27" s="84">
        <v>68</v>
      </c>
      <c r="I27" s="82">
        <v>156</v>
      </c>
      <c r="J27" s="84">
        <v>102</v>
      </c>
      <c r="K27" s="85">
        <v>70</v>
      </c>
      <c r="L27" s="82">
        <v>172</v>
      </c>
      <c r="M27" s="84">
        <v>66</v>
      </c>
      <c r="N27" s="86">
        <v>45</v>
      </c>
      <c r="O27" s="82">
        <v>111</v>
      </c>
      <c r="P27" s="84">
        <v>102</v>
      </c>
      <c r="Q27" s="85">
        <v>74</v>
      </c>
      <c r="R27" s="82">
        <v>176</v>
      </c>
      <c r="S27" s="86">
        <v>87</v>
      </c>
      <c r="T27" s="86">
        <v>50</v>
      </c>
      <c r="U27" s="82">
        <v>137</v>
      </c>
      <c r="V27" s="84"/>
      <c r="W27" s="85"/>
      <c r="X27" s="82"/>
      <c r="Y27" s="86"/>
      <c r="Z27" s="86"/>
      <c r="AA27" s="82"/>
      <c r="AB27" s="86">
        <v>75</v>
      </c>
      <c r="AC27" s="86">
        <v>53</v>
      </c>
      <c r="AD27" s="82">
        <v>128</v>
      </c>
      <c r="AE27" s="86"/>
      <c r="AF27" s="86"/>
      <c r="AG27" s="82"/>
      <c r="AH27" s="86"/>
      <c r="AI27" s="86"/>
      <c r="AJ27" s="82"/>
      <c r="AK27" s="86"/>
      <c r="AL27" s="82"/>
      <c r="AM27" s="82"/>
      <c r="AN27" s="86"/>
      <c r="AO27" s="86"/>
      <c r="AP27" s="82"/>
      <c r="AQ27" s="84">
        <v>23</v>
      </c>
      <c r="AR27" s="84">
        <v>24</v>
      </c>
      <c r="AS27" s="82">
        <v>47</v>
      </c>
      <c r="AT27" s="84">
        <v>21</v>
      </c>
      <c r="AU27" s="84">
        <v>20</v>
      </c>
      <c r="AV27" s="82">
        <v>41</v>
      </c>
      <c r="AW27" s="84">
        <v>22</v>
      </c>
      <c r="AX27" s="84">
        <v>19</v>
      </c>
      <c r="AY27" s="82">
        <v>41</v>
      </c>
      <c r="AZ27" s="86">
        <v>23</v>
      </c>
      <c r="BA27" s="86">
        <v>22</v>
      </c>
      <c r="BB27" s="82">
        <v>45</v>
      </c>
      <c r="BC27" s="84">
        <v>22</v>
      </c>
      <c r="BD27" s="84">
        <v>21</v>
      </c>
      <c r="BE27" s="82">
        <v>43</v>
      </c>
      <c r="BF27" s="87">
        <v>49</v>
      </c>
      <c r="BG27" s="81">
        <v>1054</v>
      </c>
      <c r="BH27" s="59" t="s">
        <v>31</v>
      </c>
      <c r="BI27" s="57"/>
    </row>
    <row r="28" spans="1:61" ht="105">
      <c r="A28" s="62">
        <v>21</v>
      </c>
      <c r="B28" s="76">
        <v>190090104022</v>
      </c>
      <c r="C28" s="76">
        <v>190000100127</v>
      </c>
      <c r="D28" s="63" t="s">
        <v>354</v>
      </c>
      <c r="E28" s="64" t="s">
        <v>355</v>
      </c>
      <c r="F28" s="46"/>
      <c r="G28" s="84">
        <v>106</v>
      </c>
      <c r="H28" s="84">
        <v>72</v>
      </c>
      <c r="I28" s="82">
        <v>178</v>
      </c>
      <c r="J28" s="84">
        <v>92</v>
      </c>
      <c r="K28" s="85">
        <v>75</v>
      </c>
      <c r="L28" s="82">
        <v>167</v>
      </c>
      <c r="M28" s="84">
        <v>77</v>
      </c>
      <c r="N28" s="86">
        <v>47</v>
      </c>
      <c r="O28" s="82">
        <v>124</v>
      </c>
      <c r="P28" s="84">
        <v>104</v>
      </c>
      <c r="Q28" s="85">
        <v>75</v>
      </c>
      <c r="R28" s="82">
        <v>179</v>
      </c>
      <c r="S28" s="86">
        <v>84</v>
      </c>
      <c r="T28" s="86">
        <v>55</v>
      </c>
      <c r="U28" s="82">
        <v>139</v>
      </c>
      <c r="V28" s="84"/>
      <c r="W28" s="85"/>
      <c r="X28" s="82"/>
      <c r="Y28" s="86"/>
      <c r="Z28" s="86"/>
      <c r="AA28" s="82"/>
      <c r="AB28" s="86"/>
      <c r="AC28" s="86"/>
      <c r="AD28" s="82"/>
      <c r="AE28" s="86">
        <v>83</v>
      </c>
      <c r="AF28" s="86">
        <v>51</v>
      </c>
      <c r="AG28" s="82">
        <v>134</v>
      </c>
      <c r="AH28" s="86"/>
      <c r="AI28" s="86"/>
      <c r="AJ28" s="82"/>
      <c r="AK28" s="86"/>
      <c r="AL28" s="82"/>
      <c r="AM28" s="82"/>
      <c r="AN28" s="86"/>
      <c r="AO28" s="86"/>
      <c r="AP28" s="82"/>
      <c r="AQ28" s="84">
        <v>21</v>
      </c>
      <c r="AR28" s="84">
        <v>22</v>
      </c>
      <c r="AS28" s="82">
        <v>43</v>
      </c>
      <c r="AT28" s="84">
        <v>22</v>
      </c>
      <c r="AU28" s="84">
        <v>22</v>
      </c>
      <c r="AV28" s="82">
        <v>44</v>
      </c>
      <c r="AW28" s="84">
        <v>20</v>
      </c>
      <c r="AX28" s="84">
        <v>21</v>
      </c>
      <c r="AY28" s="82">
        <v>41</v>
      </c>
      <c r="AZ28" s="86">
        <v>19</v>
      </c>
      <c r="BA28" s="86">
        <v>20</v>
      </c>
      <c r="BB28" s="82">
        <v>39</v>
      </c>
      <c r="BC28" s="84">
        <v>24</v>
      </c>
      <c r="BD28" s="84">
        <v>23</v>
      </c>
      <c r="BE28" s="82">
        <v>47</v>
      </c>
      <c r="BF28" s="87">
        <v>49</v>
      </c>
      <c r="BG28" s="81">
        <v>1088</v>
      </c>
      <c r="BH28" s="59" t="s">
        <v>31</v>
      </c>
      <c r="BI28" s="44"/>
    </row>
    <row r="29" spans="1:61" ht="63">
      <c r="A29" s="62">
        <v>22</v>
      </c>
      <c r="B29" s="76">
        <v>190090104023</v>
      </c>
      <c r="C29" s="76">
        <v>190000100128</v>
      </c>
      <c r="D29" s="63" t="s">
        <v>356</v>
      </c>
      <c r="E29" s="64" t="s">
        <v>357</v>
      </c>
      <c r="F29" s="46"/>
      <c r="G29" s="84">
        <v>102</v>
      </c>
      <c r="H29" s="84">
        <v>73</v>
      </c>
      <c r="I29" s="82">
        <v>175</v>
      </c>
      <c r="J29" s="84">
        <v>96</v>
      </c>
      <c r="K29" s="85">
        <v>74</v>
      </c>
      <c r="L29" s="82">
        <v>170</v>
      </c>
      <c r="M29" s="84">
        <v>80</v>
      </c>
      <c r="N29" s="86">
        <v>42</v>
      </c>
      <c r="O29" s="82">
        <v>122</v>
      </c>
      <c r="P29" s="84">
        <v>106</v>
      </c>
      <c r="Q29" s="85">
        <v>73</v>
      </c>
      <c r="R29" s="82">
        <v>179</v>
      </c>
      <c r="S29" s="86">
        <v>87</v>
      </c>
      <c r="T29" s="86">
        <v>54</v>
      </c>
      <c r="U29" s="82">
        <v>141</v>
      </c>
      <c r="V29" s="84"/>
      <c r="W29" s="85"/>
      <c r="X29" s="82"/>
      <c r="Y29" s="86"/>
      <c r="Z29" s="86"/>
      <c r="AA29" s="82"/>
      <c r="AB29" s="86"/>
      <c r="AC29" s="86"/>
      <c r="AD29" s="82"/>
      <c r="AE29" s="86">
        <v>83</v>
      </c>
      <c r="AF29" s="86">
        <v>53</v>
      </c>
      <c r="AG29" s="82">
        <v>136</v>
      </c>
      <c r="AH29" s="86"/>
      <c r="AI29" s="86"/>
      <c r="AJ29" s="82"/>
      <c r="AK29" s="86"/>
      <c r="AL29" s="82"/>
      <c r="AM29" s="82"/>
      <c r="AN29" s="86"/>
      <c r="AO29" s="86"/>
      <c r="AP29" s="82"/>
      <c r="AQ29" s="84">
        <v>21</v>
      </c>
      <c r="AR29" s="84">
        <v>22</v>
      </c>
      <c r="AS29" s="82">
        <v>43</v>
      </c>
      <c r="AT29" s="84">
        <v>22</v>
      </c>
      <c r="AU29" s="84">
        <v>22</v>
      </c>
      <c r="AV29" s="82">
        <v>44</v>
      </c>
      <c r="AW29" s="84">
        <v>22</v>
      </c>
      <c r="AX29" s="84">
        <v>20</v>
      </c>
      <c r="AY29" s="82">
        <v>42</v>
      </c>
      <c r="AZ29" s="86">
        <v>21</v>
      </c>
      <c r="BA29" s="86">
        <v>21</v>
      </c>
      <c r="BB29" s="82">
        <v>42</v>
      </c>
      <c r="BC29" s="84">
        <v>25</v>
      </c>
      <c r="BD29" s="84">
        <v>24</v>
      </c>
      <c r="BE29" s="82">
        <v>49</v>
      </c>
      <c r="BF29" s="87">
        <v>49</v>
      </c>
      <c r="BG29" s="81">
        <v>1094</v>
      </c>
      <c r="BH29" s="59" t="s">
        <v>31</v>
      </c>
      <c r="BI29" s="57"/>
    </row>
    <row r="30" spans="1:61" ht="63">
      <c r="A30" s="62">
        <v>23</v>
      </c>
      <c r="B30" s="76">
        <v>190090104024</v>
      </c>
      <c r="C30" s="76">
        <v>190000100129</v>
      </c>
      <c r="D30" s="63" t="s">
        <v>358</v>
      </c>
      <c r="E30" s="64" t="s">
        <v>359</v>
      </c>
      <c r="F30" s="46"/>
      <c r="G30" s="84">
        <v>94</v>
      </c>
      <c r="H30" s="84">
        <v>68</v>
      </c>
      <c r="I30" s="82">
        <v>162</v>
      </c>
      <c r="J30" s="84">
        <v>94</v>
      </c>
      <c r="K30" s="85">
        <v>70</v>
      </c>
      <c r="L30" s="82">
        <v>164</v>
      </c>
      <c r="M30" s="84">
        <v>80</v>
      </c>
      <c r="N30" s="86">
        <v>38</v>
      </c>
      <c r="O30" s="82">
        <v>118</v>
      </c>
      <c r="P30" s="84">
        <v>86</v>
      </c>
      <c r="Q30" s="85">
        <v>71</v>
      </c>
      <c r="R30" s="82">
        <v>157</v>
      </c>
      <c r="S30" s="86"/>
      <c r="T30" s="86"/>
      <c r="U30" s="82"/>
      <c r="V30" s="84">
        <v>72</v>
      </c>
      <c r="W30" s="85">
        <v>50</v>
      </c>
      <c r="X30" s="82">
        <v>122</v>
      </c>
      <c r="Y30" s="86">
        <v>77</v>
      </c>
      <c r="Z30" s="86">
        <v>51</v>
      </c>
      <c r="AA30" s="82">
        <v>128</v>
      </c>
      <c r="AB30" s="86"/>
      <c r="AC30" s="86"/>
      <c r="AD30" s="82"/>
      <c r="AE30" s="86"/>
      <c r="AF30" s="86"/>
      <c r="AG30" s="82"/>
      <c r="AH30" s="86"/>
      <c r="AI30" s="86"/>
      <c r="AJ30" s="82"/>
      <c r="AK30" s="86"/>
      <c r="AL30" s="82"/>
      <c r="AM30" s="82"/>
      <c r="AN30" s="86"/>
      <c r="AO30" s="86"/>
      <c r="AP30" s="82"/>
      <c r="AQ30" s="84">
        <v>23</v>
      </c>
      <c r="AR30" s="84">
        <v>24</v>
      </c>
      <c r="AS30" s="82">
        <v>47</v>
      </c>
      <c r="AT30" s="84">
        <v>20</v>
      </c>
      <c r="AU30" s="84">
        <v>22</v>
      </c>
      <c r="AV30" s="82">
        <v>42</v>
      </c>
      <c r="AW30" s="84">
        <v>22</v>
      </c>
      <c r="AX30" s="84">
        <v>16</v>
      </c>
      <c r="AY30" s="82">
        <v>38</v>
      </c>
      <c r="AZ30" s="86">
        <v>23</v>
      </c>
      <c r="BA30" s="86">
        <v>23</v>
      </c>
      <c r="BB30" s="82">
        <v>46</v>
      </c>
      <c r="BC30" s="84">
        <v>22</v>
      </c>
      <c r="BD30" s="84">
        <v>21</v>
      </c>
      <c r="BE30" s="82">
        <v>43</v>
      </c>
      <c r="BF30" s="87">
        <v>49</v>
      </c>
      <c r="BG30" s="81">
        <v>1024</v>
      </c>
      <c r="BH30" s="59" t="s">
        <v>31</v>
      </c>
      <c r="BI30" s="44"/>
    </row>
    <row r="31" spans="1:61" ht="105">
      <c r="A31" s="62">
        <v>24</v>
      </c>
      <c r="B31" s="76">
        <v>190090104025</v>
      </c>
      <c r="C31" s="76">
        <v>190000100130</v>
      </c>
      <c r="D31" s="63" t="s">
        <v>360</v>
      </c>
      <c r="E31" s="64" t="s">
        <v>361</v>
      </c>
      <c r="F31" s="46"/>
      <c r="G31" s="84">
        <v>98</v>
      </c>
      <c r="H31" s="84">
        <v>67</v>
      </c>
      <c r="I31" s="82">
        <v>165</v>
      </c>
      <c r="J31" s="84">
        <v>88</v>
      </c>
      <c r="K31" s="85">
        <v>59</v>
      </c>
      <c r="L31" s="82">
        <v>147</v>
      </c>
      <c r="M31" s="84">
        <v>77</v>
      </c>
      <c r="N31" s="86">
        <v>42</v>
      </c>
      <c r="O31" s="82">
        <v>119</v>
      </c>
      <c r="P31" s="84">
        <v>104</v>
      </c>
      <c r="Q31" s="85">
        <v>75</v>
      </c>
      <c r="R31" s="82">
        <v>179</v>
      </c>
      <c r="S31" s="86">
        <v>85</v>
      </c>
      <c r="T31" s="86">
        <v>55</v>
      </c>
      <c r="U31" s="82">
        <v>140</v>
      </c>
      <c r="V31" s="84"/>
      <c r="W31" s="85"/>
      <c r="X31" s="82"/>
      <c r="Y31" s="86"/>
      <c r="Z31" s="86"/>
      <c r="AA31" s="82"/>
      <c r="AB31" s="86"/>
      <c r="AC31" s="86"/>
      <c r="AD31" s="82"/>
      <c r="AE31" s="86">
        <v>78</v>
      </c>
      <c r="AF31" s="86">
        <v>44</v>
      </c>
      <c r="AG31" s="82">
        <v>122</v>
      </c>
      <c r="AH31" s="86"/>
      <c r="AI31" s="86"/>
      <c r="AJ31" s="82"/>
      <c r="AK31" s="86"/>
      <c r="AL31" s="82"/>
      <c r="AM31" s="82"/>
      <c r="AN31" s="86"/>
      <c r="AO31" s="86"/>
      <c r="AP31" s="82"/>
      <c r="AQ31" s="84">
        <v>21</v>
      </c>
      <c r="AR31" s="84">
        <v>22</v>
      </c>
      <c r="AS31" s="82">
        <v>43</v>
      </c>
      <c r="AT31" s="84">
        <v>18</v>
      </c>
      <c r="AU31" s="84">
        <v>21</v>
      </c>
      <c r="AV31" s="82">
        <v>39</v>
      </c>
      <c r="AW31" s="84">
        <v>20</v>
      </c>
      <c r="AX31" s="84">
        <v>18</v>
      </c>
      <c r="AY31" s="82">
        <v>38</v>
      </c>
      <c r="AZ31" s="86">
        <v>17</v>
      </c>
      <c r="BA31" s="86">
        <v>19</v>
      </c>
      <c r="BB31" s="82">
        <v>36</v>
      </c>
      <c r="BC31" s="84">
        <v>24</v>
      </c>
      <c r="BD31" s="84">
        <v>23</v>
      </c>
      <c r="BE31" s="82">
        <v>47</v>
      </c>
      <c r="BF31" s="87">
        <v>49</v>
      </c>
      <c r="BG31" s="81">
        <v>1028</v>
      </c>
      <c r="BH31" s="59" t="s">
        <v>31</v>
      </c>
      <c r="BI31" s="44"/>
    </row>
    <row r="32" spans="1:61" ht="42">
      <c r="A32" s="62">
        <v>25</v>
      </c>
      <c r="B32" s="76">
        <v>190090104026</v>
      </c>
      <c r="C32" s="76">
        <v>190000100131</v>
      </c>
      <c r="D32" s="63" t="s">
        <v>362</v>
      </c>
      <c r="E32" s="64" t="s">
        <v>363</v>
      </c>
      <c r="F32" s="46"/>
      <c r="G32" s="84">
        <v>100</v>
      </c>
      <c r="H32" s="84">
        <v>78</v>
      </c>
      <c r="I32" s="82">
        <v>178</v>
      </c>
      <c r="J32" s="84">
        <v>100</v>
      </c>
      <c r="K32" s="85">
        <v>74</v>
      </c>
      <c r="L32" s="82">
        <v>174</v>
      </c>
      <c r="M32" s="84">
        <v>84</v>
      </c>
      <c r="N32" s="86">
        <v>46</v>
      </c>
      <c r="O32" s="82">
        <v>130</v>
      </c>
      <c r="P32" s="84">
        <v>86</v>
      </c>
      <c r="Q32" s="85">
        <v>71</v>
      </c>
      <c r="R32" s="82">
        <v>157</v>
      </c>
      <c r="S32" s="86">
        <v>88</v>
      </c>
      <c r="T32" s="86">
        <v>57</v>
      </c>
      <c r="U32" s="82">
        <v>145</v>
      </c>
      <c r="V32" s="84"/>
      <c r="W32" s="85"/>
      <c r="X32" s="82"/>
      <c r="Y32" s="86"/>
      <c r="Z32" s="86"/>
      <c r="AA32" s="82"/>
      <c r="AB32" s="86"/>
      <c r="AC32" s="86"/>
      <c r="AD32" s="82"/>
      <c r="AE32" s="86">
        <v>80</v>
      </c>
      <c r="AF32" s="86">
        <v>48</v>
      </c>
      <c r="AG32" s="82">
        <v>128</v>
      </c>
      <c r="AH32" s="86"/>
      <c r="AI32" s="86"/>
      <c r="AJ32" s="82"/>
      <c r="AK32" s="86"/>
      <c r="AL32" s="82"/>
      <c r="AM32" s="82"/>
      <c r="AN32" s="86"/>
      <c r="AO32" s="86"/>
      <c r="AP32" s="82"/>
      <c r="AQ32" s="84">
        <v>23</v>
      </c>
      <c r="AR32" s="84">
        <v>24</v>
      </c>
      <c r="AS32" s="82">
        <v>47</v>
      </c>
      <c r="AT32" s="84">
        <v>23</v>
      </c>
      <c r="AU32" s="84">
        <v>23</v>
      </c>
      <c r="AV32" s="82">
        <v>46</v>
      </c>
      <c r="AW32" s="84">
        <v>20</v>
      </c>
      <c r="AX32" s="84">
        <v>21</v>
      </c>
      <c r="AY32" s="82">
        <v>41</v>
      </c>
      <c r="AZ32" s="86">
        <v>21</v>
      </c>
      <c r="BA32" s="86">
        <v>21</v>
      </c>
      <c r="BB32" s="82">
        <v>42</v>
      </c>
      <c r="BC32" s="84">
        <v>25</v>
      </c>
      <c r="BD32" s="84">
        <v>24</v>
      </c>
      <c r="BE32" s="82">
        <v>49</v>
      </c>
      <c r="BF32" s="87">
        <v>49</v>
      </c>
      <c r="BG32" s="81">
        <v>1088</v>
      </c>
      <c r="BH32" s="59" t="s">
        <v>31</v>
      </c>
      <c r="BI32" s="44"/>
    </row>
    <row r="33" spans="1:61" ht="84">
      <c r="A33" s="62">
        <v>26</v>
      </c>
      <c r="B33" s="76">
        <v>190090104027</v>
      </c>
      <c r="C33" s="76">
        <v>190000100132</v>
      </c>
      <c r="D33" s="63" t="s">
        <v>364</v>
      </c>
      <c r="E33" s="64" t="s">
        <v>365</v>
      </c>
      <c r="F33" s="46"/>
      <c r="G33" s="84">
        <v>90</v>
      </c>
      <c r="H33" s="84">
        <v>74</v>
      </c>
      <c r="I33" s="82">
        <v>164</v>
      </c>
      <c r="J33" s="84">
        <v>102</v>
      </c>
      <c r="K33" s="85">
        <v>73</v>
      </c>
      <c r="L33" s="82">
        <v>175</v>
      </c>
      <c r="M33" s="84">
        <v>77</v>
      </c>
      <c r="N33" s="86">
        <v>42</v>
      </c>
      <c r="O33" s="82">
        <v>119</v>
      </c>
      <c r="P33" s="84">
        <v>84</v>
      </c>
      <c r="Q33" s="85">
        <v>68</v>
      </c>
      <c r="R33" s="82">
        <v>152</v>
      </c>
      <c r="S33" s="86">
        <v>88</v>
      </c>
      <c r="T33" s="86">
        <v>54</v>
      </c>
      <c r="U33" s="82">
        <v>142</v>
      </c>
      <c r="V33" s="84"/>
      <c r="W33" s="85"/>
      <c r="X33" s="82"/>
      <c r="Y33" s="86"/>
      <c r="Z33" s="86"/>
      <c r="AA33" s="82"/>
      <c r="AB33" s="86">
        <v>77</v>
      </c>
      <c r="AC33" s="86">
        <v>55</v>
      </c>
      <c r="AD33" s="82">
        <v>132</v>
      </c>
      <c r="AE33" s="86"/>
      <c r="AF33" s="86"/>
      <c r="AG33" s="82"/>
      <c r="AH33" s="86"/>
      <c r="AI33" s="86"/>
      <c r="AJ33" s="82"/>
      <c r="AK33" s="86"/>
      <c r="AL33" s="82"/>
      <c r="AM33" s="82"/>
      <c r="AN33" s="86"/>
      <c r="AO33" s="86"/>
      <c r="AP33" s="82"/>
      <c r="AQ33" s="84">
        <v>23</v>
      </c>
      <c r="AR33" s="84">
        <v>24</v>
      </c>
      <c r="AS33" s="82">
        <v>47</v>
      </c>
      <c r="AT33" s="84">
        <v>22</v>
      </c>
      <c r="AU33" s="84">
        <v>23</v>
      </c>
      <c r="AV33" s="82">
        <v>45</v>
      </c>
      <c r="AW33" s="84">
        <v>23</v>
      </c>
      <c r="AX33" s="84">
        <v>17</v>
      </c>
      <c r="AY33" s="82">
        <v>40</v>
      </c>
      <c r="AZ33" s="86">
        <v>21</v>
      </c>
      <c r="BA33" s="86">
        <v>21</v>
      </c>
      <c r="BB33" s="82">
        <v>42</v>
      </c>
      <c r="BC33" s="84">
        <v>22</v>
      </c>
      <c r="BD33" s="84">
        <v>21</v>
      </c>
      <c r="BE33" s="82">
        <v>43</v>
      </c>
      <c r="BF33" s="87">
        <v>49</v>
      </c>
      <c r="BG33" s="81">
        <v>1058</v>
      </c>
      <c r="BH33" s="59" t="s">
        <v>31</v>
      </c>
      <c r="BI33" s="44"/>
    </row>
    <row r="34" spans="1:61" ht="63">
      <c r="A34" s="62">
        <v>27</v>
      </c>
      <c r="B34" s="76">
        <v>190090104028</v>
      </c>
      <c r="C34" s="76">
        <v>190000100133</v>
      </c>
      <c r="D34" s="64" t="s">
        <v>366</v>
      </c>
      <c r="E34" s="64" t="s">
        <v>367</v>
      </c>
      <c r="F34" s="46"/>
      <c r="G34" s="84">
        <v>102</v>
      </c>
      <c r="H34" s="84">
        <v>79</v>
      </c>
      <c r="I34" s="82">
        <v>181</v>
      </c>
      <c r="J34" s="84">
        <v>104</v>
      </c>
      <c r="K34" s="85">
        <v>73</v>
      </c>
      <c r="L34" s="82">
        <v>177</v>
      </c>
      <c r="M34" s="84">
        <v>80</v>
      </c>
      <c r="N34" s="86">
        <v>38</v>
      </c>
      <c r="O34" s="82">
        <v>118</v>
      </c>
      <c r="P34" s="84">
        <v>108</v>
      </c>
      <c r="Q34" s="85">
        <v>73</v>
      </c>
      <c r="R34" s="82">
        <v>181</v>
      </c>
      <c r="S34" s="86">
        <v>88</v>
      </c>
      <c r="T34" s="86">
        <v>55</v>
      </c>
      <c r="U34" s="82">
        <v>143</v>
      </c>
      <c r="V34" s="84"/>
      <c r="W34" s="85"/>
      <c r="X34" s="82"/>
      <c r="Y34" s="86">
        <v>75</v>
      </c>
      <c r="Z34" s="86">
        <v>49</v>
      </c>
      <c r="AA34" s="82">
        <v>124</v>
      </c>
      <c r="AB34" s="86"/>
      <c r="AC34" s="86"/>
      <c r="AD34" s="82"/>
      <c r="AE34" s="86"/>
      <c r="AF34" s="86"/>
      <c r="AG34" s="82"/>
      <c r="AH34" s="86"/>
      <c r="AI34" s="86"/>
      <c r="AJ34" s="82"/>
      <c r="AK34" s="86"/>
      <c r="AL34" s="82"/>
      <c r="AM34" s="82"/>
      <c r="AN34" s="86"/>
      <c r="AO34" s="86"/>
      <c r="AP34" s="82"/>
      <c r="AQ34" s="84">
        <v>22</v>
      </c>
      <c r="AR34" s="84">
        <v>23</v>
      </c>
      <c r="AS34" s="82">
        <v>45</v>
      </c>
      <c r="AT34" s="84">
        <v>23</v>
      </c>
      <c r="AU34" s="84">
        <v>20</v>
      </c>
      <c r="AV34" s="82">
        <v>43</v>
      </c>
      <c r="AW34" s="84">
        <v>22</v>
      </c>
      <c r="AX34" s="84">
        <v>16</v>
      </c>
      <c r="AY34" s="82">
        <v>38</v>
      </c>
      <c r="AZ34" s="86">
        <v>20</v>
      </c>
      <c r="BA34" s="86">
        <v>21</v>
      </c>
      <c r="BB34" s="82">
        <v>41</v>
      </c>
      <c r="BC34" s="84">
        <v>22</v>
      </c>
      <c r="BD34" s="84">
        <v>21</v>
      </c>
      <c r="BE34" s="82">
        <v>43</v>
      </c>
      <c r="BF34" s="87">
        <v>49</v>
      </c>
      <c r="BG34" s="81">
        <v>1091</v>
      </c>
      <c r="BH34" s="59" t="s">
        <v>31</v>
      </c>
      <c r="BI34" s="44"/>
    </row>
    <row r="35" spans="1:61" ht="63">
      <c r="A35" s="62">
        <v>28</v>
      </c>
      <c r="B35" s="76">
        <v>190090104029</v>
      </c>
      <c r="C35" s="76">
        <v>190000100134</v>
      </c>
      <c r="D35" s="63" t="s">
        <v>368</v>
      </c>
      <c r="E35" s="64" t="s">
        <v>369</v>
      </c>
      <c r="F35" s="46"/>
      <c r="G35" s="84" t="s">
        <v>135</v>
      </c>
      <c r="H35" s="84">
        <v>63</v>
      </c>
      <c r="I35" s="82">
        <v>63</v>
      </c>
      <c r="J35" s="84">
        <v>94</v>
      </c>
      <c r="K35" s="85">
        <v>60</v>
      </c>
      <c r="L35" s="82">
        <v>154</v>
      </c>
      <c r="M35" s="84">
        <v>72</v>
      </c>
      <c r="N35" s="86">
        <v>40</v>
      </c>
      <c r="O35" s="82">
        <v>112</v>
      </c>
      <c r="P35" s="84">
        <v>84</v>
      </c>
      <c r="Q35" s="85">
        <v>67</v>
      </c>
      <c r="R35" s="82">
        <v>151</v>
      </c>
      <c r="S35" s="86"/>
      <c r="T35" s="86"/>
      <c r="U35" s="82"/>
      <c r="V35" s="84">
        <v>55</v>
      </c>
      <c r="W35" s="85">
        <v>50</v>
      </c>
      <c r="X35" s="82">
        <v>105</v>
      </c>
      <c r="Y35" s="86"/>
      <c r="Z35" s="86"/>
      <c r="AA35" s="82"/>
      <c r="AB35" s="86">
        <v>74</v>
      </c>
      <c r="AC35" s="86">
        <v>46</v>
      </c>
      <c r="AD35" s="82">
        <v>120</v>
      </c>
      <c r="AE35" s="86"/>
      <c r="AF35" s="86"/>
      <c r="AG35" s="82"/>
      <c r="AH35" s="86"/>
      <c r="AI35" s="86"/>
      <c r="AJ35" s="82"/>
      <c r="AK35" s="86"/>
      <c r="AL35" s="82"/>
      <c r="AM35" s="82"/>
      <c r="AN35" s="86"/>
      <c r="AO35" s="86"/>
      <c r="AP35" s="82"/>
      <c r="AQ35" s="84">
        <v>21</v>
      </c>
      <c r="AR35" s="84">
        <v>22</v>
      </c>
      <c r="AS35" s="82">
        <v>43</v>
      </c>
      <c r="AT35" s="84">
        <v>19</v>
      </c>
      <c r="AU35" s="84">
        <v>21</v>
      </c>
      <c r="AV35" s="82">
        <v>40</v>
      </c>
      <c r="AW35" s="84">
        <v>21</v>
      </c>
      <c r="AX35" s="84">
        <v>20</v>
      </c>
      <c r="AY35" s="82">
        <v>41</v>
      </c>
      <c r="AZ35" s="86">
        <v>20</v>
      </c>
      <c r="BA35" s="86">
        <v>21</v>
      </c>
      <c r="BB35" s="82">
        <v>41</v>
      </c>
      <c r="BC35" s="84">
        <v>22</v>
      </c>
      <c r="BD35" s="84">
        <v>21</v>
      </c>
      <c r="BE35" s="82">
        <v>43</v>
      </c>
      <c r="BF35" s="87">
        <v>49</v>
      </c>
      <c r="BG35" s="81">
        <v>870</v>
      </c>
      <c r="BH35" s="83" t="s">
        <v>270</v>
      </c>
      <c r="BI35" s="79" t="s">
        <v>370</v>
      </c>
    </row>
    <row r="36" spans="1:61" ht="126">
      <c r="A36" s="62">
        <v>29</v>
      </c>
      <c r="B36" s="76">
        <v>190090104030</v>
      </c>
      <c r="C36" s="76">
        <v>190000100135</v>
      </c>
      <c r="D36" s="63" t="s">
        <v>371</v>
      </c>
      <c r="E36" s="64" t="s">
        <v>372</v>
      </c>
      <c r="F36" s="46"/>
      <c r="G36" s="84">
        <v>116</v>
      </c>
      <c r="H36" s="84">
        <v>75</v>
      </c>
      <c r="I36" s="82">
        <v>191</v>
      </c>
      <c r="J36" s="84">
        <v>104</v>
      </c>
      <c r="K36" s="85">
        <v>71</v>
      </c>
      <c r="L36" s="82">
        <v>175</v>
      </c>
      <c r="M36" s="84">
        <v>83</v>
      </c>
      <c r="N36" s="86">
        <v>41</v>
      </c>
      <c r="O36" s="82">
        <v>124</v>
      </c>
      <c r="P36" s="84">
        <v>92</v>
      </c>
      <c r="Q36" s="85">
        <v>71</v>
      </c>
      <c r="R36" s="82">
        <v>163</v>
      </c>
      <c r="S36" s="86">
        <v>88</v>
      </c>
      <c r="T36" s="86">
        <v>56</v>
      </c>
      <c r="U36" s="82">
        <v>144</v>
      </c>
      <c r="V36" s="84"/>
      <c r="W36" s="85"/>
      <c r="X36" s="82"/>
      <c r="Y36" s="86">
        <v>69</v>
      </c>
      <c r="Z36" s="86">
        <v>50</v>
      </c>
      <c r="AA36" s="82">
        <v>119</v>
      </c>
      <c r="AB36" s="86"/>
      <c r="AC36" s="86"/>
      <c r="AD36" s="82"/>
      <c r="AE36" s="86"/>
      <c r="AF36" s="86"/>
      <c r="AG36" s="82"/>
      <c r="AH36" s="86"/>
      <c r="AI36" s="86"/>
      <c r="AJ36" s="82"/>
      <c r="AK36" s="86"/>
      <c r="AL36" s="82"/>
      <c r="AM36" s="82"/>
      <c r="AN36" s="86"/>
      <c r="AO36" s="86"/>
      <c r="AP36" s="82"/>
      <c r="AQ36" s="84">
        <v>22</v>
      </c>
      <c r="AR36" s="84">
        <v>23</v>
      </c>
      <c r="AS36" s="82">
        <v>45</v>
      </c>
      <c r="AT36" s="84">
        <v>21</v>
      </c>
      <c r="AU36" s="84">
        <v>21</v>
      </c>
      <c r="AV36" s="82">
        <v>42</v>
      </c>
      <c r="AW36" s="84">
        <v>21</v>
      </c>
      <c r="AX36" s="84">
        <v>18</v>
      </c>
      <c r="AY36" s="82">
        <v>39</v>
      </c>
      <c r="AZ36" s="86">
        <v>22</v>
      </c>
      <c r="BA36" s="86">
        <v>22</v>
      </c>
      <c r="BB36" s="82">
        <v>44</v>
      </c>
      <c r="BC36" s="84">
        <v>22</v>
      </c>
      <c r="BD36" s="84">
        <v>21</v>
      </c>
      <c r="BE36" s="82">
        <v>43</v>
      </c>
      <c r="BF36" s="87">
        <v>50</v>
      </c>
      <c r="BG36" s="81">
        <v>1086</v>
      </c>
      <c r="BH36" s="59" t="s">
        <v>31</v>
      </c>
      <c r="BI36" s="44"/>
    </row>
    <row r="37" spans="1:61" ht="84">
      <c r="A37" s="62">
        <v>30</v>
      </c>
      <c r="B37" s="76">
        <v>190090104031</v>
      </c>
      <c r="C37" s="76">
        <v>190000100136</v>
      </c>
      <c r="D37" s="64" t="s">
        <v>373</v>
      </c>
      <c r="E37" s="65" t="s">
        <v>374</v>
      </c>
      <c r="F37" s="46"/>
      <c r="G37" s="84">
        <v>106</v>
      </c>
      <c r="H37" s="84">
        <v>71</v>
      </c>
      <c r="I37" s="82">
        <v>177</v>
      </c>
      <c r="J37" s="84">
        <v>94</v>
      </c>
      <c r="K37" s="85">
        <v>66</v>
      </c>
      <c r="L37" s="82">
        <v>160</v>
      </c>
      <c r="M37" s="84">
        <v>78</v>
      </c>
      <c r="N37" s="86">
        <v>44</v>
      </c>
      <c r="O37" s="82">
        <v>122</v>
      </c>
      <c r="P37" s="84">
        <v>100</v>
      </c>
      <c r="Q37" s="85">
        <v>72</v>
      </c>
      <c r="R37" s="82">
        <v>172</v>
      </c>
      <c r="S37" s="86">
        <v>87</v>
      </c>
      <c r="T37" s="86">
        <v>54</v>
      </c>
      <c r="U37" s="82">
        <v>141</v>
      </c>
      <c r="V37" s="84"/>
      <c r="W37" s="85"/>
      <c r="X37" s="82"/>
      <c r="Y37" s="86"/>
      <c r="Z37" s="86"/>
      <c r="AA37" s="82"/>
      <c r="AB37" s="86"/>
      <c r="AC37" s="86"/>
      <c r="AD37" s="82"/>
      <c r="AE37" s="86">
        <v>81</v>
      </c>
      <c r="AF37" s="86">
        <v>52</v>
      </c>
      <c r="AG37" s="82">
        <v>133</v>
      </c>
      <c r="AH37" s="86"/>
      <c r="AI37" s="86"/>
      <c r="AJ37" s="82"/>
      <c r="AK37" s="86"/>
      <c r="AL37" s="82"/>
      <c r="AM37" s="82"/>
      <c r="AN37" s="86"/>
      <c r="AO37" s="86"/>
      <c r="AP37" s="82"/>
      <c r="AQ37" s="84">
        <v>23</v>
      </c>
      <c r="AR37" s="84">
        <v>24</v>
      </c>
      <c r="AS37" s="82">
        <v>47</v>
      </c>
      <c r="AT37" s="84">
        <v>22</v>
      </c>
      <c r="AU37" s="84">
        <v>24</v>
      </c>
      <c r="AV37" s="82">
        <v>46</v>
      </c>
      <c r="AW37" s="84">
        <v>21</v>
      </c>
      <c r="AX37" s="84">
        <v>20</v>
      </c>
      <c r="AY37" s="82">
        <v>41</v>
      </c>
      <c r="AZ37" s="86">
        <v>22</v>
      </c>
      <c r="BA37" s="86">
        <v>23</v>
      </c>
      <c r="BB37" s="82">
        <v>45</v>
      </c>
      <c r="BC37" s="84">
        <v>25</v>
      </c>
      <c r="BD37" s="84">
        <v>24</v>
      </c>
      <c r="BE37" s="82">
        <v>49</v>
      </c>
      <c r="BF37" s="87">
        <v>49</v>
      </c>
      <c r="BG37" s="81">
        <v>1084</v>
      </c>
      <c r="BH37" s="59" t="s">
        <v>31</v>
      </c>
      <c r="BI37" s="79"/>
    </row>
    <row r="38" spans="1:61" ht="63">
      <c r="A38" s="62">
        <v>31</v>
      </c>
      <c r="B38" s="76">
        <v>190090104032</v>
      </c>
      <c r="C38" s="76">
        <v>190000100137</v>
      </c>
      <c r="D38" s="64" t="s">
        <v>375</v>
      </c>
      <c r="E38" s="65" t="s">
        <v>376</v>
      </c>
      <c r="F38" s="46"/>
      <c r="G38" s="84">
        <v>88</v>
      </c>
      <c r="H38" s="84">
        <v>64</v>
      </c>
      <c r="I38" s="82">
        <v>152</v>
      </c>
      <c r="J38" s="84">
        <v>88</v>
      </c>
      <c r="K38" s="85">
        <v>60</v>
      </c>
      <c r="L38" s="82">
        <v>148</v>
      </c>
      <c r="M38" s="84">
        <v>71</v>
      </c>
      <c r="N38" s="86">
        <v>38</v>
      </c>
      <c r="O38" s="82">
        <v>109</v>
      </c>
      <c r="P38" s="84">
        <v>86</v>
      </c>
      <c r="Q38" s="85">
        <v>63</v>
      </c>
      <c r="R38" s="82">
        <v>149</v>
      </c>
      <c r="S38" s="86"/>
      <c r="T38" s="86"/>
      <c r="U38" s="82"/>
      <c r="V38" s="84">
        <v>52</v>
      </c>
      <c r="W38" s="85">
        <v>40</v>
      </c>
      <c r="X38" s="82">
        <v>92</v>
      </c>
      <c r="Y38" s="86"/>
      <c r="Z38" s="86"/>
      <c r="AA38" s="82"/>
      <c r="AB38" s="86">
        <v>69</v>
      </c>
      <c r="AC38" s="86">
        <v>46</v>
      </c>
      <c r="AD38" s="82">
        <v>115</v>
      </c>
      <c r="AE38" s="86"/>
      <c r="AF38" s="86"/>
      <c r="AG38" s="82"/>
      <c r="AH38" s="86"/>
      <c r="AI38" s="86"/>
      <c r="AJ38" s="82"/>
      <c r="AK38" s="86"/>
      <c r="AL38" s="82"/>
      <c r="AM38" s="82"/>
      <c r="AN38" s="86"/>
      <c r="AO38" s="86"/>
      <c r="AP38" s="82"/>
      <c r="AQ38" s="84">
        <v>21</v>
      </c>
      <c r="AR38" s="84">
        <v>22</v>
      </c>
      <c r="AS38" s="82">
        <v>43</v>
      </c>
      <c r="AT38" s="84">
        <v>20</v>
      </c>
      <c r="AU38" s="84">
        <v>24</v>
      </c>
      <c r="AV38" s="82">
        <v>44</v>
      </c>
      <c r="AW38" s="84">
        <v>20</v>
      </c>
      <c r="AX38" s="84">
        <v>20</v>
      </c>
      <c r="AY38" s="82">
        <v>40</v>
      </c>
      <c r="AZ38" s="86">
        <v>22</v>
      </c>
      <c r="BA38" s="86">
        <v>22</v>
      </c>
      <c r="BB38" s="82">
        <v>44</v>
      </c>
      <c r="BC38" s="84">
        <v>22</v>
      </c>
      <c r="BD38" s="84">
        <v>21</v>
      </c>
      <c r="BE38" s="82">
        <v>43</v>
      </c>
      <c r="BF38" s="87">
        <v>49</v>
      </c>
      <c r="BG38" s="81">
        <v>936</v>
      </c>
      <c r="BH38" s="59" t="s">
        <v>31</v>
      </c>
      <c r="BI38" s="44"/>
    </row>
    <row r="39" spans="1:61" ht="105">
      <c r="A39" s="62">
        <v>32</v>
      </c>
      <c r="B39" s="76">
        <v>190090104033</v>
      </c>
      <c r="C39" s="76">
        <v>190000100138</v>
      </c>
      <c r="D39" s="63" t="s">
        <v>377</v>
      </c>
      <c r="E39" s="65" t="s">
        <v>378</v>
      </c>
      <c r="F39" s="46"/>
      <c r="G39" s="84">
        <v>92</v>
      </c>
      <c r="H39" s="84">
        <v>67</v>
      </c>
      <c r="I39" s="82">
        <v>159</v>
      </c>
      <c r="J39" s="84">
        <v>90</v>
      </c>
      <c r="K39" s="85">
        <v>49</v>
      </c>
      <c r="L39" s="82">
        <v>139</v>
      </c>
      <c r="M39" s="84">
        <v>71</v>
      </c>
      <c r="N39" s="86">
        <v>33</v>
      </c>
      <c r="O39" s="82">
        <v>104</v>
      </c>
      <c r="P39" s="84">
        <v>88</v>
      </c>
      <c r="Q39" s="85">
        <v>64</v>
      </c>
      <c r="R39" s="82">
        <v>152</v>
      </c>
      <c r="S39" s="86"/>
      <c r="T39" s="86"/>
      <c r="U39" s="82"/>
      <c r="V39" s="84">
        <v>52</v>
      </c>
      <c r="W39" s="85">
        <v>48</v>
      </c>
      <c r="X39" s="82">
        <v>100</v>
      </c>
      <c r="Y39" s="86"/>
      <c r="Z39" s="86"/>
      <c r="AA39" s="82"/>
      <c r="AB39" s="86">
        <v>75</v>
      </c>
      <c r="AC39" s="86">
        <v>49</v>
      </c>
      <c r="AD39" s="82">
        <v>124</v>
      </c>
      <c r="AE39" s="86"/>
      <c r="AF39" s="86"/>
      <c r="AG39" s="82"/>
      <c r="AH39" s="86"/>
      <c r="AI39" s="86"/>
      <c r="AJ39" s="82"/>
      <c r="AK39" s="86"/>
      <c r="AL39" s="82"/>
      <c r="AM39" s="82"/>
      <c r="AN39" s="86"/>
      <c r="AO39" s="86"/>
      <c r="AP39" s="82"/>
      <c r="AQ39" s="85">
        <v>21</v>
      </c>
      <c r="AR39" s="85">
        <v>22</v>
      </c>
      <c r="AS39" s="82">
        <v>43</v>
      </c>
      <c r="AT39" s="85">
        <v>19</v>
      </c>
      <c r="AU39" s="85">
        <v>22</v>
      </c>
      <c r="AV39" s="82">
        <v>41</v>
      </c>
      <c r="AW39" s="85">
        <v>21</v>
      </c>
      <c r="AX39" s="85">
        <v>14</v>
      </c>
      <c r="AY39" s="82">
        <v>35</v>
      </c>
      <c r="AZ39" s="86">
        <v>17</v>
      </c>
      <c r="BA39" s="86">
        <v>19</v>
      </c>
      <c r="BB39" s="82">
        <v>36</v>
      </c>
      <c r="BC39" s="85">
        <v>23</v>
      </c>
      <c r="BD39" s="85">
        <v>22</v>
      </c>
      <c r="BE39" s="82">
        <v>45</v>
      </c>
      <c r="BF39" s="87">
        <v>49</v>
      </c>
      <c r="BG39" s="81">
        <v>933</v>
      </c>
      <c r="BH39" s="59" t="s">
        <v>31</v>
      </c>
      <c r="BI39" s="44"/>
    </row>
    <row r="40" spans="1:61" ht="63">
      <c r="A40" s="62">
        <v>33</v>
      </c>
      <c r="B40" s="76">
        <v>190090104034</v>
      </c>
      <c r="C40" s="76">
        <v>190000100139</v>
      </c>
      <c r="D40" s="63" t="s">
        <v>379</v>
      </c>
      <c r="E40" s="65" t="s">
        <v>380</v>
      </c>
      <c r="F40" s="46"/>
      <c r="G40" s="84">
        <v>100</v>
      </c>
      <c r="H40" s="84">
        <v>71</v>
      </c>
      <c r="I40" s="82">
        <v>171</v>
      </c>
      <c r="J40" s="84">
        <v>96</v>
      </c>
      <c r="K40" s="85">
        <v>71</v>
      </c>
      <c r="L40" s="82">
        <v>167</v>
      </c>
      <c r="M40" s="84">
        <v>74</v>
      </c>
      <c r="N40" s="86">
        <v>47</v>
      </c>
      <c r="O40" s="82">
        <v>121</v>
      </c>
      <c r="P40" s="84">
        <v>102</v>
      </c>
      <c r="Q40" s="85">
        <v>72</v>
      </c>
      <c r="R40" s="82">
        <v>174</v>
      </c>
      <c r="S40" s="86">
        <v>85</v>
      </c>
      <c r="T40" s="86">
        <v>53</v>
      </c>
      <c r="U40" s="82">
        <v>138</v>
      </c>
      <c r="V40" s="88"/>
      <c r="W40" s="88"/>
      <c r="X40" s="82"/>
      <c r="Y40" s="86"/>
      <c r="Z40" s="86"/>
      <c r="AA40" s="82"/>
      <c r="AB40" s="86"/>
      <c r="AC40" s="86"/>
      <c r="AD40" s="82"/>
      <c r="AE40" s="86">
        <v>78</v>
      </c>
      <c r="AF40" s="86">
        <v>52</v>
      </c>
      <c r="AG40" s="82">
        <v>130</v>
      </c>
      <c r="AH40" s="86"/>
      <c r="AI40" s="86"/>
      <c r="AJ40" s="82"/>
      <c r="AK40" s="86"/>
      <c r="AL40" s="82"/>
      <c r="AM40" s="82"/>
      <c r="AN40" s="86"/>
      <c r="AO40" s="86"/>
      <c r="AP40" s="82"/>
      <c r="AQ40" s="85">
        <v>21</v>
      </c>
      <c r="AR40" s="85">
        <v>22</v>
      </c>
      <c r="AS40" s="82">
        <v>43</v>
      </c>
      <c r="AT40" s="85">
        <v>22</v>
      </c>
      <c r="AU40" s="85">
        <v>24</v>
      </c>
      <c r="AV40" s="82">
        <v>46</v>
      </c>
      <c r="AW40" s="85">
        <v>21</v>
      </c>
      <c r="AX40" s="85">
        <v>21</v>
      </c>
      <c r="AY40" s="82">
        <v>42</v>
      </c>
      <c r="AZ40" s="86">
        <v>21</v>
      </c>
      <c r="BA40" s="86">
        <v>21</v>
      </c>
      <c r="BB40" s="82">
        <v>42</v>
      </c>
      <c r="BC40" s="85">
        <v>25</v>
      </c>
      <c r="BD40" s="85">
        <v>24</v>
      </c>
      <c r="BE40" s="82">
        <v>49</v>
      </c>
      <c r="BF40" s="87">
        <v>49</v>
      </c>
      <c r="BG40" s="81">
        <v>1074</v>
      </c>
      <c r="BH40" s="59" t="s">
        <v>31</v>
      </c>
      <c r="BI40" s="44"/>
    </row>
    <row r="41" spans="1:61" ht="63">
      <c r="A41" s="62">
        <v>34</v>
      </c>
      <c r="B41" s="76">
        <v>190090104035</v>
      </c>
      <c r="C41" s="76">
        <v>190000100140</v>
      </c>
      <c r="D41" s="63" t="s">
        <v>381</v>
      </c>
      <c r="E41" s="65" t="s">
        <v>382</v>
      </c>
      <c r="F41" s="46"/>
      <c r="G41" s="84">
        <v>106</v>
      </c>
      <c r="H41" s="84">
        <v>76</v>
      </c>
      <c r="I41" s="82">
        <v>182</v>
      </c>
      <c r="J41" s="84">
        <v>106</v>
      </c>
      <c r="K41" s="85">
        <v>73</v>
      </c>
      <c r="L41" s="82">
        <v>179</v>
      </c>
      <c r="M41" s="84">
        <v>78</v>
      </c>
      <c r="N41" s="86">
        <v>42</v>
      </c>
      <c r="O41" s="82">
        <v>120</v>
      </c>
      <c r="P41" s="84">
        <v>110</v>
      </c>
      <c r="Q41" s="85">
        <v>71</v>
      </c>
      <c r="R41" s="82">
        <v>181</v>
      </c>
      <c r="S41" s="86">
        <v>87</v>
      </c>
      <c r="T41" s="86">
        <v>55</v>
      </c>
      <c r="U41" s="82">
        <v>142</v>
      </c>
      <c r="V41" s="84"/>
      <c r="W41" s="85"/>
      <c r="X41" s="82"/>
      <c r="Y41" s="86">
        <v>66</v>
      </c>
      <c r="Z41" s="86">
        <v>48</v>
      </c>
      <c r="AA41" s="82">
        <v>114</v>
      </c>
      <c r="AB41" s="86"/>
      <c r="AC41" s="86"/>
      <c r="AD41" s="82"/>
      <c r="AE41" s="86"/>
      <c r="AF41" s="86"/>
      <c r="AG41" s="82"/>
      <c r="AH41" s="86"/>
      <c r="AI41" s="86"/>
      <c r="AJ41" s="82"/>
      <c r="AK41" s="86"/>
      <c r="AL41" s="82"/>
      <c r="AM41" s="82"/>
      <c r="AN41" s="86"/>
      <c r="AO41" s="86"/>
      <c r="AP41" s="82"/>
      <c r="AQ41" s="85">
        <v>23</v>
      </c>
      <c r="AR41" s="85">
        <v>24</v>
      </c>
      <c r="AS41" s="82">
        <v>47</v>
      </c>
      <c r="AT41" s="85">
        <v>21</v>
      </c>
      <c r="AU41" s="85">
        <v>23</v>
      </c>
      <c r="AV41" s="82">
        <v>44</v>
      </c>
      <c r="AW41" s="85">
        <v>22</v>
      </c>
      <c r="AX41" s="85">
        <v>19</v>
      </c>
      <c r="AY41" s="82">
        <v>41</v>
      </c>
      <c r="AZ41" s="86">
        <v>22</v>
      </c>
      <c r="BA41" s="86">
        <v>22</v>
      </c>
      <c r="BB41" s="82">
        <v>44</v>
      </c>
      <c r="BC41" s="85">
        <v>25</v>
      </c>
      <c r="BD41" s="85">
        <v>24</v>
      </c>
      <c r="BE41" s="82">
        <v>49</v>
      </c>
      <c r="BF41" s="87">
        <v>49</v>
      </c>
      <c r="BG41" s="81">
        <v>1094</v>
      </c>
      <c r="BH41" s="59" t="s">
        <v>31</v>
      </c>
      <c r="BI41" s="44"/>
    </row>
    <row r="42" spans="1:61" ht="126">
      <c r="A42" s="62">
        <v>35</v>
      </c>
      <c r="B42" s="77">
        <v>190090104036</v>
      </c>
      <c r="C42" s="77">
        <v>190000100141</v>
      </c>
      <c r="D42" s="63" t="s">
        <v>383</v>
      </c>
      <c r="E42" s="66" t="s">
        <v>384</v>
      </c>
      <c r="F42" s="46"/>
      <c r="G42" s="84">
        <v>104</v>
      </c>
      <c r="H42" s="85">
        <v>77</v>
      </c>
      <c r="I42" s="82">
        <v>181</v>
      </c>
      <c r="J42" s="84">
        <v>88</v>
      </c>
      <c r="K42" s="85">
        <v>74</v>
      </c>
      <c r="L42" s="82">
        <v>162</v>
      </c>
      <c r="M42" s="84">
        <v>81</v>
      </c>
      <c r="N42" s="86">
        <v>47</v>
      </c>
      <c r="O42" s="82">
        <v>128</v>
      </c>
      <c r="P42" s="84">
        <v>110</v>
      </c>
      <c r="Q42" s="85">
        <v>77</v>
      </c>
      <c r="R42" s="82">
        <v>187</v>
      </c>
      <c r="S42" s="86">
        <v>87</v>
      </c>
      <c r="T42" s="86">
        <v>56</v>
      </c>
      <c r="U42" s="82">
        <v>143</v>
      </c>
      <c r="V42" s="84"/>
      <c r="W42" s="85"/>
      <c r="X42" s="82"/>
      <c r="Y42" s="86">
        <v>78</v>
      </c>
      <c r="Z42" s="86">
        <v>51</v>
      </c>
      <c r="AA42" s="82">
        <v>129</v>
      </c>
      <c r="AB42" s="86"/>
      <c r="AC42" s="86"/>
      <c r="AD42" s="82"/>
      <c r="AE42" s="86"/>
      <c r="AF42" s="86"/>
      <c r="AG42" s="82"/>
      <c r="AH42" s="86"/>
      <c r="AI42" s="86"/>
      <c r="AJ42" s="82"/>
      <c r="AK42" s="86"/>
      <c r="AL42" s="82"/>
      <c r="AM42" s="82"/>
      <c r="AN42" s="86"/>
      <c r="AO42" s="86"/>
      <c r="AP42" s="82"/>
      <c r="AQ42" s="85">
        <v>23</v>
      </c>
      <c r="AR42" s="85">
        <v>24</v>
      </c>
      <c r="AS42" s="82">
        <v>47</v>
      </c>
      <c r="AT42" s="85">
        <v>24</v>
      </c>
      <c r="AU42" s="85">
        <v>24</v>
      </c>
      <c r="AV42" s="82">
        <v>48</v>
      </c>
      <c r="AW42" s="85">
        <v>23</v>
      </c>
      <c r="AX42" s="85">
        <v>20</v>
      </c>
      <c r="AY42" s="82">
        <v>43</v>
      </c>
      <c r="AZ42" s="86">
        <v>23</v>
      </c>
      <c r="BA42" s="86">
        <v>22</v>
      </c>
      <c r="BB42" s="82">
        <v>45</v>
      </c>
      <c r="BC42" s="85">
        <v>24</v>
      </c>
      <c r="BD42" s="85">
        <v>23</v>
      </c>
      <c r="BE42" s="82">
        <v>47</v>
      </c>
      <c r="BF42" s="87">
        <v>49</v>
      </c>
      <c r="BG42" s="81">
        <v>1113</v>
      </c>
      <c r="BH42" s="59" t="s">
        <v>31</v>
      </c>
      <c r="BI42" s="44"/>
    </row>
    <row r="43" spans="1:61" ht="63">
      <c r="A43" s="62">
        <v>36</v>
      </c>
      <c r="B43" s="76">
        <v>190090104037</v>
      </c>
      <c r="C43" s="76">
        <v>190000100142</v>
      </c>
      <c r="D43" s="63" t="s">
        <v>385</v>
      </c>
      <c r="E43" s="65" t="s">
        <v>386</v>
      </c>
      <c r="F43" s="46"/>
      <c r="G43" s="84">
        <v>106</v>
      </c>
      <c r="H43" s="85">
        <v>77</v>
      </c>
      <c r="I43" s="82">
        <v>183</v>
      </c>
      <c r="J43" s="84">
        <v>94</v>
      </c>
      <c r="K43" s="85">
        <v>75</v>
      </c>
      <c r="L43" s="82">
        <v>169</v>
      </c>
      <c r="M43" s="84">
        <v>86</v>
      </c>
      <c r="N43" s="86">
        <v>50</v>
      </c>
      <c r="O43" s="82">
        <v>136</v>
      </c>
      <c r="P43" s="84">
        <v>112</v>
      </c>
      <c r="Q43" s="85">
        <v>76</v>
      </c>
      <c r="R43" s="82">
        <v>188</v>
      </c>
      <c r="S43" s="86">
        <v>87</v>
      </c>
      <c r="T43" s="86">
        <v>57</v>
      </c>
      <c r="U43" s="82">
        <v>144</v>
      </c>
      <c r="V43" s="84"/>
      <c r="W43" s="85"/>
      <c r="X43" s="82"/>
      <c r="Y43" s="86"/>
      <c r="Z43" s="86"/>
      <c r="AA43" s="82"/>
      <c r="AB43" s="86">
        <v>74</v>
      </c>
      <c r="AC43" s="86">
        <v>53</v>
      </c>
      <c r="AD43" s="82">
        <v>127</v>
      </c>
      <c r="AE43" s="86"/>
      <c r="AF43" s="86"/>
      <c r="AG43" s="82"/>
      <c r="AH43" s="86"/>
      <c r="AI43" s="86"/>
      <c r="AJ43" s="82"/>
      <c r="AK43" s="86"/>
      <c r="AL43" s="82"/>
      <c r="AM43" s="82"/>
      <c r="AN43" s="86"/>
      <c r="AO43" s="86"/>
      <c r="AP43" s="82"/>
      <c r="AQ43" s="85">
        <v>23</v>
      </c>
      <c r="AR43" s="85">
        <v>24</v>
      </c>
      <c r="AS43" s="82">
        <v>47</v>
      </c>
      <c r="AT43" s="85">
        <v>23</v>
      </c>
      <c r="AU43" s="85">
        <v>21</v>
      </c>
      <c r="AV43" s="82">
        <v>44</v>
      </c>
      <c r="AW43" s="85">
        <v>23</v>
      </c>
      <c r="AX43" s="85">
        <v>21</v>
      </c>
      <c r="AY43" s="82">
        <v>44</v>
      </c>
      <c r="AZ43" s="86">
        <v>23</v>
      </c>
      <c r="BA43" s="86">
        <v>22</v>
      </c>
      <c r="BB43" s="82">
        <v>45</v>
      </c>
      <c r="BC43" s="85">
        <v>24</v>
      </c>
      <c r="BD43" s="85">
        <v>23</v>
      </c>
      <c r="BE43" s="82">
        <v>47</v>
      </c>
      <c r="BF43" s="87">
        <v>49</v>
      </c>
      <c r="BG43" s="81">
        <v>1127</v>
      </c>
      <c r="BH43" s="59" t="s">
        <v>31</v>
      </c>
      <c r="BI43" s="44"/>
    </row>
    <row r="44" spans="1:61" ht="84">
      <c r="A44" s="62">
        <v>37</v>
      </c>
      <c r="B44" s="76">
        <v>190090104038</v>
      </c>
      <c r="C44" s="76">
        <v>190000100143</v>
      </c>
      <c r="D44" s="63" t="s">
        <v>387</v>
      </c>
      <c r="E44" s="65" t="s">
        <v>388</v>
      </c>
      <c r="F44" s="46"/>
      <c r="G44" s="84">
        <v>102</v>
      </c>
      <c r="H44" s="85">
        <v>68</v>
      </c>
      <c r="I44" s="82">
        <v>170</v>
      </c>
      <c r="J44" s="84">
        <v>96</v>
      </c>
      <c r="K44" s="85">
        <v>61</v>
      </c>
      <c r="L44" s="82">
        <v>157</v>
      </c>
      <c r="M44" s="84">
        <v>75</v>
      </c>
      <c r="N44" s="86">
        <v>43</v>
      </c>
      <c r="O44" s="82">
        <v>118</v>
      </c>
      <c r="P44" s="84">
        <v>72</v>
      </c>
      <c r="Q44" s="85">
        <v>66</v>
      </c>
      <c r="R44" s="82">
        <v>138</v>
      </c>
      <c r="S44" s="86"/>
      <c r="T44" s="86"/>
      <c r="U44" s="82"/>
      <c r="V44" s="84">
        <v>58</v>
      </c>
      <c r="W44" s="85">
        <v>51</v>
      </c>
      <c r="X44" s="82">
        <v>109</v>
      </c>
      <c r="Y44" s="86"/>
      <c r="Z44" s="86"/>
      <c r="AA44" s="82"/>
      <c r="AB44" s="86">
        <v>80</v>
      </c>
      <c r="AC44" s="86">
        <v>50</v>
      </c>
      <c r="AD44" s="82">
        <v>130</v>
      </c>
      <c r="AE44" s="86"/>
      <c r="AF44" s="86"/>
      <c r="AG44" s="82"/>
      <c r="AH44" s="86"/>
      <c r="AI44" s="86"/>
      <c r="AJ44" s="82"/>
      <c r="AK44" s="86"/>
      <c r="AL44" s="82"/>
      <c r="AM44" s="82"/>
      <c r="AN44" s="86"/>
      <c r="AO44" s="86"/>
      <c r="AP44" s="82"/>
      <c r="AQ44" s="85">
        <v>23</v>
      </c>
      <c r="AR44" s="85">
        <v>24</v>
      </c>
      <c r="AS44" s="82">
        <v>47</v>
      </c>
      <c r="AT44" s="85">
        <v>18</v>
      </c>
      <c r="AU44" s="85">
        <v>19</v>
      </c>
      <c r="AV44" s="82">
        <v>37</v>
      </c>
      <c r="AW44" s="85">
        <v>21</v>
      </c>
      <c r="AX44" s="85">
        <v>22</v>
      </c>
      <c r="AY44" s="82">
        <v>43</v>
      </c>
      <c r="AZ44" s="86">
        <v>22</v>
      </c>
      <c r="BA44" s="86">
        <v>21</v>
      </c>
      <c r="BB44" s="82">
        <v>43</v>
      </c>
      <c r="BC44" s="85">
        <v>21</v>
      </c>
      <c r="BD44" s="85">
        <v>20</v>
      </c>
      <c r="BE44" s="82">
        <v>41</v>
      </c>
      <c r="BF44" s="87">
        <v>49</v>
      </c>
      <c r="BG44" s="81">
        <v>992</v>
      </c>
      <c r="BH44" s="59" t="s">
        <v>31</v>
      </c>
      <c r="BI44" s="44"/>
    </row>
    <row r="45" spans="1:61" ht="63">
      <c r="A45" s="62">
        <v>38</v>
      </c>
      <c r="B45" s="76">
        <v>190090104039</v>
      </c>
      <c r="C45" s="76">
        <v>190000100144</v>
      </c>
      <c r="D45" s="63" t="s">
        <v>389</v>
      </c>
      <c r="E45" s="65" t="s">
        <v>390</v>
      </c>
      <c r="F45" s="46"/>
      <c r="G45" s="84">
        <v>102</v>
      </c>
      <c r="H45" s="85">
        <v>69</v>
      </c>
      <c r="I45" s="82">
        <v>171</v>
      </c>
      <c r="J45" s="84">
        <v>86</v>
      </c>
      <c r="K45" s="85">
        <v>75</v>
      </c>
      <c r="L45" s="82">
        <v>161</v>
      </c>
      <c r="M45" s="84">
        <v>77</v>
      </c>
      <c r="N45" s="86">
        <v>45</v>
      </c>
      <c r="O45" s="82">
        <v>122</v>
      </c>
      <c r="P45" s="84">
        <v>98</v>
      </c>
      <c r="Q45" s="85">
        <v>73</v>
      </c>
      <c r="R45" s="82">
        <v>171</v>
      </c>
      <c r="S45" s="86">
        <v>88</v>
      </c>
      <c r="T45" s="86">
        <v>55</v>
      </c>
      <c r="U45" s="82">
        <v>143</v>
      </c>
      <c r="V45" s="84"/>
      <c r="W45" s="85"/>
      <c r="X45" s="82"/>
      <c r="Y45" s="86">
        <v>54</v>
      </c>
      <c r="Z45" s="86">
        <v>47</v>
      </c>
      <c r="AA45" s="82">
        <v>101</v>
      </c>
      <c r="AB45" s="86"/>
      <c r="AC45" s="86"/>
      <c r="AD45" s="82"/>
      <c r="AE45" s="86"/>
      <c r="AF45" s="86"/>
      <c r="AG45" s="82"/>
      <c r="AH45" s="86"/>
      <c r="AI45" s="86"/>
      <c r="AJ45" s="82"/>
      <c r="AK45" s="86"/>
      <c r="AL45" s="82"/>
      <c r="AM45" s="82"/>
      <c r="AN45" s="86"/>
      <c r="AO45" s="86"/>
      <c r="AP45" s="82"/>
      <c r="AQ45" s="85">
        <v>22</v>
      </c>
      <c r="AR45" s="85">
        <v>23</v>
      </c>
      <c r="AS45" s="82">
        <v>45</v>
      </c>
      <c r="AT45" s="85">
        <v>19</v>
      </c>
      <c r="AU45" s="85">
        <v>20</v>
      </c>
      <c r="AV45" s="82">
        <v>39</v>
      </c>
      <c r="AW45" s="85">
        <v>21</v>
      </c>
      <c r="AX45" s="85">
        <v>20</v>
      </c>
      <c r="AY45" s="82">
        <v>41</v>
      </c>
      <c r="AZ45" s="86">
        <v>18</v>
      </c>
      <c r="BA45" s="86">
        <v>20</v>
      </c>
      <c r="BB45" s="82">
        <v>38</v>
      </c>
      <c r="BC45" s="85">
        <v>21</v>
      </c>
      <c r="BD45" s="85">
        <v>20</v>
      </c>
      <c r="BE45" s="82">
        <v>41</v>
      </c>
      <c r="BF45" s="87">
        <v>49</v>
      </c>
      <c r="BG45" s="81">
        <v>1032</v>
      </c>
      <c r="BH45" s="59" t="s">
        <v>31</v>
      </c>
      <c r="BI45" s="44"/>
    </row>
    <row r="46" spans="1:61" ht="84">
      <c r="A46" s="62">
        <v>39</v>
      </c>
      <c r="B46" s="76">
        <v>190090104040</v>
      </c>
      <c r="C46" s="76">
        <v>190000100145</v>
      </c>
      <c r="D46" s="63" t="s">
        <v>391</v>
      </c>
      <c r="E46" s="65" t="s">
        <v>392</v>
      </c>
      <c r="F46" s="46"/>
      <c r="G46" s="84">
        <v>98</v>
      </c>
      <c r="H46" s="85">
        <v>67</v>
      </c>
      <c r="I46" s="82">
        <v>165</v>
      </c>
      <c r="J46" s="84">
        <v>94</v>
      </c>
      <c r="K46" s="85">
        <v>60</v>
      </c>
      <c r="L46" s="82">
        <v>154</v>
      </c>
      <c r="M46" s="84">
        <v>71</v>
      </c>
      <c r="N46" s="86">
        <v>38</v>
      </c>
      <c r="O46" s="82">
        <v>109</v>
      </c>
      <c r="P46" s="84">
        <v>96</v>
      </c>
      <c r="Q46" s="85">
        <v>75</v>
      </c>
      <c r="R46" s="82">
        <v>171</v>
      </c>
      <c r="S46" s="86">
        <v>87</v>
      </c>
      <c r="T46" s="86">
        <v>50</v>
      </c>
      <c r="U46" s="82">
        <v>137</v>
      </c>
      <c r="V46" s="84"/>
      <c r="W46" s="85"/>
      <c r="X46" s="82"/>
      <c r="Y46" s="86"/>
      <c r="Z46" s="86"/>
      <c r="AA46" s="82"/>
      <c r="AB46" s="86">
        <v>72</v>
      </c>
      <c r="AC46" s="86">
        <v>50</v>
      </c>
      <c r="AD46" s="82">
        <v>122</v>
      </c>
      <c r="AE46" s="86"/>
      <c r="AF46" s="86"/>
      <c r="AG46" s="82"/>
      <c r="AH46" s="86"/>
      <c r="AI46" s="86"/>
      <c r="AJ46" s="82"/>
      <c r="AK46" s="86"/>
      <c r="AL46" s="82"/>
      <c r="AM46" s="82"/>
      <c r="AN46" s="86"/>
      <c r="AO46" s="86"/>
      <c r="AP46" s="82"/>
      <c r="AQ46" s="85">
        <v>23</v>
      </c>
      <c r="AR46" s="85">
        <v>24</v>
      </c>
      <c r="AS46" s="82">
        <v>47</v>
      </c>
      <c r="AT46" s="85">
        <v>18</v>
      </c>
      <c r="AU46" s="85">
        <v>20</v>
      </c>
      <c r="AV46" s="82">
        <v>38</v>
      </c>
      <c r="AW46" s="85">
        <v>20</v>
      </c>
      <c r="AX46" s="85">
        <v>20</v>
      </c>
      <c r="AY46" s="82">
        <v>40</v>
      </c>
      <c r="AZ46" s="86">
        <v>22</v>
      </c>
      <c r="BA46" s="86">
        <v>22</v>
      </c>
      <c r="BB46" s="82">
        <v>44</v>
      </c>
      <c r="BC46" s="85">
        <v>21</v>
      </c>
      <c r="BD46" s="85">
        <v>20</v>
      </c>
      <c r="BE46" s="82">
        <v>41</v>
      </c>
      <c r="BF46" s="87">
        <v>49</v>
      </c>
      <c r="BG46" s="81">
        <v>1027</v>
      </c>
      <c r="BH46" s="59" t="s">
        <v>31</v>
      </c>
      <c r="BI46" s="44"/>
    </row>
    <row r="47" spans="1:61" ht="84">
      <c r="A47" s="62">
        <v>40</v>
      </c>
      <c r="B47" s="76">
        <v>190090104041</v>
      </c>
      <c r="C47" s="76">
        <v>190000100146</v>
      </c>
      <c r="D47" s="63" t="s">
        <v>393</v>
      </c>
      <c r="E47" s="65" t="s">
        <v>394</v>
      </c>
      <c r="F47" s="46"/>
      <c r="G47" s="84">
        <v>48</v>
      </c>
      <c r="H47" s="85">
        <v>69</v>
      </c>
      <c r="I47" s="82">
        <v>117</v>
      </c>
      <c r="J47" s="84">
        <v>88</v>
      </c>
      <c r="K47" s="85">
        <v>50</v>
      </c>
      <c r="L47" s="82">
        <v>138</v>
      </c>
      <c r="M47" s="84">
        <v>66</v>
      </c>
      <c r="N47" s="86">
        <v>33</v>
      </c>
      <c r="O47" s="82">
        <v>99</v>
      </c>
      <c r="P47" s="84">
        <v>88</v>
      </c>
      <c r="Q47" s="85">
        <v>66</v>
      </c>
      <c r="R47" s="82">
        <v>154</v>
      </c>
      <c r="S47" s="86">
        <v>84</v>
      </c>
      <c r="T47" s="86">
        <v>53</v>
      </c>
      <c r="U47" s="82">
        <v>137</v>
      </c>
      <c r="V47" s="84"/>
      <c r="W47" s="85"/>
      <c r="X47" s="82"/>
      <c r="Y47" s="86"/>
      <c r="Z47" s="86"/>
      <c r="AA47" s="82"/>
      <c r="AB47" s="86">
        <v>57</v>
      </c>
      <c r="AC47" s="86">
        <v>45</v>
      </c>
      <c r="AD47" s="82">
        <v>102</v>
      </c>
      <c r="AE47" s="86"/>
      <c r="AF47" s="86"/>
      <c r="AG47" s="82"/>
      <c r="AH47" s="86"/>
      <c r="AI47" s="86"/>
      <c r="AJ47" s="82"/>
      <c r="AK47" s="86"/>
      <c r="AL47" s="82"/>
      <c r="AM47" s="82"/>
      <c r="AN47" s="86"/>
      <c r="AO47" s="86"/>
      <c r="AP47" s="82"/>
      <c r="AQ47" s="85">
        <v>23</v>
      </c>
      <c r="AR47" s="85">
        <v>24</v>
      </c>
      <c r="AS47" s="82">
        <v>47</v>
      </c>
      <c r="AT47" s="85">
        <v>17</v>
      </c>
      <c r="AU47" s="85">
        <v>21</v>
      </c>
      <c r="AV47" s="82">
        <v>38</v>
      </c>
      <c r="AW47" s="85">
        <v>22</v>
      </c>
      <c r="AX47" s="85">
        <v>17</v>
      </c>
      <c r="AY47" s="82">
        <v>39</v>
      </c>
      <c r="AZ47" s="86">
        <v>17</v>
      </c>
      <c r="BA47" s="86">
        <v>19</v>
      </c>
      <c r="BB47" s="82">
        <v>36</v>
      </c>
      <c r="BC47" s="85">
        <v>21</v>
      </c>
      <c r="BD47" s="85">
        <v>20</v>
      </c>
      <c r="BE47" s="82">
        <v>41</v>
      </c>
      <c r="BF47" s="87">
        <v>50</v>
      </c>
      <c r="BG47" s="81">
        <v>907</v>
      </c>
      <c r="BH47" s="59" t="s">
        <v>31</v>
      </c>
      <c r="BI47" s="44"/>
    </row>
    <row r="48" spans="1:61" ht="105">
      <c r="A48" s="62">
        <v>41</v>
      </c>
      <c r="B48" s="76">
        <v>190090104042</v>
      </c>
      <c r="C48" s="76">
        <v>190000100147</v>
      </c>
      <c r="D48" s="63" t="s">
        <v>395</v>
      </c>
      <c r="E48" s="65" t="s">
        <v>396</v>
      </c>
      <c r="F48" s="46"/>
      <c r="G48" s="84">
        <v>94</v>
      </c>
      <c r="H48" s="85">
        <v>72</v>
      </c>
      <c r="I48" s="82">
        <v>166</v>
      </c>
      <c r="J48" s="84">
        <v>88</v>
      </c>
      <c r="K48" s="85">
        <v>71</v>
      </c>
      <c r="L48" s="82">
        <v>159</v>
      </c>
      <c r="M48" s="84">
        <v>72</v>
      </c>
      <c r="N48" s="86">
        <v>36</v>
      </c>
      <c r="O48" s="82">
        <v>108</v>
      </c>
      <c r="P48" s="84">
        <v>88</v>
      </c>
      <c r="Q48" s="85">
        <v>72</v>
      </c>
      <c r="R48" s="82">
        <v>160</v>
      </c>
      <c r="S48" s="86">
        <v>88</v>
      </c>
      <c r="T48" s="86">
        <v>54</v>
      </c>
      <c r="U48" s="82">
        <v>142</v>
      </c>
      <c r="V48" s="84"/>
      <c r="W48" s="85"/>
      <c r="X48" s="82"/>
      <c r="Y48" s="86"/>
      <c r="Z48" s="86"/>
      <c r="AA48" s="82"/>
      <c r="AB48" s="86">
        <v>77</v>
      </c>
      <c r="AC48" s="86">
        <v>51</v>
      </c>
      <c r="AD48" s="82">
        <v>128</v>
      </c>
      <c r="AE48" s="86"/>
      <c r="AF48" s="86"/>
      <c r="AG48" s="82"/>
      <c r="AH48" s="86"/>
      <c r="AI48" s="86"/>
      <c r="AJ48" s="82"/>
      <c r="AK48" s="86"/>
      <c r="AL48" s="82"/>
      <c r="AM48" s="82"/>
      <c r="AN48" s="86"/>
      <c r="AO48" s="86"/>
      <c r="AP48" s="82"/>
      <c r="AQ48" s="85">
        <v>22</v>
      </c>
      <c r="AR48" s="85">
        <v>23</v>
      </c>
      <c r="AS48" s="82">
        <v>45</v>
      </c>
      <c r="AT48" s="85">
        <v>21</v>
      </c>
      <c r="AU48" s="85">
        <v>20</v>
      </c>
      <c r="AV48" s="82">
        <v>41</v>
      </c>
      <c r="AW48" s="85">
        <v>20</v>
      </c>
      <c r="AX48" s="85">
        <v>16</v>
      </c>
      <c r="AY48" s="82">
        <v>36</v>
      </c>
      <c r="AZ48" s="86">
        <v>22</v>
      </c>
      <c r="BA48" s="86">
        <v>21</v>
      </c>
      <c r="BB48" s="82">
        <v>43</v>
      </c>
      <c r="BC48" s="85">
        <v>21</v>
      </c>
      <c r="BD48" s="85">
        <v>20</v>
      </c>
      <c r="BE48" s="82">
        <v>41</v>
      </c>
      <c r="BF48" s="87">
        <v>49</v>
      </c>
      <c r="BG48" s="81">
        <v>1028</v>
      </c>
      <c r="BH48" s="59" t="s">
        <v>31</v>
      </c>
      <c r="BI48" s="44"/>
    </row>
    <row r="49" spans="1:61" ht="84">
      <c r="A49" s="62">
        <v>42</v>
      </c>
      <c r="B49" s="76">
        <v>190090104043</v>
      </c>
      <c r="C49" s="76">
        <v>190000100148</v>
      </c>
      <c r="D49" s="63" t="s">
        <v>397</v>
      </c>
      <c r="E49" s="65" t="s">
        <v>398</v>
      </c>
      <c r="F49" s="46"/>
      <c r="G49" s="84">
        <v>114</v>
      </c>
      <c r="H49" s="85">
        <v>77</v>
      </c>
      <c r="I49" s="82">
        <v>191</v>
      </c>
      <c r="J49" s="84">
        <v>108</v>
      </c>
      <c r="K49" s="85">
        <v>76</v>
      </c>
      <c r="L49" s="82">
        <v>184</v>
      </c>
      <c r="M49" s="84">
        <v>86</v>
      </c>
      <c r="N49" s="86">
        <v>56</v>
      </c>
      <c r="O49" s="82">
        <v>142</v>
      </c>
      <c r="P49" s="84">
        <v>112</v>
      </c>
      <c r="Q49" s="85">
        <v>77</v>
      </c>
      <c r="R49" s="82">
        <v>189</v>
      </c>
      <c r="S49" s="86">
        <v>88</v>
      </c>
      <c r="T49" s="86">
        <v>58</v>
      </c>
      <c r="U49" s="82">
        <v>146</v>
      </c>
      <c r="V49" s="84"/>
      <c r="W49" s="85"/>
      <c r="X49" s="82"/>
      <c r="Y49" s="86">
        <v>83</v>
      </c>
      <c r="Z49" s="86">
        <v>55</v>
      </c>
      <c r="AA49" s="82">
        <v>138</v>
      </c>
      <c r="AB49" s="86"/>
      <c r="AC49" s="86"/>
      <c r="AD49" s="82"/>
      <c r="AE49" s="86"/>
      <c r="AF49" s="86"/>
      <c r="AG49" s="82"/>
      <c r="AH49" s="86"/>
      <c r="AI49" s="86"/>
      <c r="AJ49" s="82"/>
      <c r="AK49" s="86"/>
      <c r="AL49" s="82"/>
      <c r="AM49" s="82"/>
      <c r="AN49" s="86"/>
      <c r="AO49" s="86"/>
      <c r="AP49" s="82"/>
      <c r="AQ49" s="85">
        <v>23</v>
      </c>
      <c r="AR49" s="85">
        <v>24</v>
      </c>
      <c r="AS49" s="82">
        <v>47</v>
      </c>
      <c r="AT49" s="85">
        <v>24</v>
      </c>
      <c r="AU49" s="85">
        <v>24</v>
      </c>
      <c r="AV49" s="82">
        <v>48</v>
      </c>
      <c r="AW49" s="85">
        <v>23</v>
      </c>
      <c r="AX49" s="85">
        <v>24</v>
      </c>
      <c r="AY49" s="82">
        <v>47</v>
      </c>
      <c r="AZ49" s="86">
        <v>24</v>
      </c>
      <c r="BA49" s="86">
        <v>23</v>
      </c>
      <c r="BB49" s="82">
        <v>47</v>
      </c>
      <c r="BC49" s="85">
        <v>25</v>
      </c>
      <c r="BD49" s="85">
        <v>24</v>
      </c>
      <c r="BE49" s="82">
        <v>49</v>
      </c>
      <c r="BF49" s="87">
        <v>49</v>
      </c>
      <c r="BG49" s="81">
        <v>1179</v>
      </c>
      <c r="BH49" s="59" t="s">
        <v>31</v>
      </c>
      <c r="BI49" s="44"/>
    </row>
    <row r="50" spans="1:61" ht="84">
      <c r="A50" s="62">
        <v>43</v>
      </c>
      <c r="B50" s="76">
        <v>190090104044</v>
      </c>
      <c r="C50" s="76">
        <v>190000100149</v>
      </c>
      <c r="D50" s="63" t="s">
        <v>399</v>
      </c>
      <c r="E50" s="65" t="s">
        <v>400</v>
      </c>
      <c r="F50" s="46"/>
      <c r="G50" s="84">
        <v>100</v>
      </c>
      <c r="H50" s="85">
        <v>69</v>
      </c>
      <c r="I50" s="82">
        <v>169</v>
      </c>
      <c r="J50" s="84">
        <v>94</v>
      </c>
      <c r="K50" s="85">
        <v>69</v>
      </c>
      <c r="L50" s="82">
        <v>163</v>
      </c>
      <c r="M50" s="84">
        <v>72</v>
      </c>
      <c r="N50" s="86">
        <v>46</v>
      </c>
      <c r="O50" s="82">
        <v>118</v>
      </c>
      <c r="P50" s="84">
        <v>100</v>
      </c>
      <c r="Q50" s="85">
        <v>73</v>
      </c>
      <c r="R50" s="82">
        <v>173</v>
      </c>
      <c r="S50" s="86">
        <v>87</v>
      </c>
      <c r="T50" s="86">
        <v>53</v>
      </c>
      <c r="U50" s="82">
        <v>140</v>
      </c>
      <c r="V50" s="84"/>
      <c r="W50" s="85"/>
      <c r="X50" s="82"/>
      <c r="Y50" s="86"/>
      <c r="Z50" s="86"/>
      <c r="AA50" s="82"/>
      <c r="AB50" s="86"/>
      <c r="AC50" s="86"/>
      <c r="AD50" s="82"/>
      <c r="AE50" s="86">
        <v>75</v>
      </c>
      <c r="AF50" s="86">
        <v>43</v>
      </c>
      <c r="AG50" s="82">
        <v>118</v>
      </c>
      <c r="AH50" s="86"/>
      <c r="AI50" s="86"/>
      <c r="AJ50" s="82"/>
      <c r="AK50" s="86"/>
      <c r="AL50" s="82"/>
      <c r="AM50" s="82"/>
      <c r="AN50" s="86"/>
      <c r="AO50" s="86"/>
      <c r="AP50" s="82"/>
      <c r="AQ50" s="85">
        <v>21</v>
      </c>
      <c r="AR50" s="85">
        <v>22</v>
      </c>
      <c r="AS50" s="82">
        <v>43</v>
      </c>
      <c r="AT50" s="85">
        <v>20</v>
      </c>
      <c r="AU50" s="85">
        <v>24</v>
      </c>
      <c r="AV50" s="82">
        <v>44</v>
      </c>
      <c r="AW50" s="85">
        <v>23</v>
      </c>
      <c r="AX50" s="85">
        <v>19</v>
      </c>
      <c r="AY50" s="82">
        <v>42</v>
      </c>
      <c r="AZ50" s="86">
        <v>23</v>
      </c>
      <c r="BA50" s="86">
        <v>23</v>
      </c>
      <c r="BB50" s="82">
        <v>46</v>
      </c>
      <c r="BC50" s="85">
        <v>25</v>
      </c>
      <c r="BD50" s="85">
        <v>24</v>
      </c>
      <c r="BE50" s="82">
        <v>49</v>
      </c>
      <c r="BF50" s="87">
        <v>49</v>
      </c>
      <c r="BG50" s="81">
        <v>1056</v>
      </c>
      <c r="BH50" s="59" t="s">
        <v>31</v>
      </c>
      <c r="BI50" s="57"/>
    </row>
    <row r="51" spans="1:61" ht="22.8">
      <c r="A51" s="62">
        <v>44</v>
      </c>
      <c r="B51" s="76">
        <v>190090104046</v>
      </c>
      <c r="C51" s="76">
        <v>190000100151</v>
      </c>
      <c r="D51" s="67" t="s">
        <v>401</v>
      </c>
      <c r="E51" s="67" t="s">
        <v>402</v>
      </c>
      <c r="F51" s="46"/>
      <c r="G51" s="84">
        <v>90</v>
      </c>
      <c r="H51" s="85">
        <v>72</v>
      </c>
      <c r="I51" s="82">
        <v>162</v>
      </c>
      <c r="J51" s="84">
        <v>92</v>
      </c>
      <c r="K51" s="85">
        <v>71</v>
      </c>
      <c r="L51" s="82">
        <v>163</v>
      </c>
      <c r="M51" s="84">
        <v>66</v>
      </c>
      <c r="N51" s="86">
        <v>35</v>
      </c>
      <c r="O51" s="82">
        <v>101</v>
      </c>
      <c r="P51" s="84">
        <v>102</v>
      </c>
      <c r="Q51" s="85">
        <v>65</v>
      </c>
      <c r="R51" s="82">
        <v>167</v>
      </c>
      <c r="S51" s="86">
        <v>88</v>
      </c>
      <c r="T51" s="86">
        <v>55</v>
      </c>
      <c r="U51" s="82">
        <v>143</v>
      </c>
      <c r="V51" s="84"/>
      <c r="W51" s="85"/>
      <c r="X51" s="82"/>
      <c r="Y51" s="86">
        <v>62</v>
      </c>
      <c r="Z51" s="86">
        <v>52</v>
      </c>
      <c r="AA51" s="82">
        <v>114</v>
      </c>
      <c r="AB51" s="86"/>
      <c r="AC51" s="86"/>
      <c r="AD51" s="82"/>
      <c r="AE51" s="86"/>
      <c r="AF51" s="86"/>
      <c r="AG51" s="82"/>
      <c r="AH51" s="86"/>
      <c r="AI51" s="86"/>
      <c r="AJ51" s="82"/>
      <c r="AK51" s="86"/>
      <c r="AL51" s="82"/>
      <c r="AM51" s="82"/>
      <c r="AN51" s="86"/>
      <c r="AO51" s="86"/>
      <c r="AP51" s="82"/>
      <c r="AQ51" s="85">
        <v>23</v>
      </c>
      <c r="AR51" s="85">
        <v>24</v>
      </c>
      <c r="AS51" s="82">
        <v>47</v>
      </c>
      <c r="AT51" s="85">
        <v>22</v>
      </c>
      <c r="AU51" s="85">
        <v>21</v>
      </c>
      <c r="AV51" s="82">
        <v>43</v>
      </c>
      <c r="AW51" s="85">
        <v>21</v>
      </c>
      <c r="AX51" s="85">
        <v>16</v>
      </c>
      <c r="AY51" s="82">
        <v>37</v>
      </c>
      <c r="AZ51" s="86">
        <v>21</v>
      </c>
      <c r="BA51" s="86">
        <v>21</v>
      </c>
      <c r="BB51" s="82">
        <v>42</v>
      </c>
      <c r="BC51" s="85">
        <v>21</v>
      </c>
      <c r="BD51" s="85">
        <v>20</v>
      </c>
      <c r="BE51" s="82">
        <v>41</v>
      </c>
      <c r="BF51" s="87">
        <v>49</v>
      </c>
      <c r="BG51" s="81">
        <v>1019</v>
      </c>
      <c r="BH51" s="59" t="s">
        <v>31</v>
      </c>
      <c r="BI51" s="79"/>
    </row>
    <row r="52" spans="1:61" ht="22.8">
      <c r="A52" s="62">
        <v>45</v>
      </c>
      <c r="B52" s="76">
        <v>190090104047</v>
      </c>
      <c r="C52" s="76">
        <v>190000100152</v>
      </c>
      <c r="D52" s="67" t="s">
        <v>403</v>
      </c>
      <c r="E52" s="67" t="s">
        <v>404</v>
      </c>
      <c r="F52" s="46"/>
      <c r="G52" s="84">
        <v>70</v>
      </c>
      <c r="H52" s="85">
        <v>70</v>
      </c>
      <c r="I52" s="82">
        <v>140</v>
      </c>
      <c r="J52" s="84">
        <v>82</v>
      </c>
      <c r="K52" s="85">
        <v>64</v>
      </c>
      <c r="L52" s="82">
        <v>146</v>
      </c>
      <c r="M52" s="84">
        <v>69</v>
      </c>
      <c r="N52" s="86">
        <v>39</v>
      </c>
      <c r="O52" s="82">
        <v>108</v>
      </c>
      <c r="P52" s="84">
        <v>92</v>
      </c>
      <c r="Q52" s="85">
        <v>73</v>
      </c>
      <c r="R52" s="82">
        <v>165</v>
      </c>
      <c r="S52" s="86">
        <v>88</v>
      </c>
      <c r="T52" s="86">
        <v>55</v>
      </c>
      <c r="U52" s="82">
        <v>143</v>
      </c>
      <c r="V52" s="84"/>
      <c r="W52" s="85"/>
      <c r="X52" s="82"/>
      <c r="Y52" s="86"/>
      <c r="Z52" s="86"/>
      <c r="AA52" s="82"/>
      <c r="AB52" s="86">
        <v>74</v>
      </c>
      <c r="AC52" s="86">
        <v>51</v>
      </c>
      <c r="AD52" s="82">
        <v>125</v>
      </c>
      <c r="AE52" s="86"/>
      <c r="AF52" s="86"/>
      <c r="AG52" s="82"/>
      <c r="AH52" s="86"/>
      <c r="AI52" s="86"/>
      <c r="AJ52" s="82"/>
      <c r="AK52" s="86"/>
      <c r="AL52" s="82"/>
      <c r="AM52" s="82"/>
      <c r="AN52" s="86"/>
      <c r="AO52" s="86"/>
      <c r="AP52" s="82"/>
      <c r="AQ52" s="84">
        <v>23</v>
      </c>
      <c r="AR52" s="84">
        <v>24</v>
      </c>
      <c r="AS52" s="82">
        <v>47</v>
      </c>
      <c r="AT52" s="84">
        <v>20</v>
      </c>
      <c r="AU52" s="84">
        <v>21</v>
      </c>
      <c r="AV52" s="82">
        <v>41</v>
      </c>
      <c r="AW52" s="84">
        <v>19</v>
      </c>
      <c r="AX52" s="84">
        <v>17</v>
      </c>
      <c r="AY52" s="82">
        <v>36</v>
      </c>
      <c r="AZ52" s="86">
        <v>24</v>
      </c>
      <c r="BA52" s="86">
        <v>23</v>
      </c>
      <c r="BB52" s="82">
        <v>47</v>
      </c>
      <c r="BC52" s="84">
        <v>24</v>
      </c>
      <c r="BD52" s="84">
        <v>23</v>
      </c>
      <c r="BE52" s="82">
        <v>47</v>
      </c>
      <c r="BF52" s="87">
        <v>49</v>
      </c>
      <c r="BG52" s="81">
        <v>998</v>
      </c>
      <c r="BH52" s="59" t="s">
        <v>31</v>
      </c>
      <c r="BI52" s="44"/>
    </row>
    <row r="53" spans="1:61" ht="63">
      <c r="A53" s="62">
        <v>46</v>
      </c>
      <c r="B53" s="77">
        <v>190090104048</v>
      </c>
      <c r="C53" s="77">
        <v>190000100153</v>
      </c>
      <c r="D53" s="68" t="s">
        <v>405</v>
      </c>
      <c r="E53" s="69" t="s">
        <v>406</v>
      </c>
      <c r="F53" s="47"/>
      <c r="G53" s="84">
        <v>106</v>
      </c>
      <c r="H53" s="85">
        <v>76</v>
      </c>
      <c r="I53" s="82">
        <v>182</v>
      </c>
      <c r="J53" s="84">
        <v>108</v>
      </c>
      <c r="K53" s="85">
        <v>73</v>
      </c>
      <c r="L53" s="82">
        <v>181</v>
      </c>
      <c r="M53" s="84">
        <v>86</v>
      </c>
      <c r="N53" s="86">
        <v>44</v>
      </c>
      <c r="O53" s="82">
        <v>130</v>
      </c>
      <c r="P53" s="84">
        <v>102</v>
      </c>
      <c r="Q53" s="85">
        <v>71</v>
      </c>
      <c r="R53" s="82">
        <v>173</v>
      </c>
      <c r="S53" s="86">
        <v>88</v>
      </c>
      <c r="T53" s="86">
        <v>56</v>
      </c>
      <c r="U53" s="82">
        <v>144</v>
      </c>
      <c r="V53" s="84"/>
      <c r="W53" s="85"/>
      <c r="X53" s="82"/>
      <c r="Y53" s="86">
        <v>71</v>
      </c>
      <c r="Z53" s="86">
        <v>47</v>
      </c>
      <c r="AA53" s="82">
        <v>118</v>
      </c>
      <c r="AB53" s="86"/>
      <c r="AC53" s="86"/>
      <c r="AD53" s="82"/>
      <c r="AE53" s="86"/>
      <c r="AF53" s="86"/>
      <c r="AG53" s="82"/>
      <c r="AH53" s="86"/>
      <c r="AI53" s="86"/>
      <c r="AJ53" s="82"/>
      <c r="AK53" s="86"/>
      <c r="AL53" s="82"/>
      <c r="AM53" s="82"/>
      <c r="AN53" s="86"/>
      <c r="AO53" s="86"/>
      <c r="AP53" s="82"/>
      <c r="AQ53" s="85">
        <v>23</v>
      </c>
      <c r="AR53" s="85">
        <v>24</v>
      </c>
      <c r="AS53" s="82">
        <v>47</v>
      </c>
      <c r="AT53" s="85">
        <v>22</v>
      </c>
      <c r="AU53" s="85">
        <v>25</v>
      </c>
      <c r="AV53" s="82">
        <v>47</v>
      </c>
      <c r="AW53" s="85">
        <v>24</v>
      </c>
      <c r="AX53" s="85">
        <v>17</v>
      </c>
      <c r="AY53" s="82">
        <v>41</v>
      </c>
      <c r="AZ53" s="86">
        <v>23</v>
      </c>
      <c r="BA53" s="86">
        <v>23</v>
      </c>
      <c r="BB53" s="82">
        <v>46</v>
      </c>
      <c r="BC53" s="85">
        <v>22</v>
      </c>
      <c r="BD53" s="85">
        <v>21</v>
      </c>
      <c r="BE53" s="82">
        <v>43</v>
      </c>
      <c r="BF53" s="87">
        <v>50</v>
      </c>
      <c r="BG53" s="81">
        <v>1109</v>
      </c>
      <c r="BH53" s="59" t="s">
        <v>31</v>
      </c>
      <c r="BI53" s="57"/>
    </row>
    <row r="54" spans="1:61" ht="22.8">
      <c r="A54" s="62">
        <v>47</v>
      </c>
      <c r="B54" s="77">
        <v>190090111002</v>
      </c>
      <c r="C54" s="77">
        <v>190000100253</v>
      </c>
      <c r="D54" s="70" t="s">
        <v>407</v>
      </c>
      <c r="E54" s="70" t="s">
        <v>408</v>
      </c>
      <c r="F54" s="47"/>
      <c r="G54" s="89">
        <v>92</v>
      </c>
      <c r="H54" s="89">
        <v>71</v>
      </c>
      <c r="I54" s="82">
        <v>163</v>
      </c>
      <c r="J54" s="84">
        <v>102</v>
      </c>
      <c r="K54" s="85">
        <v>72</v>
      </c>
      <c r="L54" s="82">
        <v>174</v>
      </c>
      <c r="M54" s="84">
        <v>74</v>
      </c>
      <c r="N54" s="86">
        <v>33</v>
      </c>
      <c r="O54" s="82">
        <v>107</v>
      </c>
      <c r="P54" s="84">
        <v>80</v>
      </c>
      <c r="Q54" s="85">
        <v>63</v>
      </c>
      <c r="R54" s="82">
        <v>143</v>
      </c>
      <c r="S54" s="86">
        <v>87</v>
      </c>
      <c r="T54" s="86">
        <v>49</v>
      </c>
      <c r="U54" s="82">
        <v>136</v>
      </c>
      <c r="V54" s="90"/>
      <c r="W54" s="90"/>
      <c r="X54" s="82"/>
      <c r="Y54" s="86">
        <v>75</v>
      </c>
      <c r="Z54" s="86">
        <v>13</v>
      </c>
      <c r="AA54" s="82">
        <v>88</v>
      </c>
      <c r="AB54" s="86"/>
      <c r="AC54" s="86"/>
      <c r="AD54" s="82"/>
      <c r="AE54" s="86"/>
      <c r="AF54" s="86"/>
      <c r="AG54" s="82"/>
      <c r="AH54" s="86"/>
      <c r="AI54" s="86"/>
      <c r="AJ54" s="82"/>
      <c r="AK54" s="86"/>
      <c r="AL54" s="82"/>
      <c r="AM54" s="82"/>
      <c r="AN54" s="86"/>
      <c r="AO54" s="86"/>
      <c r="AP54" s="82"/>
      <c r="AQ54" s="85">
        <v>22</v>
      </c>
      <c r="AR54" s="85">
        <v>23</v>
      </c>
      <c r="AS54" s="82">
        <v>45</v>
      </c>
      <c r="AT54" s="85">
        <v>20</v>
      </c>
      <c r="AU54" s="85">
        <v>16</v>
      </c>
      <c r="AV54" s="82">
        <v>36</v>
      </c>
      <c r="AW54" s="85">
        <v>21</v>
      </c>
      <c r="AX54" s="85">
        <v>17</v>
      </c>
      <c r="AY54" s="82">
        <v>38</v>
      </c>
      <c r="AZ54" s="86">
        <v>17</v>
      </c>
      <c r="BA54" s="86">
        <v>19</v>
      </c>
      <c r="BB54" s="82">
        <v>36</v>
      </c>
      <c r="BC54" s="89">
        <v>23</v>
      </c>
      <c r="BD54" s="89">
        <v>22</v>
      </c>
      <c r="BE54" s="82">
        <v>45</v>
      </c>
      <c r="BF54" s="87">
        <v>49</v>
      </c>
      <c r="BG54" s="81">
        <v>966</v>
      </c>
      <c r="BH54" s="59" t="s">
        <v>31</v>
      </c>
      <c r="BI54" s="57"/>
    </row>
    <row r="55" spans="1:61" ht="63">
      <c r="A55" s="62">
        <v>48</v>
      </c>
      <c r="B55" s="78">
        <v>700090104001</v>
      </c>
      <c r="C55" s="78">
        <v>700090100028</v>
      </c>
      <c r="D55" s="71" t="s">
        <v>409</v>
      </c>
      <c r="E55" s="71" t="s">
        <v>410</v>
      </c>
      <c r="F55" s="47"/>
      <c r="G55" s="84">
        <v>108</v>
      </c>
      <c r="H55" s="85">
        <v>76</v>
      </c>
      <c r="I55" s="82">
        <v>184</v>
      </c>
      <c r="J55" s="84">
        <v>100</v>
      </c>
      <c r="K55" s="85">
        <v>70</v>
      </c>
      <c r="L55" s="82">
        <v>170</v>
      </c>
      <c r="M55" s="84">
        <v>83</v>
      </c>
      <c r="N55" s="86">
        <v>46</v>
      </c>
      <c r="O55" s="82">
        <v>129</v>
      </c>
      <c r="P55" s="84">
        <v>100</v>
      </c>
      <c r="Q55" s="85">
        <v>72</v>
      </c>
      <c r="R55" s="82">
        <v>172</v>
      </c>
      <c r="S55" s="86"/>
      <c r="T55" s="86"/>
      <c r="U55" s="82"/>
      <c r="V55" s="84">
        <v>69</v>
      </c>
      <c r="W55" s="85">
        <v>50</v>
      </c>
      <c r="X55" s="82">
        <v>119</v>
      </c>
      <c r="Y55" s="86"/>
      <c r="Z55" s="86"/>
      <c r="AA55" s="82"/>
      <c r="AB55" s="86"/>
      <c r="AC55" s="86"/>
      <c r="AD55" s="82"/>
      <c r="AE55" s="86">
        <v>78</v>
      </c>
      <c r="AF55" s="86">
        <v>49</v>
      </c>
      <c r="AG55" s="82">
        <v>127</v>
      </c>
      <c r="AH55" s="86"/>
      <c r="AI55" s="86"/>
      <c r="AJ55" s="82"/>
      <c r="AK55" s="86"/>
      <c r="AL55" s="82"/>
      <c r="AM55" s="82"/>
      <c r="AN55" s="86"/>
      <c r="AO55" s="86"/>
      <c r="AP55" s="82"/>
      <c r="AQ55" s="85">
        <v>21</v>
      </c>
      <c r="AR55" s="85">
        <v>22</v>
      </c>
      <c r="AS55" s="82">
        <v>43</v>
      </c>
      <c r="AT55" s="85">
        <v>22</v>
      </c>
      <c r="AU55" s="85">
        <v>22</v>
      </c>
      <c r="AV55" s="82">
        <v>44</v>
      </c>
      <c r="AW55" s="85">
        <v>22</v>
      </c>
      <c r="AX55" s="85">
        <v>22</v>
      </c>
      <c r="AY55" s="82">
        <v>44</v>
      </c>
      <c r="AZ55" s="86">
        <v>23</v>
      </c>
      <c r="BA55" s="86">
        <v>23</v>
      </c>
      <c r="BB55" s="82">
        <v>46</v>
      </c>
      <c r="BC55" s="85">
        <v>22</v>
      </c>
      <c r="BD55" s="85">
        <v>21</v>
      </c>
      <c r="BE55" s="82">
        <v>43</v>
      </c>
      <c r="BF55" s="87">
        <v>49</v>
      </c>
      <c r="BG55" s="81">
        <v>1078</v>
      </c>
      <c r="BH55" s="59" t="s">
        <v>31</v>
      </c>
      <c r="BI55" s="44"/>
    </row>
    <row r="56" spans="1:61" ht="126">
      <c r="A56" s="62">
        <v>49</v>
      </c>
      <c r="B56" s="78">
        <v>700090104002</v>
      </c>
      <c r="C56" s="78">
        <v>700090100029</v>
      </c>
      <c r="D56" s="71" t="s">
        <v>411</v>
      </c>
      <c r="E56" s="71" t="s">
        <v>412</v>
      </c>
      <c r="F56" s="45"/>
      <c r="G56" s="84">
        <v>76</v>
      </c>
      <c r="H56" s="85">
        <v>69</v>
      </c>
      <c r="I56" s="82">
        <v>145</v>
      </c>
      <c r="J56" s="84">
        <v>90</v>
      </c>
      <c r="K56" s="89">
        <v>66</v>
      </c>
      <c r="L56" s="82">
        <v>156</v>
      </c>
      <c r="M56" s="84">
        <v>75</v>
      </c>
      <c r="N56" s="86">
        <v>33</v>
      </c>
      <c r="O56" s="82">
        <v>108</v>
      </c>
      <c r="P56" s="84">
        <v>86</v>
      </c>
      <c r="Q56" s="89">
        <v>65</v>
      </c>
      <c r="R56" s="82">
        <v>151</v>
      </c>
      <c r="S56" s="86"/>
      <c r="T56" s="86"/>
      <c r="U56" s="82"/>
      <c r="V56" s="84">
        <v>46</v>
      </c>
      <c r="W56" s="85">
        <v>45</v>
      </c>
      <c r="X56" s="82">
        <v>91</v>
      </c>
      <c r="Y56" s="86">
        <v>54</v>
      </c>
      <c r="Z56" s="86">
        <v>46</v>
      </c>
      <c r="AA56" s="82">
        <v>100</v>
      </c>
      <c r="AB56" s="86"/>
      <c r="AC56" s="86"/>
      <c r="AD56" s="82"/>
      <c r="AE56" s="86"/>
      <c r="AF56" s="86"/>
      <c r="AG56" s="82"/>
      <c r="AH56" s="86"/>
      <c r="AI56" s="86"/>
      <c r="AJ56" s="82"/>
      <c r="AK56" s="86"/>
      <c r="AL56" s="82"/>
      <c r="AM56" s="82"/>
      <c r="AN56" s="86"/>
      <c r="AO56" s="86"/>
      <c r="AP56" s="82"/>
      <c r="AQ56" s="85">
        <v>21</v>
      </c>
      <c r="AR56" s="85">
        <v>22</v>
      </c>
      <c r="AS56" s="82">
        <v>43</v>
      </c>
      <c r="AT56" s="85">
        <v>18</v>
      </c>
      <c r="AU56" s="85">
        <v>17</v>
      </c>
      <c r="AV56" s="82">
        <v>35</v>
      </c>
      <c r="AW56" s="85">
        <v>20</v>
      </c>
      <c r="AX56" s="85">
        <v>16</v>
      </c>
      <c r="AY56" s="82">
        <v>36</v>
      </c>
      <c r="AZ56" s="86">
        <v>22</v>
      </c>
      <c r="BA56" s="86">
        <v>21</v>
      </c>
      <c r="BB56" s="82">
        <v>43</v>
      </c>
      <c r="BC56" s="85">
        <v>21</v>
      </c>
      <c r="BD56" s="85">
        <v>20</v>
      </c>
      <c r="BE56" s="82">
        <v>41</v>
      </c>
      <c r="BF56" s="87">
        <v>49</v>
      </c>
      <c r="BG56" s="81">
        <v>908</v>
      </c>
      <c r="BH56" s="59" t="s">
        <v>31</v>
      </c>
      <c r="BI56" s="60"/>
    </row>
    <row r="57" spans="1:61" ht="84">
      <c r="A57" s="62">
        <v>50</v>
      </c>
      <c r="B57" s="78">
        <v>700090104003</v>
      </c>
      <c r="C57" s="78">
        <v>700090100030</v>
      </c>
      <c r="D57" s="71" t="s">
        <v>413</v>
      </c>
      <c r="E57" s="71" t="s">
        <v>414</v>
      </c>
      <c r="F57" s="45"/>
      <c r="G57" s="84">
        <v>100</v>
      </c>
      <c r="H57" s="85">
        <v>68</v>
      </c>
      <c r="I57" s="82">
        <v>168</v>
      </c>
      <c r="J57" s="84">
        <v>96</v>
      </c>
      <c r="K57" s="89">
        <v>65</v>
      </c>
      <c r="L57" s="82">
        <v>161</v>
      </c>
      <c r="M57" s="84">
        <v>75</v>
      </c>
      <c r="N57" s="86">
        <v>33</v>
      </c>
      <c r="O57" s="82">
        <v>108</v>
      </c>
      <c r="P57" s="85">
        <v>98</v>
      </c>
      <c r="Q57" s="85">
        <v>62</v>
      </c>
      <c r="R57" s="82">
        <v>160</v>
      </c>
      <c r="S57" s="86"/>
      <c r="T57" s="86"/>
      <c r="U57" s="82"/>
      <c r="V57" s="84">
        <v>57</v>
      </c>
      <c r="W57" s="89">
        <v>48</v>
      </c>
      <c r="X57" s="82">
        <v>105</v>
      </c>
      <c r="Y57" s="86">
        <v>57</v>
      </c>
      <c r="Z57" s="86">
        <v>36</v>
      </c>
      <c r="AA57" s="82">
        <v>93</v>
      </c>
      <c r="AB57" s="86"/>
      <c r="AC57" s="86"/>
      <c r="AD57" s="82"/>
      <c r="AE57" s="85"/>
      <c r="AF57" s="85"/>
      <c r="AG57" s="82"/>
      <c r="AH57" s="86"/>
      <c r="AI57" s="86"/>
      <c r="AJ57" s="82"/>
      <c r="AK57" s="86"/>
      <c r="AL57" s="82"/>
      <c r="AM57" s="82"/>
      <c r="AN57" s="86"/>
      <c r="AO57" s="86"/>
      <c r="AP57" s="82"/>
      <c r="AQ57" s="85">
        <v>21</v>
      </c>
      <c r="AR57" s="85">
        <v>22</v>
      </c>
      <c r="AS57" s="82">
        <v>43</v>
      </c>
      <c r="AT57" s="85">
        <v>17</v>
      </c>
      <c r="AU57" s="85">
        <v>21</v>
      </c>
      <c r="AV57" s="82">
        <v>38</v>
      </c>
      <c r="AW57" s="85">
        <v>21</v>
      </c>
      <c r="AX57" s="85">
        <v>17</v>
      </c>
      <c r="AY57" s="82">
        <v>38</v>
      </c>
      <c r="AZ57" s="86">
        <v>22</v>
      </c>
      <c r="BA57" s="86">
        <v>22</v>
      </c>
      <c r="BB57" s="82">
        <v>44</v>
      </c>
      <c r="BC57" s="85">
        <v>24</v>
      </c>
      <c r="BD57" s="85">
        <v>23</v>
      </c>
      <c r="BE57" s="82">
        <v>47</v>
      </c>
      <c r="BF57" s="87">
        <v>49</v>
      </c>
      <c r="BG57" s="81">
        <v>958</v>
      </c>
      <c r="BH57" s="59" t="s">
        <v>31</v>
      </c>
      <c r="BI57" s="60"/>
    </row>
    <row r="58" spans="1:61" ht="63">
      <c r="A58" s="62">
        <v>51</v>
      </c>
      <c r="B58" s="78">
        <v>700090104005</v>
      </c>
      <c r="C58" s="78">
        <v>700090100032</v>
      </c>
      <c r="D58" s="71" t="s">
        <v>415</v>
      </c>
      <c r="E58" s="71" t="s">
        <v>378</v>
      </c>
      <c r="F58" s="52"/>
      <c r="G58" s="84">
        <v>104</v>
      </c>
      <c r="H58" s="89">
        <v>77</v>
      </c>
      <c r="I58" s="82">
        <v>181</v>
      </c>
      <c r="J58" s="89">
        <v>98</v>
      </c>
      <c r="K58" s="89">
        <v>70</v>
      </c>
      <c r="L58" s="82">
        <v>168</v>
      </c>
      <c r="M58" s="84">
        <v>83</v>
      </c>
      <c r="N58" s="86">
        <v>45</v>
      </c>
      <c r="O58" s="82">
        <v>128</v>
      </c>
      <c r="P58" s="89">
        <v>106</v>
      </c>
      <c r="Q58" s="89">
        <v>71</v>
      </c>
      <c r="R58" s="82">
        <v>177</v>
      </c>
      <c r="S58" s="86"/>
      <c r="T58" s="86"/>
      <c r="U58" s="82"/>
      <c r="V58" s="85">
        <v>70</v>
      </c>
      <c r="W58" s="85">
        <v>53</v>
      </c>
      <c r="X58" s="82">
        <v>123</v>
      </c>
      <c r="Y58" s="86">
        <v>74</v>
      </c>
      <c r="Z58" s="86">
        <v>49</v>
      </c>
      <c r="AA58" s="82">
        <v>123</v>
      </c>
      <c r="AB58" s="86"/>
      <c r="AC58" s="86"/>
      <c r="AD58" s="82"/>
      <c r="AE58" s="86"/>
      <c r="AF58" s="86"/>
      <c r="AG58" s="82"/>
      <c r="AH58" s="86"/>
      <c r="AI58" s="86"/>
      <c r="AJ58" s="82"/>
      <c r="AK58" s="86"/>
      <c r="AL58" s="82"/>
      <c r="AM58" s="82"/>
      <c r="AN58" s="86"/>
      <c r="AO58" s="86"/>
      <c r="AP58" s="82"/>
      <c r="AQ58" s="89">
        <v>22</v>
      </c>
      <c r="AR58" s="89">
        <v>23</v>
      </c>
      <c r="AS58" s="82">
        <v>45</v>
      </c>
      <c r="AT58" s="89">
        <v>18</v>
      </c>
      <c r="AU58" s="89">
        <v>21</v>
      </c>
      <c r="AV58" s="82">
        <v>39</v>
      </c>
      <c r="AW58" s="85">
        <v>22</v>
      </c>
      <c r="AX58" s="85">
        <v>22</v>
      </c>
      <c r="AY58" s="82">
        <v>44</v>
      </c>
      <c r="AZ58" s="86">
        <v>23</v>
      </c>
      <c r="BA58" s="86">
        <v>23</v>
      </c>
      <c r="BB58" s="82">
        <v>46</v>
      </c>
      <c r="BC58" s="89">
        <v>22</v>
      </c>
      <c r="BD58" s="89">
        <v>21</v>
      </c>
      <c r="BE58" s="82">
        <v>43</v>
      </c>
      <c r="BF58" s="87">
        <v>49</v>
      </c>
      <c r="BG58" s="81">
        <v>1074</v>
      </c>
      <c r="BH58" s="59" t="s">
        <v>31</v>
      </c>
      <c r="BI58" s="50"/>
    </row>
    <row r="59" spans="1:61" ht="126">
      <c r="A59" s="62">
        <v>52</v>
      </c>
      <c r="B59" s="78">
        <v>700090104006</v>
      </c>
      <c r="C59" s="78">
        <v>700090100033</v>
      </c>
      <c r="D59" s="71" t="s">
        <v>416</v>
      </c>
      <c r="E59" s="71" t="s">
        <v>417</v>
      </c>
      <c r="F59" s="54"/>
      <c r="G59" s="89">
        <v>90</v>
      </c>
      <c r="H59" s="86">
        <v>73</v>
      </c>
      <c r="I59" s="82">
        <v>163</v>
      </c>
      <c r="J59" s="89">
        <v>104</v>
      </c>
      <c r="K59" s="89">
        <v>71</v>
      </c>
      <c r="L59" s="82">
        <v>175</v>
      </c>
      <c r="M59" s="89">
        <v>83</v>
      </c>
      <c r="N59" s="86">
        <v>46</v>
      </c>
      <c r="O59" s="82">
        <v>129</v>
      </c>
      <c r="P59" s="89">
        <v>104</v>
      </c>
      <c r="Q59" s="89">
        <v>66</v>
      </c>
      <c r="R59" s="82">
        <v>170</v>
      </c>
      <c r="S59" s="86"/>
      <c r="T59" s="86"/>
      <c r="U59" s="82"/>
      <c r="V59" s="89">
        <v>70</v>
      </c>
      <c r="W59" s="89">
        <v>55</v>
      </c>
      <c r="X59" s="82">
        <v>125</v>
      </c>
      <c r="Y59" s="86">
        <v>71</v>
      </c>
      <c r="Z59" s="86">
        <v>46</v>
      </c>
      <c r="AA59" s="82">
        <v>117</v>
      </c>
      <c r="AB59" s="86"/>
      <c r="AC59" s="86"/>
      <c r="AD59" s="82"/>
      <c r="AE59" s="86"/>
      <c r="AF59" s="86"/>
      <c r="AG59" s="82"/>
      <c r="AH59" s="86"/>
      <c r="AI59" s="86"/>
      <c r="AJ59" s="82"/>
      <c r="AK59" s="86"/>
      <c r="AL59" s="82"/>
      <c r="AM59" s="82"/>
      <c r="AN59" s="86"/>
      <c r="AO59" s="86"/>
      <c r="AP59" s="82"/>
      <c r="AQ59" s="89">
        <v>21</v>
      </c>
      <c r="AR59" s="89">
        <v>22</v>
      </c>
      <c r="AS59" s="82">
        <v>43</v>
      </c>
      <c r="AT59" s="89">
        <v>21</v>
      </c>
      <c r="AU59" s="89">
        <v>20</v>
      </c>
      <c r="AV59" s="82">
        <v>41</v>
      </c>
      <c r="AW59" s="89">
        <v>23</v>
      </c>
      <c r="AX59" s="85">
        <v>22</v>
      </c>
      <c r="AY59" s="82">
        <v>45</v>
      </c>
      <c r="AZ59" s="86">
        <v>22</v>
      </c>
      <c r="BA59" s="86">
        <v>21</v>
      </c>
      <c r="BB59" s="82">
        <v>43</v>
      </c>
      <c r="BC59" s="89">
        <v>24</v>
      </c>
      <c r="BD59" s="89">
        <v>23</v>
      </c>
      <c r="BE59" s="82">
        <v>47</v>
      </c>
      <c r="BF59" s="87">
        <v>50</v>
      </c>
      <c r="BG59" s="81">
        <v>1051</v>
      </c>
      <c r="BH59" s="59" t="s">
        <v>31</v>
      </c>
      <c r="BI59" s="57"/>
    </row>
    <row r="60" spans="1:61" ht="84">
      <c r="A60" s="62">
        <v>53</v>
      </c>
      <c r="B60" s="78">
        <v>700090104007</v>
      </c>
      <c r="C60" s="78">
        <v>700090100034</v>
      </c>
      <c r="D60" s="71" t="s">
        <v>418</v>
      </c>
      <c r="E60" s="71" t="s">
        <v>419</v>
      </c>
      <c r="F60" s="54"/>
      <c r="G60" s="89">
        <v>108</v>
      </c>
      <c r="H60" s="89">
        <v>76</v>
      </c>
      <c r="I60" s="82">
        <v>184</v>
      </c>
      <c r="J60" s="89">
        <v>102</v>
      </c>
      <c r="K60" s="89">
        <v>72</v>
      </c>
      <c r="L60" s="82">
        <v>174</v>
      </c>
      <c r="M60" s="89">
        <v>78</v>
      </c>
      <c r="N60" s="86">
        <v>39</v>
      </c>
      <c r="O60" s="82">
        <v>117</v>
      </c>
      <c r="P60" s="89">
        <v>98</v>
      </c>
      <c r="Q60" s="89">
        <v>72</v>
      </c>
      <c r="R60" s="82">
        <v>170</v>
      </c>
      <c r="S60" s="86"/>
      <c r="T60" s="86"/>
      <c r="U60" s="82"/>
      <c r="V60" s="89">
        <v>64</v>
      </c>
      <c r="W60" s="89">
        <v>55</v>
      </c>
      <c r="X60" s="82">
        <v>119</v>
      </c>
      <c r="Y60" s="86"/>
      <c r="Z60" s="86"/>
      <c r="AA60" s="82"/>
      <c r="AB60" s="86"/>
      <c r="AC60" s="86"/>
      <c r="AD60" s="82"/>
      <c r="AE60" s="86">
        <v>71</v>
      </c>
      <c r="AF60" s="86">
        <v>51</v>
      </c>
      <c r="AG60" s="82">
        <v>122</v>
      </c>
      <c r="AH60" s="86"/>
      <c r="AI60" s="86"/>
      <c r="AJ60" s="82"/>
      <c r="AK60" s="86"/>
      <c r="AL60" s="82"/>
      <c r="AM60" s="82"/>
      <c r="AN60" s="86"/>
      <c r="AO60" s="86"/>
      <c r="AP60" s="82"/>
      <c r="AQ60" s="89">
        <v>23</v>
      </c>
      <c r="AR60" s="89">
        <v>24</v>
      </c>
      <c r="AS60" s="82">
        <v>47</v>
      </c>
      <c r="AT60" s="89">
        <v>19</v>
      </c>
      <c r="AU60" s="89">
        <v>25</v>
      </c>
      <c r="AV60" s="82">
        <v>44</v>
      </c>
      <c r="AW60" s="89">
        <v>21</v>
      </c>
      <c r="AX60" s="89">
        <v>19</v>
      </c>
      <c r="AY60" s="82">
        <v>40</v>
      </c>
      <c r="AZ60" s="86">
        <v>22</v>
      </c>
      <c r="BA60" s="86">
        <v>22</v>
      </c>
      <c r="BB60" s="82">
        <v>44</v>
      </c>
      <c r="BC60" s="89">
        <v>24</v>
      </c>
      <c r="BD60" s="89">
        <v>23</v>
      </c>
      <c r="BE60" s="82">
        <v>47</v>
      </c>
      <c r="BF60" s="87">
        <v>49</v>
      </c>
      <c r="BG60" s="81">
        <v>1061</v>
      </c>
      <c r="BH60" s="59" t="s">
        <v>31</v>
      </c>
      <c r="BI60" s="49"/>
    </row>
    <row r="61" spans="1:61" ht="84">
      <c r="A61" s="62">
        <v>54</v>
      </c>
      <c r="B61" s="78">
        <v>700090104008</v>
      </c>
      <c r="C61" s="78">
        <v>700090100035</v>
      </c>
      <c r="D61" s="71" t="s">
        <v>420</v>
      </c>
      <c r="E61" s="71" t="s">
        <v>421</v>
      </c>
      <c r="F61" s="54"/>
      <c r="G61" s="89">
        <v>90</v>
      </c>
      <c r="H61" s="89">
        <v>76</v>
      </c>
      <c r="I61" s="82">
        <v>166</v>
      </c>
      <c r="J61" s="87">
        <v>92</v>
      </c>
      <c r="K61" s="89">
        <v>73</v>
      </c>
      <c r="L61" s="82">
        <v>165</v>
      </c>
      <c r="M61" s="89">
        <v>81</v>
      </c>
      <c r="N61" s="86">
        <v>40</v>
      </c>
      <c r="O61" s="82">
        <v>121</v>
      </c>
      <c r="P61" s="87">
        <v>108</v>
      </c>
      <c r="Q61" s="89">
        <v>71</v>
      </c>
      <c r="R61" s="82">
        <v>179</v>
      </c>
      <c r="S61" s="86"/>
      <c r="T61" s="86"/>
      <c r="U61" s="82"/>
      <c r="V61" s="89">
        <v>72</v>
      </c>
      <c r="W61" s="89">
        <v>53</v>
      </c>
      <c r="X61" s="82">
        <v>125</v>
      </c>
      <c r="Y61" s="86">
        <v>74</v>
      </c>
      <c r="Z61" s="86">
        <v>52</v>
      </c>
      <c r="AA61" s="82">
        <v>126</v>
      </c>
      <c r="AB61" s="86"/>
      <c r="AC61" s="86"/>
      <c r="AD61" s="82"/>
      <c r="AE61" s="86"/>
      <c r="AF61" s="86"/>
      <c r="AG61" s="82"/>
      <c r="AH61" s="86"/>
      <c r="AI61" s="86"/>
      <c r="AJ61" s="82"/>
      <c r="AK61" s="86"/>
      <c r="AL61" s="82"/>
      <c r="AM61" s="82"/>
      <c r="AN61" s="86"/>
      <c r="AO61" s="86"/>
      <c r="AP61" s="82"/>
      <c r="AQ61" s="89">
        <v>21</v>
      </c>
      <c r="AR61" s="89">
        <v>22</v>
      </c>
      <c r="AS61" s="82">
        <v>43</v>
      </c>
      <c r="AT61" s="89">
        <v>19</v>
      </c>
      <c r="AU61" s="89">
        <v>22</v>
      </c>
      <c r="AV61" s="82">
        <v>41</v>
      </c>
      <c r="AW61" s="89">
        <v>21</v>
      </c>
      <c r="AX61" s="89">
        <v>23</v>
      </c>
      <c r="AY61" s="82">
        <v>44</v>
      </c>
      <c r="AZ61" s="86">
        <v>22</v>
      </c>
      <c r="BA61" s="86">
        <v>20</v>
      </c>
      <c r="BB61" s="82">
        <v>42</v>
      </c>
      <c r="BC61" s="89">
        <v>23</v>
      </c>
      <c r="BD61" s="89">
        <v>22</v>
      </c>
      <c r="BE61" s="82">
        <v>45</v>
      </c>
      <c r="BF61" s="87">
        <v>49</v>
      </c>
      <c r="BG61" s="81">
        <v>1052</v>
      </c>
      <c r="BH61" s="59" t="s">
        <v>31</v>
      </c>
      <c r="BI61" s="49"/>
    </row>
    <row r="62" spans="1:61" ht="105">
      <c r="A62" s="62">
        <v>55</v>
      </c>
      <c r="B62" s="78">
        <v>700090104009</v>
      </c>
      <c r="C62" s="78">
        <v>700090100036</v>
      </c>
      <c r="D62" s="71" t="s">
        <v>422</v>
      </c>
      <c r="E62" s="71" t="s">
        <v>423</v>
      </c>
      <c r="F62" s="55"/>
      <c r="G62" s="87">
        <v>106</v>
      </c>
      <c r="H62" s="89">
        <v>72</v>
      </c>
      <c r="I62" s="82">
        <v>178</v>
      </c>
      <c r="J62" s="89">
        <v>100</v>
      </c>
      <c r="K62" s="89">
        <v>69</v>
      </c>
      <c r="L62" s="82">
        <v>169</v>
      </c>
      <c r="M62" s="87">
        <v>83</v>
      </c>
      <c r="N62" s="86">
        <v>43</v>
      </c>
      <c r="O62" s="82">
        <v>126</v>
      </c>
      <c r="P62" s="89">
        <v>102</v>
      </c>
      <c r="Q62" s="89">
        <v>74</v>
      </c>
      <c r="R62" s="82">
        <v>176</v>
      </c>
      <c r="S62" s="86"/>
      <c r="T62" s="86"/>
      <c r="U62" s="82"/>
      <c r="V62" s="89">
        <v>67</v>
      </c>
      <c r="W62" s="89">
        <v>48</v>
      </c>
      <c r="X62" s="82">
        <v>115</v>
      </c>
      <c r="Y62" s="86"/>
      <c r="Z62" s="86"/>
      <c r="AA62" s="82"/>
      <c r="AB62" s="86"/>
      <c r="AC62" s="86"/>
      <c r="AD62" s="82"/>
      <c r="AE62" s="86">
        <v>78</v>
      </c>
      <c r="AF62" s="86">
        <v>51</v>
      </c>
      <c r="AG62" s="82">
        <v>129</v>
      </c>
      <c r="AH62" s="86"/>
      <c r="AI62" s="86"/>
      <c r="AJ62" s="82"/>
      <c r="AK62" s="86"/>
      <c r="AL62" s="82"/>
      <c r="AM62" s="82"/>
      <c r="AN62" s="86"/>
      <c r="AO62" s="86"/>
      <c r="AP62" s="82"/>
      <c r="AQ62" s="89">
        <v>21</v>
      </c>
      <c r="AR62" s="89">
        <v>22</v>
      </c>
      <c r="AS62" s="82">
        <v>43</v>
      </c>
      <c r="AT62" s="89">
        <v>23</v>
      </c>
      <c r="AU62" s="89">
        <v>22</v>
      </c>
      <c r="AV62" s="82">
        <v>45</v>
      </c>
      <c r="AW62" s="89">
        <v>22</v>
      </c>
      <c r="AX62" s="89">
        <v>17</v>
      </c>
      <c r="AY62" s="82">
        <v>39</v>
      </c>
      <c r="AZ62" s="86">
        <v>22</v>
      </c>
      <c r="BA62" s="86">
        <v>21</v>
      </c>
      <c r="BB62" s="82">
        <v>43</v>
      </c>
      <c r="BC62" s="89">
        <v>23</v>
      </c>
      <c r="BD62" s="89">
        <v>22</v>
      </c>
      <c r="BE62" s="82">
        <v>45</v>
      </c>
      <c r="BF62" s="87">
        <v>49</v>
      </c>
      <c r="BG62" s="81">
        <v>1063</v>
      </c>
      <c r="BH62" s="59" t="s">
        <v>31</v>
      </c>
      <c r="BI62" s="49"/>
    </row>
    <row r="63" spans="1:61" ht="84">
      <c r="A63" s="62">
        <v>56</v>
      </c>
      <c r="B63" s="78">
        <v>700090104010</v>
      </c>
      <c r="C63" s="78">
        <v>700090100037</v>
      </c>
      <c r="D63" s="71" t="s">
        <v>424</v>
      </c>
      <c r="E63" s="71" t="s">
        <v>425</v>
      </c>
      <c r="F63" s="54"/>
      <c r="G63" s="89">
        <v>100</v>
      </c>
      <c r="H63" s="89">
        <v>75</v>
      </c>
      <c r="I63" s="82">
        <v>175</v>
      </c>
      <c r="J63" s="89">
        <v>72</v>
      </c>
      <c r="K63" s="89">
        <v>72</v>
      </c>
      <c r="L63" s="82">
        <v>144</v>
      </c>
      <c r="M63" s="89">
        <v>75</v>
      </c>
      <c r="N63" s="86">
        <v>43</v>
      </c>
      <c r="O63" s="82">
        <v>118</v>
      </c>
      <c r="P63" s="89">
        <v>86</v>
      </c>
      <c r="Q63" s="89">
        <v>71</v>
      </c>
      <c r="R63" s="82">
        <v>157</v>
      </c>
      <c r="S63" s="86"/>
      <c r="T63" s="86"/>
      <c r="U63" s="82"/>
      <c r="V63" s="89">
        <v>63</v>
      </c>
      <c r="W63" s="89">
        <v>49</v>
      </c>
      <c r="X63" s="82">
        <v>112</v>
      </c>
      <c r="Y63" s="86">
        <v>68</v>
      </c>
      <c r="Z63" s="86">
        <v>47</v>
      </c>
      <c r="AA63" s="82">
        <v>115</v>
      </c>
      <c r="AB63" s="86"/>
      <c r="AC63" s="86"/>
      <c r="AD63" s="82"/>
      <c r="AE63" s="86"/>
      <c r="AF63" s="86"/>
      <c r="AG63" s="82"/>
      <c r="AH63" s="86"/>
      <c r="AI63" s="86"/>
      <c r="AJ63" s="82"/>
      <c r="AK63" s="86"/>
      <c r="AL63" s="82"/>
      <c r="AM63" s="82"/>
      <c r="AN63" s="86"/>
      <c r="AO63" s="86"/>
      <c r="AP63" s="82"/>
      <c r="AQ63" s="89">
        <v>21</v>
      </c>
      <c r="AR63" s="89">
        <v>22</v>
      </c>
      <c r="AS63" s="82">
        <v>43</v>
      </c>
      <c r="AT63" s="89">
        <v>20</v>
      </c>
      <c r="AU63" s="89">
        <v>21</v>
      </c>
      <c r="AV63" s="82">
        <v>41</v>
      </c>
      <c r="AW63" s="89">
        <v>21</v>
      </c>
      <c r="AX63" s="89">
        <v>19</v>
      </c>
      <c r="AY63" s="82">
        <v>40</v>
      </c>
      <c r="AZ63" s="86">
        <v>22</v>
      </c>
      <c r="BA63" s="86">
        <v>22</v>
      </c>
      <c r="BB63" s="82">
        <v>44</v>
      </c>
      <c r="BC63" s="89">
        <v>22</v>
      </c>
      <c r="BD63" s="89">
        <v>21</v>
      </c>
      <c r="BE63" s="82">
        <v>43</v>
      </c>
      <c r="BF63" s="87">
        <v>49</v>
      </c>
      <c r="BG63" s="81">
        <v>989</v>
      </c>
      <c r="BH63" s="59" t="s">
        <v>31</v>
      </c>
      <c r="BI63" s="57"/>
    </row>
    <row r="64" spans="1:61" ht="84">
      <c r="A64" s="62">
        <v>57</v>
      </c>
      <c r="B64" s="78">
        <v>700090104011</v>
      </c>
      <c r="C64" s="78">
        <v>700090100038</v>
      </c>
      <c r="D64" s="71" t="s">
        <v>426</v>
      </c>
      <c r="E64" s="71" t="s">
        <v>427</v>
      </c>
      <c r="F64" s="54"/>
      <c r="G64" s="89">
        <v>106</v>
      </c>
      <c r="H64" s="89">
        <v>74</v>
      </c>
      <c r="I64" s="82">
        <v>180</v>
      </c>
      <c r="J64" s="89">
        <v>102</v>
      </c>
      <c r="K64" s="89">
        <v>71</v>
      </c>
      <c r="L64" s="82">
        <v>173</v>
      </c>
      <c r="M64" s="89">
        <v>83</v>
      </c>
      <c r="N64" s="86">
        <v>41</v>
      </c>
      <c r="O64" s="82">
        <v>124</v>
      </c>
      <c r="P64" s="89">
        <v>104</v>
      </c>
      <c r="Q64" s="89">
        <v>70</v>
      </c>
      <c r="R64" s="82">
        <v>174</v>
      </c>
      <c r="S64" s="86"/>
      <c r="T64" s="86"/>
      <c r="U64" s="82"/>
      <c r="V64" s="89">
        <v>75</v>
      </c>
      <c r="W64" s="89">
        <v>48</v>
      </c>
      <c r="X64" s="82">
        <v>123</v>
      </c>
      <c r="Y64" s="86"/>
      <c r="Z64" s="86"/>
      <c r="AA64" s="82"/>
      <c r="AB64" s="86"/>
      <c r="AC64" s="86"/>
      <c r="AD64" s="82"/>
      <c r="AE64" s="86">
        <v>78</v>
      </c>
      <c r="AF64" s="86">
        <v>49</v>
      </c>
      <c r="AG64" s="82">
        <v>127</v>
      </c>
      <c r="AH64" s="86"/>
      <c r="AI64" s="86"/>
      <c r="AJ64" s="82"/>
      <c r="AK64" s="86"/>
      <c r="AL64" s="82"/>
      <c r="AM64" s="82"/>
      <c r="AN64" s="86"/>
      <c r="AO64" s="86"/>
      <c r="AP64" s="82"/>
      <c r="AQ64" s="89">
        <v>21</v>
      </c>
      <c r="AR64" s="89">
        <v>22</v>
      </c>
      <c r="AS64" s="82">
        <v>43</v>
      </c>
      <c r="AT64" s="89">
        <v>23</v>
      </c>
      <c r="AU64" s="89">
        <v>22</v>
      </c>
      <c r="AV64" s="82">
        <v>45</v>
      </c>
      <c r="AW64" s="89">
        <v>23</v>
      </c>
      <c r="AX64" s="89">
        <v>16</v>
      </c>
      <c r="AY64" s="82">
        <v>39</v>
      </c>
      <c r="AZ64" s="86">
        <v>22</v>
      </c>
      <c r="BA64" s="86">
        <v>22</v>
      </c>
      <c r="BB64" s="82">
        <v>44</v>
      </c>
      <c r="BC64" s="89">
        <v>22</v>
      </c>
      <c r="BD64" s="89">
        <v>21</v>
      </c>
      <c r="BE64" s="82">
        <v>43</v>
      </c>
      <c r="BF64" s="87">
        <v>49</v>
      </c>
      <c r="BG64" s="81">
        <v>1072</v>
      </c>
      <c r="BH64" s="59" t="s">
        <v>31</v>
      </c>
      <c r="BI64" s="49"/>
    </row>
    <row r="65" spans="1:61" ht="105">
      <c r="A65" s="62">
        <v>58</v>
      </c>
      <c r="B65" s="78">
        <v>700090104012</v>
      </c>
      <c r="C65" s="78">
        <v>700090100039</v>
      </c>
      <c r="D65" s="71" t="s">
        <v>428</v>
      </c>
      <c r="E65" s="71" t="s">
        <v>429</v>
      </c>
      <c r="F65" s="54"/>
      <c r="G65" s="89">
        <v>92</v>
      </c>
      <c r="H65" s="89">
        <v>67</v>
      </c>
      <c r="I65" s="82">
        <v>159</v>
      </c>
      <c r="J65" s="89">
        <v>92</v>
      </c>
      <c r="K65" s="89">
        <v>69</v>
      </c>
      <c r="L65" s="82">
        <v>161</v>
      </c>
      <c r="M65" s="89">
        <v>77</v>
      </c>
      <c r="N65" s="86">
        <v>39</v>
      </c>
      <c r="O65" s="82">
        <v>116</v>
      </c>
      <c r="P65" s="89">
        <v>82</v>
      </c>
      <c r="Q65" s="89">
        <v>72</v>
      </c>
      <c r="R65" s="82">
        <v>154</v>
      </c>
      <c r="S65" s="86"/>
      <c r="T65" s="86"/>
      <c r="U65" s="82"/>
      <c r="V65" s="89">
        <v>61</v>
      </c>
      <c r="W65" s="89">
        <v>54</v>
      </c>
      <c r="X65" s="82">
        <v>115</v>
      </c>
      <c r="Y65" s="86">
        <v>66</v>
      </c>
      <c r="Z65" s="86">
        <v>41</v>
      </c>
      <c r="AA65" s="82">
        <v>107</v>
      </c>
      <c r="AB65" s="86"/>
      <c r="AC65" s="86"/>
      <c r="AD65" s="82"/>
      <c r="AE65" s="86"/>
      <c r="AF65" s="86"/>
      <c r="AG65" s="82"/>
      <c r="AH65" s="86"/>
      <c r="AI65" s="86"/>
      <c r="AJ65" s="82"/>
      <c r="AK65" s="86"/>
      <c r="AL65" s="82"/>
      <c r="AM65" s="82"/>
      <c r="AN65" s="86"/>
      <c r="AO65" s="86"/>
      <c r="AP65" s="82"/>
      <c r="AQ65" s="89">
        <v>21</v>
      </c>
      <c r="AR65" s="89">
        <v>22</v>
      </c>
      <c r="AS65" s="82">
        <v>43</v>
      </c>
      <c r="AT65" s="89">
        <v>21</v>
      </c>
      <c r="AU65" s="89">
        <v>22</v>
      </c>
      <c r="AV65" s="82">
        <v>43</v>
      </c>
      <c r="AW65" s="89">
        <v>20</v>
      </c>
      <c r="AX65" s="89">
        <v>18</v>
      </c>
      <c r="AY65" s="82">
        <v>38</v>
      </c>
      <c r="AZ65" s="86">
        <v>22</v>
      </c>
      <c r="BA65" s="86">
        <v>23</v>
      </c>
      <c r="BB65" s="82">
        <v>45</v>
      </c>
      <c r="BC65" s="89">
        <v>23</v>
      </c>
      <c r="BD65" s="89">
        <v>22</v>
      </c>
      <c r="BE65" s="82">
        <v>45</v>
      </c>
      <c r="BF65" s="87">
        <v>50</v>
      </c>
      <c r="BG65" s="81">
        <v>981</v>
      </c>
      <c r="BH65" s="59" t="s">
        <v>31</v>
      </c>
      <c r="BI65" s="49"/>
    </row>
    <row r="66" spans="1:61" ht="126">
      <c r="A66" s="62">
        <v>59</v>
      </c>
      <c r="B66" s="78">
        <v>700090104013</v>
      </c>
      <c r="C66" s="78">
        <v>700090100040</v>
      </c>
      <c r="D66" s="71" t="s">
        <v>430</v>
      </c>
      <c r="E66" s="71" t="s">
        <v>431</v>
      </c>
      <c r="F66" s="54"/>
      <c r="G66" s="89">
        <v>104</v>
      </c>
      <c r="H66" s="89">
        <v>73</v>
      </c>
      <c r="I66" s="82">
        <v>177</v>
      </c>
      <c r="J66" s="89">
        <v>102</v>
      </c>
      <c r="K66" s="89">
        <v>65</v>
      </c>
      <c r="L66" s="82">
        <v>167</v>
      </c>
      <c r="M66" s="89">
        <v>78</v>
      </c>
      <c r="N66" s="86">
        <v>38</v>
      </c>
      <c r="O66" s="82">
        <v>116</v>
      </c>
      <c r="P66" s="89">
        <v>98</v>
      </c>
      <c r="Q66" s="89">
        <v>72</v>
      </c>
      <c r="R66" s="82">
        <v>170</v>
      </c>
      <c r="S66" s="86"/>
      <c r="T66" s="86"/>
      <c r="U66" s="82"/>
      <c r="V66" s="89">
        <v>69</v>
      </c>
      <c r="W66" s="89">
        <v>54</v>
      </c>
      <c r="X66" s="82">
        <v>123</v>
      </c>
      <c r="Y66" s="86"/>
      <c r="Z66" s="86"/>
      <c r="AA66" s="82"/>
      <c r="AB66" s="86"/>
      <c r="AC66" s="86"/>
      <c r="AD66" s="82"/>
      <c r="AE66" s="86">
        <v>68</v>
      </c>
      <c r="AF66" s="86">
        <v>51</v>
      </c>
      <c r="AG66" s="82">
        <v>119</v>
      </c>
      <c r="AH66" s="86"/>
      <c r="AI66" s="86"/>
      <c r="AJ66" s="82"/>
      <c r="AK66" s="86"/>
      <c r="AL66" s="82"/>
      <c r="AM66" s="82"/>
      <c r="AN66" s="86"/>
      <c r="AO66" s="86"/>
      <c r="AP66" s="82"/>
      <c r="AQ66" s="89">
        <v>21</v>
      </c>
      <c r="AR66" s="89">
        <v>22</v>
      </c>
      <c r="AS66" s="82">
        <v>43</v>
      </c>
      <c r="AT66" s="89">
        <v>20</v>
      </c>
      <c r="AU66" s="89">
        <v>23</v>
      </c>
      <c r="AV66" s="82">
        <v>43</v>
      </c>
      <c r="AW66" s="89">
        <v>21</v>
      </c>
      <c r="AX66" s="89">
        <v>20</v>
      </c>
      <c r="AY66" s="82">
        <v>41</v>
      </c>
      <c r="AZ66" s="86">
        <v>22</v>
      </c>
      <c r="BA66" s="86">
        <v>22</v>
      </c>
      <c r="BB66" s="82">
        <v>44</v>
      </c>
      <c r="BC66" s="89">
        <v>23</v>
      </c>
      <c r="BD66" s="89">
        <v>22</v>
      </c>
      <c r="BE66" s="82">
        <v>45</v>
      </c>
      <c r="BF66" s="87">
        <v>49</v>
      </c>
      <c r="BG66" s="81">
        <v>1043</v>
      </c>
      <c r="BH66" s="59" t="s">
        <v>31</v>
      </c>
      <c r="BI66" s="57"/>
    </row>
    <row r="67" spans="1:61" ht="84">
      <c r="A67" s="62">
        <v>60</v>
      </c>
      <c r="B67" s="78">
        <v>700090104014</v>
      </c>
      <c r="C67" s="78">
        <v>700090100041</v>
      </c>
      <c r="D67" s="71" t="s">
        <v>432</v>
      </c>
      <c r="E67" s="71" t="s">
        <v>433</v>
      </c>
      <c r="F67" s="54"/>
      <c r="G67" s="89">
        <v>98</v>
      </c>
      <c r="H67" s="89">
        <v>77</v>
      </c>
      <c r="I67" s="82">
        <v>175</v>
      </c>
      <c r="J67" s="89">
        <v>90</v>
      </c>
      <c r="K67" s="89">
        <v>73</v>
      </c>
      <c r="L67" s="82">
        <v>163</v>
      </c>
      <c r="M67" s="89">
        <v>83</v>
      </c>
      <c r="N67" s="86">
        <v>46</v>
      </c>
      <c r="O67" s="82">
        <v>129</v>
      </c>
      <c r="P67" s="89">
        <v>108</v>
      </c>
      <c r="Q67" s="89">
        <v>71</v>
      </c>
      <c r="R67" s="82">
        <v>179</v>
      </c>
      <c r="S67" s="86"/>
      <c r="T67" s="86"/>
      <c r="U67" s="82"/>
      <c r="V67" s="89">
        <v>72</v>
      </c>
      <c r="W67" s="89">
        <v>54</v>
      </c>
      <c r="X67" s="82">
        <v>126</v>
      </c>
      <c r="Y67" s="86">
        <v>77</v>
      </c>
      <c r="Z67" s="86">
        <v>53</v>
      </c>
      <c r="AA67" s="82">
        <v>130</v>
      </c>
      <c r="AB67" s="86"/>
      <c r="AC67" s="86"/>
      <c r="AD67" s="82"/>
      <c r="AE67" s="86"/>
      <c r="AF67" s="86"/>
      <c r="AG67" s="82"/>
      <c r="AH67" s="86"/>
      <c r="AI67" s="86"/>
      <c r="AJ67" s="82"/>
      <c r="AK67" s="86"/>
      <c r="AL67" s="82"/>
      <c r="AM67" s="82"/>
      <c r="AN67" s="86"/>
      <c r="AO67" s="86"/>
      <c r="AP67" s="82"/>
      <c r="AQ67" s="89">
        <v>23</v>
      </c>
      <c r="AR67" s="89">
        <v>24</v>
      </c>
      <c r="AS67" s="82">
        <v>47</v>
      </c>
      <c r="AT67" s="89">
        <v>21</v>
      </c>
      <c r="AU67" s="89">
        <v>21</v>
      </c>
      <c r="AV67" s="82">
        <v>42</v>
      </c>
      <c r="AW67" s="89">
        <v>22</v>
      </c>
      <c r="AX67" s="89">
        <v>22</v>
      </c>
      <c r="AY67" s="82">
        <v>44</v>
      </c>
      <c r="AZ67" s="86">
        <v>24</v>
      </c>
      <c r="BA67" s="86">
        <v>22</v>
      </c>
      <c r="BB67" s="82">
        <v>46</v>
      </c>
      <c r="BC67" s="89">
        <v>23</v>
      </c>
      <c r="BD67" s="89">
        <v>22</v>
      </c>
      <c r="BE67" s="82">
        <v>45</v>
      </c>
      <c r="BF67" s="87">
        <v>49</v>
      </c>
      <c r="BG67" s="81">
        <v>1081</v>
      </c>
      <c r="BH67" s="59" t="s">
        <v>31</v>
      </c>
      <c r="BI67" s="49"/>
    </row>
    <row r="68" spans="1:61" ht="63">
      <c r="A68" s="62">
        <v>61</v>
      </c>
      <c r="B68" s="78">
        <v>700090104015</v>
      </c>
      <c r="C68" s="78">
        <v>700090100042</v>
      </c>
      <c r="D68" s="71" t="s">
        <v>434</v>
      </c>
      <c r="E68" s="71" t="s">
        <v>435</v>
      </c>
      <c r="F68" s="54"/>
      <c r="G68" s="89">
        <v>78</v>
      </c>
      <c r="H68" s="89">
        <v>73</v>
      </c>
      <c r="I68" s="82">
        <v>151</v>
      </c>
      <c r="J68" s="89">
        <v>80</v>
      </c>
      <c r="K68" s="89">
        <v>59</v>
      </c>
      <c r="L68" s="82">
        <v>139</v>
      </c>
      <c r="M68" s="89">
        <v>75</v>
      </c>
      <c r="N68" s="86">
        <v>41</v>
      </c>
      <c r="O68" s="82">
        <v>116</v>
      </c>
      <c r="P68" s="89">
        <v>92</v>
      </c>
      <c r="Q68" s="89">
        <v>73</v>
      </c>
      <c r="R68" s="82">
        <v>165</v>
      </c>
      <c r="S68" s="86"/>
      <c r="T68" s="86"/>
      <c r="U68" s="82"/>
      <c r="V68" s="89">
        <v>55</v>
      </c>
      <c r="W68" s="89">
        <v>48</v>
      </c>
      <c r="X68" s="82">
        <v>103</v>
      </c>
      <c r="Y68" s="86">
        <v>66</v>
      </c>
      <c r="Z68" s="86">
        <v>39</v>
      </c>
      <c r="AA68" s="82">
        <v>105</v>
      </c>
      <c r="AB68" s="86"/>
      <c r="AC68" s="86"/>
      <c r="AD68" s="82"/>
      <c r="AE68" s="86"/>
      <c r="AF68" s="86"/>
      <c r="AG68" s="82"/>
      <c r="AH68" s="86"/>
      <c r="AI68" s="86"/>
      <c r="AJ68" s="82"/>
      <c r="AK68" s="86"/>
      <c r="AL68" s="82"/>
      <c r="AM68" s="82"/>
      <c r="AN68" s="86"/>
      <c r="AO68" s="86"/>
      <c r="AP68" s="82"/>
      <c r="AQ68" s="89">
        <v>21</v>
      </c>
      <c r="AR68" s="89">
        <v>22</v>
      </c>
      <c r="AS68" s="82">
        <v>43</v>
      </c>
      <c r="AT68" s="89">
        <v>17</v>
      </c>
      <c r="AU68" s="89">
        <v>21</v>
      </c>
      <c r="AV68" s="82">
        <v>38</v>
      </c>
      <c r="AW68" s="89">
        <v>21</v>
      </c>
      <c r="AX68" s="89">
        <v>17</v>
      </c>
      <c r="AY68" s="82">
        <v>38</v>
      </c>
      <c r="AZ68" s="86">
        <v>22</v>
      </c>
      <c r="BA68" s="86">
        <v>21</v>
      </c>
      <c r="BB68" s="82">
        <v>43</v>
      </c>
      <c r="BC68" s="89">
        <v>22</v>
      </c>
      <c r="BD68" s="89">
        <v>21</v>
      </c>
      <c r="BE68" s="82">
        <v>43</v>
      </c>
      <c r="BF68" s="87">
        <v>49</v>
      </c>
      <c r="BG68" s="81">
        <v>941</v>
      </c>
      <c r="BH68" s="59" t="s">
        <v>31</v>
      </c>
      <c r="BI68" s="57"/>
    </row>
    <row r="69" spans="1:61" ht="84">
      <c r="A69" s="62">
        <v>62</v>
      </c>
      <c r="B69" s="78">
        <v>700090104016</v>
      </c>
      <c r="C69" s="78">
        <v>700090100043</v>
      </c>
      <c r="D69" s="71" t="s">
        <v>436</v>
      </c>
      <c r="E69" s="71" t="s">
        <v>437</v>
      </c>
      <c r="F69" s="54"/>
      <c r="G69" s="89">
        <v>106</v>
      </c>
      <c r="H69" s="89">
        <v>68</v>
      </c>
      <c r="I69" s="82">
        <v>174</v>
      </c>
      <c r="J69" s="89">
        <v>98</v>
      </c>
      <c r="K69" s="89">
        <v>67</v>
      </c>
      <c r="L69" s="82">
        <v>165</v>
      </c>
      <c r="M69" s="89">
        <v>83</v>
      </c>
      <c r="N69" s="86">
        <v>42</v>
      </c>
      <c r="O69" s="82">
        <v>125</v>
      </c>
      <c r="P69" s="89">
        <v>104</v>
      </c>
      <c r="Q69" s="89">
        <v>70</v>
      </c>
      <c r="R69" s="82">
        <v>174</v>
      </c>
      <c r="S69" s="86"/>
      <c r="T69" s="86"/>
      <c r="U69" s="82"/>
      <c r="V69" s="89">
        <v>69</v>
      </c>
      <c r="W69" s="89">
        <v>49</v>
      </c>
      <c r="X69" s="82">
        <v>118</v>
      </c>
      <c r="Y69" s="86"/>
      <c r="Z69" s="86"/>
      <c r="AA69" s="82"/>
      <c r="AB69" s="86"/>
      <c r="AC69" s="86"/>
      <c r="AD69" s="82"/>
      <c r="AE69" s="86">
        <v>77</v>
      </c>
      <c r="AF69" s="86">
        <v>50</v>
      </c>
      <c r="AG69" s="82">
        <v>127</v>
      </c>
      <c r="AH69" s="86"/>
      <c r="AI69" s="86"/>
      <c r="AJ69" s="82"/>
      <c r="AK69" s="86"/>
      <c r="AL69" s="82"/>
      <c r="AM69" s="82"/>
      <c r="AN69" s="86"/>
      <c r="AO69" s="86"/>
      <c r="AP69" s="82"/>
      <c r="AQ69" s="89">
        <v>22</v>
      </c>
      <c r="AR69" s="89">
        <v>23</v>
      </c>
      <c r="AS69" s="82">
        <v>45</v>
      </c>
      <c r="AT69" s="89">
        <v>24</v>
      </c>
      <c r="AU69" s="89">
        <v>21</v>
      </c>
      <c r="AV69" s="82">
        <v>45</v>
      </c>
      <c r="AW69" s="89">
        <v>23</v>
      </c>
      <c r="AX69" s="89">
        <v>15</v>
      </c>
      <c r="AY69" s="82">
        <v>38</v>
      </c>
      <c r="AZ69" s="86">
        <v>22</v>
      </c>
      <c r="BA69" s="86">
        <v>22</v>
      </c>
      <c r="BB69" s="82">
        <v>44</v>
      </c>
      <c r="BC69" s="89">
        <v>22</v>
      </c>
      <c r="BD69" s="89">
        <v>21</v>
      </c>
      <c r="BE69" s="82">
        <v>43</v>
      </c>
      <c r="BF69" s="87">
        <v>49</v>
      </c>
      <c r="BG69" s="81">
        <v>1055</v>
      </c>
      <c r="BH69" s="59" t="s">
        <v>31</v>
      </c>
      <c r="BI69" s="57"/>
    </row>
    <row r="70" spans="1:61" ht="63">
      <c r="A70" s="62">
        <v>63</v>
      </c>
      <c r="B70" s="78">
        <v>700090104017</v>
      </c>
      <c r="C70" s="78">
        <v>700090100044</v>
      </c>
      <c r="D70" s="71" t="s">
        <v>438</v>
      </c>
      <c r="E70" s="71" t="s">
        <v>439</v>
      </c>
      <c r="F70" s="54"/>
      <c r="G70" s="89">
        <v>102</v>
      </c>
      <c r="H70" s="89">
        <v>73</v>
      </c>
      <c r="I70" s="82">
        <v>175</v>
      </c>
      <c r="J70" s="89">
        <v>106</v>
      </c>
      <c r="K70" s="89">
        <v>73</v>
      </c>
      <c r="L70" s="82">
        <v>179</v>
      </c>
      <c r="M70" s="89">
        <v>86</v>
      </c>
      <c r="N70" s="86">
        <v>55</v>
      </c>
      <c r="O70" s="82">
        <v>141</v>
      </c>
      <c r="P70" s="89">
        <v>110</v>
      </c>
      <c r="Q70" s="89">
        <v>76</v>
      </c>
      <c r="R70" s="82">
        <v>186</v>
      </c>
      <c r="S70" s="86">
        <v>87</v>
      </c>
      <c r="T70" s="86">
        <v>57</v>
      </c>
      <c r="U70" s="82">
        <v>144</v>
      </c>
      <c r="V70" s="89"/>
      <c r="W70" s="89"/>
      <c r="X70" s="82"/>
      <c r="Y70" s="86"/>
      <c r="Z70" s="86"/>
      <c r="AA70" s="82"/>
      <c r="AB70" s="86"/>
      <c r="AC70" s="86"/>
      <c r="AD70" s="82"/>
      <c r="AE70" s="86"/>
      <c r="AF70" s="86"/>
      <c r="AG70" s="82"/>
      <c r="AH70" s="86">
        <v>85</v>
      </c>
      <c r="AI70" s="86">
        <v>54</v>
      </c>
      <c r="AJ70" s="82">
        <v>139</v>
      </c>
      <c r="AK70" s="86"/>
      <c r="AL70" s="82"/>
      <c r="AM70" s="82"/>
      <c r="AN70" s="86"/>
      <c r="AO70" s="86"/>
      <c r="AP70" s="82"/>
      <c r="AQ70" s="89">
        <v>23</v>
      </c>
      <c r="AR70" s="89">
        <v>24</v>
      </c>
      <c r="AS70" s="82">
        <v>47</v>
      </c>
      <c r="AT70" s="89">
        <v>24</v>
      </c>
      <c r="AU70" s="89">
        <v>24</v>
      </c>
      <c r="AV70" s="82">
        <v>48</v>
      </c>
      <c r="AW70" s="89">
        <v>23</v>
      </c>
      <c r="AX70" s="89">
        <v>24</v>
      </c>
      <c r="AY70" s="82">
        <v>47</v>
      </c>
      <c r="AZ70" s="86">
        <v>24</v>
      </c>
      <c r="BA70" s="86">
        <v>22</v>
      </c>
      <c r="BB70" s="82">
        <v>46</v>
      </c>
      <c r="BC70" s="89">
        <v>24</v>
      </c>
      <c r="BD70" s="89">
        <v>23</v>
      </c>
      <c r="BE70" s="82">
        <v>47</v>
      </c>
      <c r="BF70" s="87">
        <v>49</v>
      </c>
      <c r="BG70" s="81">
        <v>1152</v>
      </c>
      <c r="BH70" s="59" t="s">
        <v>31</v>
      </c>
      <c r="BI70" s="49"/>
    </row>
    <row r="71" spans="1:61" ht="42">
      <c r="A71" s="62">
        <v>64</v>
      </c>
      <c r="B71" s="78">
        <v>700090104018</v>
      </c>
      <c r="C71" s="78">
        <v>700090100045</v>
      </c>
      <c r="D71" s="71" t="s">
        <v>440</v>
      </c>
      <c r="E71" s="71" t="s">
        <v>441</v>
      </c>
      <c r="F71" s="54"/>
      <c r="G71" s="89">
        <v>78</v>
      </c>
      <c r="H71" s="89">
        <v>61</v>
      </c>
      <c r="I71" s="82">
        <v>139</v>
      </c>
      <c r="J71" s="89">
        <v>48</v>
      </c>
      <c r="K71" s="89">
        <v>55</v>
      </c>
      <c r="L71" s="82">
        <v>103</v>
      </c>
      <c r="M71" s="89">
        <v>53</v>
      </c>
      <c r="N71" s="86">
        <v>35</v>
      </c>
      <c r="O71" s="82">
        <v>88</v>
      </c>
      <c r="P71" s="89">
        <v>68</v>
      </c>
      <c r="Q71" s="89">
        <v>60</v>
      </c>
      <c r="R71" s="82">
        <v>128</v>
      </c>
      <c r="S71" s="86"/>
      <c r="T71" s="86"/>
      <c r="U71" s="82"/>
      <c r="V71" s="89">
        <v>70</v>
      </c>
      <c r="W71" s="89">
        <v>46</v>
      </c>
      <c r="X71" s="82">
        <v>116</v>
      </c>
      <c r="Y71" s="86">
        <v>63</v>
      </c>
      <c r="Z71" s="86">
        <v>40</v>
      </c>
      <c r="AA71" s="82">
        <v>103</v>
      </c>
      <c r="AB71" s="86"/>
      <c r="AC71" s="86"/>
      <c r="AD71" s="82"/>
      <c r="AE71" s="86"/>
      <c r="AF71" s="86"/>
      <c r="AG71" s="82"/>
      <c r="AH71" s="86"/>
      <c r="AI71" s="86"/>
      <c r="AJ71" s="82"/>
      <c r="AK71" s="86"/>
      <c r="AL71" s="82"/>
      <c r="AM71" s="82"/>
      <c r="AN71" s="86"/>
      <c r="AO71" s="86"/>
      <c r="AP71" s="82"/>
      <c r="AQ71" s="89">
        <v>22</v>
      </c>
      <c r="AR71" s="89">
        <v>23</v>
      </c>
      <c r="AS71" s="82">
        <v>45</v>
      </c>
      <c r="AT71" s="89">
        <v>16</v>
      </c>
      <c r="AU71" s="89">
        <v>17</v>
      </c>
      <c r="AV71" s="82">
        <v>33</v>
      </c>
      <c r="AW71" s="89">
        <v>18</v>
      </c>
      <c r="AX71" s="89">
        <v>14</v>
      </c>
      <c r="AY71" s="82">
        <v>32</v>
      </c>
      <c r="AZ71" s="86">
        <v>22</v>
      </c>
      <c r="BA71" s="86">
        <v>21</v>
      </c>
      <c r="BB71" s="82">
        <v>43</v>
      </c>
      <c r="BC71" s="89">
        <v>23</v>
      </c>
      <c r="BD71" s="89">
        <v>22</v>
      </c>
      <c r="BE71" s="82">
        <v>45</v>
      </c>
      <c r="BF71" s="87">
        <v>49</v>
      </c>
      <c r="BG71" s="81">
        <v>830</v>
      </c>
      <c r="BH71" s="59" t="s">
        <v>31</v>
      </c>
      <c r="BI71" s="49"/>
    </row>
    <row r="72" spans="1:61" ht="42">
      <c r="A72" s="62">
        <v>65</v>
      </c>
      <c r="B72" s="78">
        <v>700090104019</v>
      </c>
      <c r="C72" s="78">
        <v>700090100046</v>
      </c>
      <c r="D72" s="72" t="s">
        <v>442</v>
      </c>
      <c r="E72" s="72" t="s">
        <v>443</v>
      </c>
      <c r="F72" s="54"/>
      <c r="G72" s="89">
        <v>104</v>
      </c>
      <c r="H72" s="89">
        <v>70</v>
      </c>
      <c r="I72" s="82">
        <v>174</v>
      </c>
      <c r="J72" s="89">
        <v>86</v>
      </c>
      <c r="K72" s="89">
        <v>69</v>
      </c>
      <c r="L72" s="82">
        <v>155</v>
      </c>
      <c r="M72" s="89">
        <v>77</v>
      </c>
      <c r="N72" s="86">
        <v>39</v>
      </c>
      <c r="O72" s="82">
        <v>116</v>
      </c>
      <c r="P72" s="89">
        <v>92</v>
      </c>
      <c r="Q72" s="89">
        <v>74</v>
      </c>
      <c r="R72" s="82">
        <v>166</v>
      </c>
      <c r="S72" s="82"/>
      <c r="T72" s="86"/>
      <c r="U72" s="82"/>
      <c r="V72" s="89">
        <v>57</v>
      </c>
      <c r="W72" s="89">
        <v>50</v>
      </c>
      <c r="X72" s="82">
        <v>107</v>
      </c>
      <c r="Y72" s="86">
        <v>57</v>
      </c>
      <c r="Z72" s="86">
        <v>49</v>
      </c>
      <c r="AA72" s="82">
        <v>106</v>
      </c>
      <c r="AB72" s="86"/>
      <c r="AC72" s="86"/>
      <c r="AD72" s="82"/>
      <c r="AE72" s="86"/>
      <c r="AF72" s="86"/>
      <c r="AG72" s="82"/>
      <c r="AH72" s="86"/>
      <c r="AI72" s="86"/>
      <c r="AJ72" s="82"/>
      <c r="AK72" s="86"/>
      <c r="AL72" s="82"/>
      <c r="AM72" s="82"/>
      <c r="AN72" s="86"/>
      <c r="AO72" s="86"/>
      <c r="AP72" s="82"/>
      <c r="AQ72" s="89">
        <v>22</v>
      </c>
      <c r="AR72" s="89">
        <v>23</v>
      </c>
      <c r="AS72" s="82">
        <v>45</v>
      </c>
      <c r="AT72" s="89">
        <v>20</v>
      </c>
      <c r="AU72" s="89">
        <v>22</v>
      </c>
      <c r="AV72" s="82">
        <v>42</v>
      </c>
      <c r="AW72" s="89">
        <v>21</v>
      </c>
      <c r="AX72" s="89">
        <v>15</v>
      </c>
      <c r="AY72" s="82">
        <v>36</v>
      </c>
      <c r="AZ72" s="86">
        <v>22</v>
      </c>
      <c r="BA72" s="86">
        <v>22</v>
      </c>
      <c r="BB72" s="82">
        <v>44</v>
      </c>
      <c r="BC72" s="89">
        <v>23</v>
      </c>
      <c r="BD72" s="89">
        <v>22</v>
      </c>
      <c r="BE72" s="82">
        <v>45</v>
      </c>
      <c r="BF72" s="87">
        <v>50</v>
      </c>
      <c r="BG72" s="81">
        <v>991</v>
      </c>
      <c r="BH72" s="59" t="s">
        <v>31</v>
      </c>
      <c r="BI72" s="49"/>
    </row>
    <row r="73" spans="1:61" ht="63">
      <c r="A73" s="62">
        <v>66</v>
      </c>
      <c r="B73" s="78">
        <v>700090104020</v>
      </c>
      <c r="C73" s="78">
        <v>700090100047</v>
      </c>
      <c r="D73" s="71" t="s">
        <v>444</v>
      </c>
      <c r="E73" s="71" t="s">
        <v>445</v>
      </c>
      <c r="F73" s="54"/>
      <c r="G73" s="89">
        <v>94</v>
      </c>
      <c r="H73" s="89">
        <v>66</v>
      </c>
      <c r="I73" s="82">
        <v>160</v>
      </c>
      <c r="J73" s="89">
        <v>88</v>
      </c>
      <c r="K73" s="89">
        <v>69</v>
      </c>
      <c r="L73" s="82">
        <v>157</v>
      </c>
      <c r="M73" s="89">
        <v>77</v>
      </c>
      <c r="N73" s="86">
        <v>36</v>
      </c>
      <c r="O73" s="82">
        <v>113</v>
      </c>
      <c r="P73" s="89">
        <v>88</v>
      </c>
      <c r="Q73" s="89">
        <v>71</v>
      </c>
      <c r="R73" s="82">
        <v>159</v>
      </c>
      <c r="S73" s="82"/>
      <c r="T73" s="86"/>
      <c r="U73" s="82"/>
      <c r="V73" s="89">
        <v>61</v>
      </c>
      <c r="W73" s="89">
        <v>50</v>
      </c>
      <c r="X73" s="82">
        <v>111</v>
      </c>
      <c r="Y73" s="86">
        <v>60</v>
      </c>
      <c r="Z73" s="86">
        <v>41</v>
      </c>
      <c r="AA73" s="82">
        <v>101</v>
      </c>
      <c r="AB73" s="86"/>
      <c r="AC73" s="86"/>
      <c r="AD73" s="82"/>
      <c r="AE73" s="86"/>
      <c r="AF73" s="86"/>
      <c r="AG73" s="82"/>
      <c r="AH73" s="86"/>
      <c r="AI73" s="86"/>
      <c r="AJ73" s="82"/>
      <c r="AK73" s="86"/>
      <c r="AL73" s="82"/>
      <c r="AM73" s="82"/>
      <c r="AN73" s="86"/>
      <c r="AO73" s="86"/>
      <c r="AP73" s="82"/>
      <c r="AQ73" s="89">
        <v>21</v>
      </c>
      <c r="AR73" s="89">
        <v>22</v>
      </c>
      <c r="AS73" s="82">
        <v>43</v>
      </c>
      <c r="AT73" s="89">
        <v>19</v>
      </c>
      <c r="AU73" s="89">
        <v>20</v>
      </c>
      <c r="AV73" s="82">
        <v>39</v>
      </c>
      <c r="AW73" s="89">
        <v>22</v>
      </c>
      <c r="AX73" s="89">
        <v>16</v>
      </c>
      <c r="AY73" s="82">
        <v>38</v>
      </c>
      <c r="AZ73" s="86">
        <v>22</v>
      </c>
      <c r="BA73" s="86">
        <v>21</v>
      </c>
      <c r="BB73" s="82">
        <v>43</v>
      </c>
      <c r="BC73" s="89">
        <v>23</v>
      </c>
      <c r="BD73" s="89">
        <v>22</v>
      </c>
      <c r="BE73" s="82">
        <v>45</v>
      </c>
      <c r="BF73" s="87">
        <v>49</v>
      </c>
      <c r="BG73" s="81">
        <v>964</v>
      </c>
      <c r="BH73" s="59" t="s">
        <v>31</v>
      </c>
      <c r="BI73" s="57"/>
    </row>
  </sheetData>
  <mergeCells count="25">
    <mergeCell ref="AQ4:AS4"/>
    <mergeCell ref="BC4:BE4"/>
    <mergeCell ref="A1:BI1"/>
    <mergeCell ref="A2:BI2"/>
    <mergeCell ref="A3:BI3"/>
    <mergeCell ref="A4:A7"/>
    <mergeCell ref="B4:B7"/>
    <mergeCell ref="AZ4:BB4"/>
    <mergeCell ref="AW4:AY4"/>
    <mergeCell ref="D4:D7"/>
    <mergeCell ref="AT4:AV4"/>
    <mergeCell ref="AK4:AM4"/>
    <mergeCell ref="AN4:AP4"/>
    <mergeCell ref="AE4:AG4"/>
    <mergeCell ref="P4:R4"/>
    <mergeCell ref="J4:L4"/>
    <mergeCell ref="C4:C7"/>
    <mergeCell ref="E4:E7"/>
    <mergeCell ref="Y4:AA4"/>
    <mergeCell ref="AH4:AJ4"/>
    <mergeCell ref="M4:O4"/>
    <mergeCell ref="V4:X4"/>
    <mergeCell ref="AB4:AD4"/>
    <mergeCell ref="G4:I4"/>
    <mergeCell ref="S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77"/>
  <sheetViews>
    <sheetView workbookViewId="0">
      <selection activeCell="A4" sqref="A4:A7"/>
    </sheetView>
  </sheetViews>
  <sheetFormatPr defaultRowHeight="14.4"/>
  <sheetData>
    <row r="1" spans="1:40" ht="22.8">
      <c r="A1" s="276" t="s">
        <v>152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</row>
    <row r="2" spans="1:40" ht="22.8">
      <c r="A2" s="276" t="s">
        <v>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</row>
    <row r="3" spans="1:40" ht="27.6">
      <c r="A3" s="277" t="s">
        <v>598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/>
    </row>
    <row r="4" spans="1:40" ht="81.599999999999994">
      <c r="A4" s="278" t="s">
        <v>3</v>
      </c>
      <c r="B4" s="278" t="s">
        <v>4</v>
      </c>
      <c r="C4" s="278" t="s">
        <v>5</v>
      </c>
      <c r="D4" s="258" t="s">
        <v>446</v>
      </c>
      <c r="E4" s="258" t="s">
        <v>155</v>
      </c>
      <c r="F4" s="91" t="s">
        <v>8</v>
      </c>
      <c r="G4" s="273" t="s">
        <v>447</v>
      </c>
      <c r="H4" s="273"/>
      <c r="I4" s="273"/>
      <c r="J4" s="280" t="s">
        <v>448</v>
      </c>
      <c r="K4" s="281"/>
      <c r="L4" s="282"/>
      <c r="M4" s="273" t="s">
        <v>449</v>
      </c>
      <c r="N4" s="273"/>
      <c r="O4" s="273"/>
      <c r="P4" s="273" t="s">
        <v>450</v>
      </c>
      <c r="Q4" s="273"/>
      <c r="R4" s="273"/>
      <c r="S4" s="273" t="s">
        <v>451</v>
      </c>
      <c r="T4" s="273"/>
      <c r="U4" s="273"/>
      <c r="V4" s="273" t="s">
        <v>452</v>
      </c>
      <c r="W4" s="273"/>
      <c r="X4" s="273"/>
      <c r="Y4" s="273" t="s">
        <v>453</v>
      </c>
      <c r="Z4" s="273"/>
      <c r="AA4" s="273"/>
      <c r="AB4" s="273" t="s">
        <v>454</v>
      </c>
      <c r="AC4" s="273"/>
      <c r="AD4" s="273"/>
      <c r="AE4" s="273" t="s">
        <v>455</v>
      </c>
      <c r="AF4" s="273"/>
      <c r="AG4" s="273"/>
      <c r="AH4" s="273" t="s">
        <v>456</v>
      </c>
      <c r="AI4" s="273"/>
      <c r="AJ4" s="273"/>
      <c r="AK4" s="96" t="s">
        <v>457</v>
      </c>
      <c r="AL4" s="96" t="s">
        <v>21</v>
      </c>
      <c r="AM4" s="96" t="s">
        <v>176</v>
      </c>
      <c r="AN4" s="102" t="s">
        <v>313</v>
      </c>
    </row>
    <row r="5" spans="1:40" ht="15.6">
      <c r="A5" s="278"/>
      <c r="B5" s="278"/>
      <c r="C5" s="278"/>
      <c r="D5" s="258"/>
      <c r="E5" s="258"/>
      <c r="F5" s="91"/>
      <c r="G5" s="98" t="s">
        <v>23</v>
      </c>
      <c r="H5" s="98" t="s">
        <v>24</v>
      </c>
      <c r="I5" s="98" t="s">
        <v>25</v>
      </c>
      <c r="J5" s="98" t="s">
        <v>23</v>
      </c>
      <c r="K5" s="98" t="s">
        <v>24</v>
      </c>
      <c r="L5" s="98" t="s">
        <v>25</v>
      </c>
      <c r="M5" s="98" t="s">
        <v>23</v>
      </c>
      <c r="N5" s="98" t="s">
        <v>24</v>
      </c>
      <c r="O5" s="98" t="s">
        <v>25</v>
      </c>
      <c r="P5" s="98" t="s">
        <v>23</v>
      </c>
      <c r="Q5" s="98" t="s">
        <v>24</v>
      </c>
      <c r="R5" s="98" t="s">
        <v>25</v>
      </c>
      <c r="S5" s="98" t="s">
        <v>23</v>
      </c>
      <c r="T5" s="98" t="s">
        <v>24</v>
      </c>
      <c r="U5" s="98" t="s">
        <v>25</v>
      </c>
      <c r="V5" s="98" t="s">
        <v>23</v>
      </c>
      <c r="W5" s="98" t="s">
        <v>24</v>
      </c>
      <c r="X5" s="98" t="s">
        <v>25</v>
      </c>
      <c r="Y5" s="98" t="s">
        <v>26</v>
      </c>
      <c r="Z5" s="98" t="s">
        <v>24</v>
      </c>
      <c r="AA5" s="98" t="s">
        <v>25</v>
      </c>
      <c r="AB5" s="98" t="s">
        <v>26</v>
      </c>
      <c r="AC5" s="98" t="s">
        <v>24</v>
      </c>
      <c r="AD5" s="98" t="s">
        <v>25</v>
      </c>
      <c r="AE5" s="98" t="s">
        <v>26</v>
      </c>
      <c r="AF5" s="98" t="s">
        <v>24</v>
      </c>
      <c r="AG5" s="98" t="s">
        <v>25</v>
      </c>
      <c r="AH5" s="98" t="s">
        <v>26</v>
      </c>
      <c r="AI5" s="98" t="s">
        <v>24</v>
      </c>
      <c r="AJ5" s="98" t="s">
        <v>25</v>
      </c>
      <c r="AK5" s="92"/>
      <c r="AL5" s="97"/>
      <c r="AM5" s="91"/>
      <c r="AN5" s="91"/>
    </row>
    <row r="6" spans="1:40" ht="31.2">
      <c r="A6" s="278"/>
      <c r="B6" s="278"/>
      <c r="C6" s="278"/>
      <c r="D6" s="258"/>
      <c r="E6" s="258"/>
      <c r="F6" s="91" t="s">
        <v>27</v>
      </c>
      <c r="G6" s="100">
        <v>90</v>
      </c>
      <c r="H6" s="100">
        <v>60</v>
      </c>
      <c r="I6" s="100">
        <v>150</v>
      </c>
      <c r="J6" s="100">
        <v>90</v>
      </c>
      <c r="K6" s="100">
        <v>60</v>
      </c>
      <c r="L6" s="100">
        <v>150</v>
      </c>
      <c r="M6" s="100">
        <v>90</v>
      </c>
      <c r="N6" s="100">
        <v>60</v>
      </c>
      <c r="O6" s="100">
        <v>150</v>
      </c>
      <c r="P6" s="100">
        <v>90</v>
      </c>
      <c r="Q6" s="100">
        <v>60</v>
      </c>
      <c r="R6" s="100">
        <v>150</v>
      </c>
      <c r="S6" s="100">
        <v>90</v>
      </c>
      <c r="T6" s="100">
        <v>60</v>
      </c>
      <c r="U6" s="100">
        <v>150</v>
      </c>
      <c r="V6" s="100">
        <v>90</v>
      </c>
      <c r="W6" s="100">
        <v>60</v>
      </c>
      <c r="X6" s="100">
        <v>150</v>
      </c>
      <c r="Y6" s="103">
        <v>25</v>
      </c>
      <c r="Z6" s="103">
        <v>25</v>
      </c>
      <c r="AA6" s="103">
        <v>50</v>
      </c>
      <c r="AB6" s="103">
        <v>25</v>
      </c>
      <c r="AC6" s="103">
        <v>25</v>
      </c>
      <c r="AD6" s="103">
        <v>50</v>
      </c>
      <c r="AE6" s="103">
        <v>25</v>
      </c>
      <c r="AF6" s="103">
        <v>25</v>
      </c>
      <c r="AG6" s="103">
        <v>50</v>
      </c>
      <c r="AH6" s="103">
        <v>25</v>
      </c>
      <c r="AI6" s="103">
        <v>25</v>
      </c>
      <c r="AJ6" s="103">
        <v>50</v>
      </c>
      <c r="AK6" s="103">
        <v>50</v>
      </c>
      <c r="AL6" s="100">
        <v>1100</v>
      </c>
      <c r="AM6" s="93"/>
      <c r="AN6" s="93"/>
    </row>
    <row r="7" spans="1:40" ht="31.2">
      <c r="A7" s="279"/>
      <c r="B7" s="279"/>
      <c r="C7" s="279"/>
      <c r="D7" s="259"/>
      <c r="E7" s="259"/>
      <c r="F7" s="95" t="s">
        <v>28</v>
      </c>
      <c r="G7" s="113">
        <v>27</v>
      </c>
      <c r="H7" s="113"/>
      <c r="I7" s="113">
        <v>60</v>
      </c>
      <c r="J7" s="113">
        <v>27</v>
      </c>
      <c r="K7" s="113"/>
      <c r="L7" s="113">
        <v>60</v>
      </c>
      <c r="M7" s="113">
        <v>27</v>
      </c>
      <c r="N7" s="113"/>
      <c r="O7" s="113">
        <v>60</v>
      </c>
      <c r="P7" s="113">
        <v>27</v>
      </c>
      <c r="Q7" s="113"/>
      <c r="R7" s="113">
        <v>60</v>
      </c>
      <c r="S7" s="113">
        <v>27</v>
      </c>
      <c r="T7" s="113"/>
      <c r="U7" s="113">
        <v>60</v>
      </c>
      <c r="V7" s="113">
        <v>27</v>
      </c>
      <c r="W7" s="113"/>
      <c r="X7" s="113">
        <v>60</v>
      </c>
      <c r="Y7" s="104">
        <v>13</v>
      </c>
      <c r="Z7" s="104"/>
      <c r="AA7" s="104">
        <v>25</v>
      </c>
      <c r="AB7" s="104">
        <v>13</v>
      </c>
      <c r="AC7" s="104"/>
      <c r="AD7" s="104">
        <v>25</v>
      </c>
      <c r="AE7" s="104">
        <v>13</v>
      </c>
      <c r="AF7" s="104"/>
      <c r="AG7" s="104">
        <v>25</v>
      </c>
      <c r="AH7" s="104">
        <v>13</v>
      </c>
      <c r="AI7" s="104"/>
      <c r="AJ7" s="104">
        <v>25</v>
      </c>
      <c r="AK7" s="104"/>
      <c r="AL7" s="100">
        <v>550</v>
      </c>
      <c r="AM7" s="99"/>
      <c r="AN7" s="94"/>
    </row>
    <row r="8" spans="1:40" ht="57.6">
      <c r="A8" s="116">
        <v>1</v>
      </c>
      <c r="B8" s="108">
        <v>190090107001</v>
      </c>
      <c r="C8" s="108">
        <v>190000100197</v>
      </c>
      <c r="D8" s="117" t="s">
        <v>458</v>
      </c>
      <c r="E8" s="117" t="s">
        <v>459</v>
      </c>
      <c r="F8" s="107"/>
      <c r="G8" s="126">
        <v>68</v>
      </c>
      <c r="H8" s="126">
        <v>57</v>
      </c>
      <c r="I8" s="125">
        <v>125</v>
      </c>
      <c r="J8" s="126">
        <v>64</v>
      </c>
      <c r="K8" s="126">
        <v>37</v>
      </c>
      <c r="L8" s="125">
        <v>101</v>
      </c>
      <c r="M8" s="126">
        <v>59</v>
      </c>
      <c r="N8" s="126">
        <v>55</v>
      </c>
      <c r="O8" s="125">
        <v>114</v>
      </c>
      <c r="P8" s="126">
        <v>65</v>
      </c>
      <c r="Q8" s="126">
        <v>57</v>
      </c>
      <c r="R8" s="125">
        <v>122</v>
      </c>
      <c r="S8" s="127">
        <v>60</v>
      </c>
      <c r="T8" s="127">
        <v>41</v>
      </c>
      <c r="U8" s="125">
        <v>101</v>
      </c>
      <c r="V8" s="127">
        <v>65</v>
      </c>
      <c r="W8" s="127">
        <v>40</v>
      </c>
      <c r="X8" s="125">
        <v>105</v>
      </c>
      <c r="Y8" s="126">
        <v>22</v>
      </c>
      <c r="Z8" s="126">
        <v>22</v>
      </c>
      <c r="AA8" s="125">
        <v>44</v>
      </c>
      <c r="AB8" s="127">
        <v>18</v>
      </c>
      <c r="AC8" s="127">
        <v>19</v>
      </c>
      <c r="AD8" s="125">
        <v>37</v>
      </c>
      <c r="AE8" s="127">
        <v>22</v>
      </c>
      <c r="AF8" s="127">
        <v>18</v>
      </c>
      <c r="AG8" s="125">
        <v>40</v>
      </c>
      <c r="AH8" s="126">
        <v>24</v>
      </c>
      <c r="AI8" s="126">
        <v>20</v>
      </c>
      <c r="AJ8" s="125">
        <v>44</v>
      </c>
      <c r="AK8" s="125">
        <v>49</v>
      </c>
      <c r="AL8" s="125">
        <v>833</v>
      </c>
      <c r="AM8" s="114" t="s">
        <v>31</v>
      </c>
      <c r="AN8" s="106"/>
    </row>
    <row r="9" spans="1:40" ht="57.6">
      <c r="A9" s="116">
        <v>2</v>
      </c>
      <c r="B9" s="108">
        <v>190090107002</v>
      </c>
      <c r="C9" s="108">
        <v>190000100198</v>
      </c>
      <c r="D9" s="118" t="s">
        <v>460</v>
      </c>
      <c r="E9" s="118" t="s">
        <v>461</v>
      </c>
      <c r="F9" s="107"/>
      <c r="G9" s="126">
        <v>74</v>
      </c>
      <c r="H9" s="126">
        <v>52</v>
      </c>
      <c r="I9" s="125">
        <v>126</v>
      </c>
      <c r="J9" s="126">
        <v>60</v>
      </c>
      <c r="K9" s="126">
        <v>38</v>
      </c>
      <c r="L9" s="125">
        <v>98</v>
      </c>
      <c r="M9" s="126">
        <v>75</v>
      </c>
      <c r="N9" s="126">
        <v>47</v>
      </c>
      <c r="O9" s="125">
        <v>122</v>
      </c>
      <c r="P9" s="126">
        <v>51</v>
      </c>
      <c r="Q9" s="126">
        <v>47</v>
      </c>
      <c r="R9" s="125">
        <v>98</v>
      </c>
      <c r="S9" s="127">
        <v>51</v>
      </c>
      <c r="T9" s="127">
        <v>38</v>
      </c>
      <c r="U9" s="125">
        <v>89</v>
      </c>
      <c r="V9" s="127">
        <v>61</v>
      </c>
      <c r="W9" s="127">
        <v>48</v>
      </c>
      <c r="X9" s="125">
        <v>109</v>
      </c>
      <c r="Y9" s="126">
        <v>24</v>
      </c>
      <c r="Z9" s="126">
        <v>23</v>
      </c>
      <c r="AA9" s="125">
        <v>47</v>
      </c>
      <c r="AB9" s="127">
        <v>19</v>
      </c>
      <c r="AC9" s="127">
        <v>18</v>
      </c>
      <c r="AD9" s="125">
        <v>37</v>
      </c>
      <c r="AE9" s="127">
        <v>16</v>
      </c>
      <c r="AF9" s="127">
        <v>21</v>
      </c>
      <c r="AG9" s="125">
        <v>37</v>
      </c>
      <c r="AH9" s="126">
        <v>20</v>
      </c>
      <c r="AI9" s="126">
        <v>20</v>
      </c>
      <c r="AJ9" s="125">
        <v>40</v>
      </c>
      <c r="AK9" s="125">
        <v>49</v>
      </c>
      <c r="AL9" s="125">
        <v>803</v>
      </c>
      <c r="AM9" s="114" t="s">
        <v>31</v>
      </c>
      <c r="AN9" s="119"/>
    </row>
    <row r="10" spans="1:40" ht="76.8">
      <c r="A10" s="116">
        <v>3</v>
      </c>
      <c r="B10" s="108">
        <v>190090107003</v>
      </c>
      <c r="C10" s="108">
        <v>190000100199</v>
      </c>
      <c r="D10" s="117" t="s">
        <v>462</v>
      </c>
      <c r="E10" s="117" t="s">
        <v>463</v>
      </c>
      <c r="F10" s="107"/>
      <c r="G10" s="126">
        <v>65</v>
      </c>
      <c r="H10" s="126">
        <v>57</v>
      </c>
      <c r="I10" s="125">
        <v>122</v>
      </c>
      <c r="J10" s="126">
        <v>53</v>
      </c>
      <c r="K10" s="126">
        <v>34</v>
      </c>
      <c r="L10" s="125">
        <v>87</v>
      </c>
      <c r="M10" s="126">
        <v>68</v>
      </c>
      <c r="N10" s="126">
        <v>57</v>
      </c>
      <c r="O10" s="125">
        <v>125</v>
      </c>
      <c r="P10" s="126">
        <v>53</v>
      </c>
      <c r="Q10" s="126">
        <v>58</v>
      </c>
      <c r="R10" s="125">
        <v>111</v>
      </c>
      <c r="S10" s="127">
        <v>57</v>
      </c>
      <c r="T10" s="127">
        <v>37</v>
      </c>
      <c r="U10" s="125">
        <v>94</v>
      </c>
      <c r="V10" s="127">
        <v>68</v>
      </c>
      <c r="W10" s="127">
        <v>52</v>
      </c>
      <c r="X10" s="125">
        <v>120</v>
      </c>
      <c r="Y10" s="126">
        <v>25</v>
      </c>
      <c r="Z10" s="126">
        <v>23</v>
      </c>
      <c r="AA10" s="125">
        <v>48</v>
      </c>
      <c r="AB10" s="127">
        <v>18</v>
      </c>
      <c r="AC10" s="127">
        <v>17</v>
      </c>
      <c r="AD10" s="125">
        <v>35</v>
      </c>
      <c r="AE10" s="127">
        <v>20</v>
      </c>
      <c r="AF10" s="127">
        <v>16</v>
      </c>
      <c r="AG10" s="125">
        <v>36</v>
      </c>
      <c r="AH10" s="126">
        <v>23</v>
      </c>
      <c r="AI10" s="126">
        <v>22</v>
      </c>
      <c r="AJ10" s="125">
        <v>45</v>
      </c>
      <c r="AK10" s="125">
        <v>49</v>
      </c>
      <c r="AL10" s="125">
        <v>823</v>
      </c>
      <c r="AM10" s="114" t="s">
        <v>31</v>
      </c>
      <c r="AN10" s="106"/>
    </row>
    <row r="11" spans="1:40" ht="57.6">
      <c r="A11" s="116">
        <v>4</v>
      </c>
      <c r="B11" s="108">
        <v>190090107004</v>
      </c>
      <c r="C11" s="108">
        <v>190000100200</v>
      </c>
      <c r="D11" s="117" t="s">
        <v>464</v>
      </c>
      <c r="E11" s="117" t="s">
        <v>465</v>
      </c>
      <c r="F11" s="107"/>
      <c r="G11" s="126">
        <v>69</v>
      </c>
      <c r="H11" s="126">
        <v>58</v>
      </c>
      <c r="I11" s="125">
        <v>127</v>
      </c>
      <c r="J11" s="126">
        <v>48</v>
      </c>
      <c r="K11" s="126">
        <v>39</v>
      </c>
      <c r="L11" s="125">
        <v>87</v>
      </c>
      <c r="M11" s="126">
        <v>62</v>
      </c>
      <c r="N11" s="126">
        <v>58</v>
      </c>
      <c r="O11" s="125">
        <v>120</v>
      </c>
      <c r="P11" s="126">
        <v>56</v>
      </c>
      <c r="Q11" s="126">
        <v>58</v>
      </c>
      <c r="R11" s="125">
        <v>114</v>
      </c>
      <c r="S11" s="127">
        <v>60</v>
      </c>
      <c r="T11" s="127">
        <v>45</v>
      </c>
      <c r="U11" s="125">
        <v>105</v>
      </c>
      <c r="V11" s="127">
        <v>67</v>
      </c>
      <c r="W11" s="127">
        <v>52</v>
      </c>
      <c r="X11" s="125">
        <v>119</v>
      </c>
      <c r="Y11" s="126">
        <v>21</v>
      </c>
      <c r="Z11" s="126">
        <v>22</v>
      </c>
      <c r="AA11" s="125">
        <v>43</v>
      </c>
      <c r="AB11" s="127">
        <v>20</v>
      </c>
      <c r="AC11" s="127">
        <v>19</v>
      </c>
      <c r="AD11" s="125">
        <v>39</v>
      </c>
      <c r="AE11" s="127">
        <v>21</v>
      </c>
      <c r="AF11" s="127">
        <v>20</v>
      </c>
      <c r="AG11" s="125">
        <v>41</v>
      </c>
      <c r="AH11" s="126">
        <v>21</v>
      </c>
      <c r="AI11" s="126">
        <v>20</v>
      </c>
      <c r="AJ11" s="125">
        <v>41</v>
      </c>
      <c r="AK11" s="125">
        <v>49</v>
      </c>
      <c r="AL11" s="125">
        <v>836</v>
      </c>
      <c r="AM11" s="114" t="s">
        <v>31</v>
      </c>
      <c r="AN11" s="106"/>
    </row>
    <row r="12" spans="1:40" ht="57.6">
      <c r="A12" s="116">
        <v>5</v>
      </c>
      <c r="B12" s="108">
        <v>190090107005</v>
      </c>
      <c r="C12" s="108">
        <v>190000100201</v>
      </c>
      <c r="D12" s="131" t="s">
        <v>466</v>
      </c>
      <c r="E12" s="131" t="s">
        <v>467</v>
      </c>
      <c r="F12" s="109"/>
      <c r="G12" s="133">
        <v>68</v>
      </c>
      <c r="H12" s="133">
        <v>57</v>
      </c>
      <c r="I12" s="125">
        <v>125</v>
      </c>
      <c r="J12" s="133">
        <v>48</v>
      </c>
      <c r="K12" s="133">
        <v>36</v>
      </c>
      <c r="L12" s="125">
        <v>84</v>
      </c>
      <c r="M12" s="126">
        <v>57</v>
      </c>
      <c r="N12" s="126">
        <v>49</v>
      </c>
      <c r="O12" s="125">
        <v>106</v>
      </c>
      <c r="P12" s="133">
        <v>56</v>
      </c>
      <c r="Q12" s="133">
        <v>49</v>
      </c>
      <c r="R12" s="125">
        <v>105</v>
      </c>
      <c r="S12" s="125">
        <v>51</v>
      </c>
      <c r="T12" s="125">
        <v>31</v>
      </c>
      <c r="U12" s="125">
        <v>82</v>
      </c>
      <c r="V12" s="125">
        <v>64</v>
      </c>
      <c r="W12" s="127">
        <v>42</v>
      </c>
      <c r="X12" s="125">
        <v>106</v>
      </c>
      <c r="Y12" s="126">
        <v>21</v>
      </c>
      <c r="Z12" s="126">
        <v>23</v>
      </c>
      <c r="AA12" s="125">
        <v>44</v>
      </c>
      <c r="AB12" s="127">
        <v>17</v>
      </c>
      <c r="AC12" s="127">
        <v>18</v>
      </c>
      <c r="AD12" s="125">
        <v>35</v>
      </c>
      <c r="AE12" s="127">
        <v>16</v>
      </c>
      <c r="AF12" s="127">
        <v>16</v>
      </c>
      <c r="AG12" s="125">
        <v>32</v>
      </c>
      <c r="AH12" s="126">
        <v>20</v>
      </c>
      <c r="AI12" s="126">
        <v>19</v>
      </c>
      <c r="AJ12" s="125">
        <v>39</v>
      </c>
      <c r="AK12" s="125">
        <v>49</v>
      </c>
      <c r="AL12" s="125">
        <v>758</v>
      </c>
      <c r="AM12" s="114" t="s">
        <v>31</v>
      </c>
      <c r="AN12" s="106"/>
    </row>
    <row r="13" spans="1:40" ht="76.8">
      <c r="A13" s="116">
        <v>6</v>
      </c>
      <c r="B13" s="108">
        <v>190090107007</v>
      </c>
      <c r="C13" s="108">
        <v>190000100203</v>
      </c>
      <c r="D13" s="118" t="s">
        <v>468</v>
      </c>
      <c r="E13" s="118" t="s">
        <v>469</v>
      </c>
      <c r="F13" s="107"/>
      <c r="G13" s="126">
        <v>75</v>
      </c>
      <c r="H13" s="126">
        <v>57</v>
      </c>
      <c r="I13" s="125">
        <v>132</v>
      </c>
      <c r="J13" s="126">
        <v>46</v>
      </c>
      <c r="K13" s="126">
        <v>40</v>
      </c>
      <c r="L13" s="125">
        <v>86</v>
      </c>
      <c r="M13" s="126">
        <v>59</v>
      </c>
      <c r="N13" s="126">
        <v>57</v>
      </c>
      <c r="O13" s="125">
        <v>116</v>
      </c>
      <c r="P13" s="126">
        <v>63</v>
      </c>
      <c r="Q13" s="126">
        <v>57</v>
      </c>
      <c r="R13" s="125">
        <v>120</v>
      </c>
      <c r="S13" s="127">
        <v>53</v>
      </c>
      <c r="T13" s="127">
        <v>42</v>
      </c>
      <c r="U13" s="125">
        <v>95</v>
      </c>
      <c r="V13" s="127">
        <v>70</v>
      </c>
      <c r="W13" s="127">
        <v>50</v>
      </c>
      <c r="X13" s="125">
        <v>120</v>
      </c>
      <c r="Y13" s="126">
        <v>24</v>
      </c>
      <c r="Z13" s="126">
        <v>24</v>
      </c>
      <c r="AA13" s="125">
        <v>48</v>
      </c>
      <c r="AB13" s="127">
        <v>18</v>
      </c>
      <c r="AC13" s="127">
        <v>17</v>
      </c>
      <c r="AD13" s="125">
        <v>35</v>
      </c>
      <c r="AE13" s="127">
        <v>17</v>
      </c>
      <c r="AF13" s="127">
        <v>16</v>
      </c>
      <c r="AG13" s="125">
        <v>33</v>
      </c>
      <c r="AH13" s="126">
        <v>21</v>
      </c>
      <c r="AI13" s="126">
        <v>20</v>
      </c>
      <c r="AJ13" s="125">
        <v>41</v>
      </c>
      <c r="AK13" s="125">
        <v>50</v>
      </c>
      <c r="AL13" s="125">
        <v>826</v>
      </c>
      <c r="AM13" s="114" t="s">
        <v>31</v>
      </c>
      <c r="AN13" s="106"/>
    </row>
    <row r="14" spans="1:40" ht="76.8">
      <c r="A14" s="116">
        <v>7</v>
      </c>
      <c r="B14" s="108">
        <v>190090107008</v>
      </c>
      <c r="C14" s="108">
        <v>190000100204</v>
      </c>
      <c r="D14" s="118" t="s">
        <v>470</v>
      </c>
      <c r="E14" s="118" t="s">
        <v>471</v>
      </c>
      <c r="F14" s="107"/>
      <c r="G14" s="126">
        <v>66</v>
      </c>
      <c r="H14" s="126">
        <v>58</v>
      </c>
      <c r="I14" s="125">
        <v>124</v>
      </c>
      <c r="J14" s="126">
        <v>48</v>
      </c>
      <c r="K14" s="126">
        <v>38</v>
      </c>
      <c r="L14" s="125">
        <v>86</v>
      </c>
      <c r="M14" s="126">
        <v>63</v>
      </c>
      <c r="N14" s="126">
        <v>57</v>
      </c>
      <c r="O14" s="125">
        <v>120</v>
      </c>
      <c r="P14" s="126">
        <v>54</v>
      </c>
      <c r="Q14" s="126">
        <v>57</v>
      </c>
      <c r="R14" s="125">
        <v>111</v>
      </c>
      <c r="S14" s="127">
        <v>50</v>
      </c>
      <c r="T14" s="127">
        <v>41</v>
      </c>
      <c r="U14" s="125">
        <v>91</v>
      </c>
      <c r="V14" s="127">
        <v>70</v>
      </c>
      <c r="W14" s="127">
        <v>46</v>
      </c>
      <c r="X14" s="125">
        <v>116</v>
      </c>
      <c r="Y14" s="126">
        <v>24</v>
      </c>
      <c r="Z14" s="126">
        <v>25</v>
      </c>
      <c r="AA14" s="125">
        <v>49</v>
      </c>
      <c r="AB14" s="127">
        <v>19</v>
      </c>
      <c r="AC14" s="127">
        <v>18</v>
      </c>
      <c r="AD14" s="125">
        <v>37</v>
      </c>
      <c r="AE14" s="127">
        <v>19</v>
      </c>
      <c r="AF14" s="127">
        <v>20</v>
      </c>
      <c r="AG14" s="125">
        <v>39</v>
      </c>
      <c r="AH14" s="126">
        <v>21</v>
      </c>
      <c r="AI14" s="126">
        <v>20</v>
      </c>
      <c r="AJ14" s="125">
        <v>41</v>
      </c>
      <c r="AK14" s="125">
        <v>49</v>
      </c>
      <c r="AL14" s="125">
        <v>814</v>
      </c>
      <c r="AM14" s="114" t="s">
        <v>31</v>
      </c>
      <c r="AN14" s="106"/>
    </row>
    <row r="15" spans="1:40" ht="96">
      <c r="A15" s="116">
        <v>8</v>
      </c>
      <c r="B15" s="108">
        <v>190090107009</v>
      </c>
      <c r="C15" s="108">
        <v>190000100205</v>
      </c>
      <c r="D15" s="118" t="s">
        <v>472</v>
      </c>
      <c r="E15" s="118" t="s">
        <v>473</v>
      </c>
      <c r="F15" s="107"/>
      <c r="G15" s="126">
        <v>81</v>
      </c>
      <c r="H15" s="126">
        <v>59</v>
      </c>
      <c r="I15" s="125">
        <v>140</v>
      </c>
      <c r="J15" s="126">
        <v>53</v>
      </c>
      <c r="K15" s="126">
        <v>47</v>
      </c>
      <c r="L15" s="125">
        <v>100</v>
      </c>
      <c r="M15" s="126">
        <v>75</v>
      </c>
      <c r="N15" s="126">
        <v>60</v>
      </c>
      <c r="O15" s="125">
        <v>135</v>
      </c>
      <c r="P15" s="126">
        <v>72</v>
      </c>
      <c r="Q15" s="126">
        <v>60</v>
      </c>
      <c r="R15" s="125">
        <v>132</v>
      </c>
      <c r="S15" s="127">
        <v>64</v>
      </c>
      <c r="T15" s="127">
        <v>50</v>
      </c>
      <c r="U15" s="125">
        <v>114</v>
      </c>
      <c r="V15" s="127">
        <v>77</v>
      </c>
      <c r="W15" s="127">
        <v>50</v>
      </c>
      <c r="X15" s="125">
        <v>127</v>
      </c>
      <c r="Y15" s="126">
        <v>25</v>
      </c>
      <c r="Z15" s="126">
        <v>22</v>
      </c>
      <c r="AA15" s="125">
        <v>47</v>
      </c>
      <c r="AB15" s="127">
        <v>23</v>
      </c>
      <c r="AC15" s="127">
        <v>24</v>
      </c>
      <c r="AD15" s="125">
        <v>47</v>
      </c>
      <c r="AE15" s="127">
        <v>24</v>
      </c>
      <c r="AF15" s="127">
        <v>24</v>
      </c>
      <c r="AG15" s="125">
        <v>48</v>
      </c>
      <c r="AH15" s="126">
        <v>24</v>
      </c>
      <c r="AI15" s="126">
        <v>22</v>
      </c>
      <c r="AJ15" s="125">
        <v>46</v>
      </c>
      <c r="AK15" s="125">
        <v>49</v>
      </c>
      <c r="AL15" s="125">
        <v>936</v>
      </c>
      <c r="AM15" s="114" t="s">
        <v>31</v>
      </c>
      <c r="AN15" s="106"/>
    </row>
    <row r="16" spans="1:40" ht="76.8">
      <c r="A16" s="116">
        <v>9</v>
      </c>
      <c r="B16" s="108">
        <v>190090107010</v>
      </c>
      <c r="C16" s="108">
        <v>190000100206</v>
      </c>
      <c r="D16" s="118" t="s">
        <v>474</v>
      </c>
      <c r="E16" s="118" t="s">
        <v>475</v>
      </c>
      <c r="F16" s="107"/>
      <c r="G16" s="126">
        <v>71</v>
      </c>
      <c r="H16" s="126">
        <v>58</v>
      </c>
      <c r="I16" s="125">
        <v>129</v>
      </c>
      <c r="J16" s="126">
        <v>52</v>
      </c>
      <c r="K16" s="126">
        <v>39</v>
      </c>
      <c r="L16" s="125">
        <v>91</v>
      </c>
      <c r="M16" s="126">
        <v>59</v>
      </c>
      <c r="N16" s="126">
        <v>58</v>
      </c>
      <c r="O16" s="125">
        <v>117</v>
      </c>
      <c r="P16" s="126">
        <v>56</v>
      </c>
      <c r="Q16" s="126">
        <v>58</v>
      </c>
      <c r="R16" s="125">
        <v>114</v>
      </c>
      <c r="S16" s="127">
        <v>54</v>
      </c>
      <c r="T16" s="127">
        <v>36</v>
      </c>
      <c r="U16" s="125">
        <v>90</v>
      </c>
      <c r="V16" s="127">
        <v>67</v>
      </c>
      <c r="W16" s="127">
        <v>52</v>
      </c>
      <c r="X16" s="125">
        <v>119</v>
      </c>
      <c r="Y16" s="126">
        <v>23</v>
      </c>
      <c r="Z16" s="126">
        <v>22</v>
      </c>
      <c r="AA16" s="125">
        <v>45</v>
      </c>
      <c r="AB16" s="127">
        <v>19</v>
      </c>
      <c r="AC16" s="127">
        <v>18</v>
      </c>
      <c r="AD16" s="125">
        <v>37</v>
      </c>
      <c r="AE16" s="127">
        <v>22</v>
      </c>
      <c r="AF16" s="127">
        <v>20</v>
      </c>
      <c r="AG16" s="125">
        <v>42</v>
      </c>
      <c r="AH16" s="126">
        <v>20</v>
      </c>
      <c r="AI16" s="126">
        <v>19</v>
      </c>
      <c r="AJ16" s="125">
        <v>39</v>
      </c>
      <c r="AK16" s="125">
        <v>49</v>
      </c>
      <c r="AL16" s="125">
        <v>823</v>
      </c>
      <c r="AM16" s="114" t="s">
        <v>31</v>
      </c>
      <c r="AN16" s="106"/>
    </row>
    <row r="17" spans="1:40" ht="38.4">
      <c r="A17" s="116">
        <v>10</v>
      </c>
      <c r="B17" s="108">
        <v>190090107011</v>
      </c>
      <c r="C17" s="108">
        <v>190000100207</v>
      </c>
      <c r="D17" s="118" t="s">
        <v>476</v>
      </c>
      <c r="E17" s="118" t="s">
        <v>477</v>
      </c>
      <c r="F17" s="107"/>
      <c r="G17" s="126">
        <v>63</v>
      </c>
      <c r="H17" s="126">
        <v>51</v>
      </c>
      <c r="I17" s="125">
        <v>114</v>
      </c>
      <c r="J17" s="126">
        <v>64</v>
      </c>
      <c r="K17" s="126">
        <v>26</v>
      </c>
      <c r="L17" s="125">
        <v>90</v>
      </c>
      <c r="M17" s="126">
        <v>59</v>
      </c>
      <c r="N17" s="126">
        <v>35</v>
      </c>
      <c r="O17" s="125">
        <v>94</v>
      </c>
      <c r="P17" s="126">
        <v>50</v>
      </c>
      <c r="Q17" s="126">
        <v>35</v>
      </c>
      <c r="R17" s="125">
        <v>85</v>
      </c>
      <c r="S17" s="127">
        <v>52</v>
      </c>
      <c r="T17" s="127">
        <v>35</v>
      </c>
      <c r="U17" s="125">
        <v>87</v>
      </c>
      <c r="V17" s="127">
        <v>70</v>
      </c>
      <c r="W17" s="127">
        <v>44</v>
      </c>
      <c r="X17" s="125">
        <v>114</v>
      </c>
      <c r="Y17" s="126">
        <v>22</v>
      </c>
      <c r="Z17" s="126">
        <v>24</v>
      </c>
      <c r="AA17" s="125">
        <v>46</v>
      </c>
      <c r="AB17" s="127">
        <v>18</v>
      </c>
      <c r="AC17" s="127">
        <v>17</v>
      </c>
      <c r="AD17" s="125">
        <v>35</v>
      </c>
      <c r="AE17" s="127">
        <v>16</v>
      </c>
      <c r="AF17" s="127">
        <v>16</v>
      </c>
      <c r="AG17" s="125">
        <v>32</v>
      </c>
      <c r="AH17" s="126">
        <v>20</v>
      </c>
      <c r="AI17" s="126">
        <v>19</v>
      </c>
      <c r="AJ17" s="125">
        <v>39</v>
      </c>
      <c r="AK17" s="125">
        <v>49</v>
      </c>
      <c r="AL17" s="125">
        <v>736</v>
      </c>
      <c r="AM17" s="114" t="s">
        <v>31</v>
      </c>
      <c r="AN17" s="106"/>
    </row>
    <row r="18" spans="1:40" ht="38.4">
      <c r="A18" s="116">
        <v>11</v>
      </c>
      <c r="B18" s="108">
        <v>190090107012</v>
      </c>
      <c r="C18" s="108">
        <v>190000100208</v>
      </c>
      <c r="D18" s="118" t="s">
        <v>478</v>
      </c>
      <c r="E18" s="118" t="s">
        <v>479</v>
      </c>
      <c r="F18" s="107"/>
      <c r="G18" s="126">
        <v>69</v>
      </c>
      <c r="H18" s="126">
        <v>57</v>
      </c>
      <c r="I18" s="125">
        <v>126</v>
      </c>
      <c r="J18" s="126">
        <v>67</v>
      </c>
      <c r="K18" s="126">
        <v>35</v>
      </c>
      <c r="L18" s="125">
        <v>102</v>
      </c>
      <c r="M18" s="126">
        <v>51</v>
      </c>
      <c r="N18" s="126">
        <v>57</v>
      </c>
      <c r="O18" s="125">
        <v>108</v>
      </c>
      <c r="P18" s="126">
        <v>62</v>
      </c>
      <c r="Q18" s="126">
        <v>57</v>
      </c>
      <c r="R18" s="125">
        <v>119</v>
      </c>
      <c r="S18" s="127">
        <v>62</v>
      </c>
      <c r="T18" s="127">
        <v>39</v>
      </c>
      <c r="U18" s="125">
        <v>101</v>
      </c>
      <c r="V18" s="127">
        <v>65</v>
      </c>
      <c r="W18" s="127">
        <v>50</v>
      </c>
      <c r="X18" s="125">
        <v>115</v>
      </c>
      <c r="Y18" s="126">
        <v>22</v>
      </c>
      <c r="Z18" s="126">
        <v>23</v>
      </c>
      <c r="AA18" s="125">
        <v>45</v>
      </c>
      <c r="AB18" s="127">
        <v>18</v>
      </c>
      <c r="AC18" s="127">
        <v>18</v>
      </c>
      <c r="AD18" s="125">
        <v>36</v>
      </c>
      <c r="AE18" s="127">
        <v>17</v>
      </c>
      <c r="AF18" s="127">
        <v>20</v>
      </c>
      <c r="AG18" s="125">
        <v>37</v>
      </c>
      <c r="AH18" s="126">
        <v>20</v>
      </c>
      <c r="AI18" s="126">
        <v>20</v>
      </c>
      <c r="AJ18" s="125">
        <v>40</v>
      </c>
      <c r="AK18" s="125">
        <v>49</v>
      </c>
      <c r="AL18" s="125">
        <v>829</v>
      </c>
      <c r="AM18" s="114" t="s">
        <v>31</v>
      </c>
      <c r="AN18" s="106"/>
    </row>
    <row r="19" spans="1:40" ht="57.6">
      <c r="A19" s="116">
        <v>12</v>
      </c>
      <c r="B19" s="108">
        <v>190090107013</v>
      </c>
      <c r="C19" s="108">
        <v>190000100209</v>
      </c>
      <c r="D19" s="118" t="s">
        <v>54</v>
      </c>
      <c r="E19" s="118" t="s">
        <v>480</v>
      </c>
      <c r="F19" s="107"/>
      <c r="G19" s="126">
        <v>72</v>
      </c>
      <c r="H19" s="126">
        <v>57</v>
      </c>
      <c r="I19" s="125">
        <v>129</v>
      </c>
      <c r="J19" s="126">
        <v>64</v>
      </c>
      <c r="K19" s="126">
        <v>38</v>
      </c>
      <c r="L19" s="125">
        <v>102</v>
      </c>
      <c r="M19" s="126">
        <v>57</v>
      </c>
      <c r="N19" s="126">
        <v>60</v>
      </c>
      <c r="O19" s="125">
        <v>117</v>
      </c>
      <c r="P19" s="126">
        <v>63</v>
      </c>
      <c r="Q19" s="126">
        <v>60</v>
      </c>
      <c r="R19" s="125">
        <v>123</v>
      </c>
      <c r="S19" s="127">
        <v>59</v>
      </c>
      <c r="T19" s="127">
        <v>43</v>
      </c>
      <c r="U19" s="125">
        <v>102</v>
      </c>
      <c r="V19" s="127">
        <v>61</v>
      </c>
      <c r="W19" s="127">
        <v>34</v>
      </c>
      <c r="X19" s="125">
        <v>95</v>
      </c>
      <c r="Y19" s="126">
        <v>23</v>
      </c>
      <c r="Z19" s="126">
        <v>24</v>
      </c>
      <c r="AA19" s="125">
        <v>47</v>
      </c>
      <c r="AB19" s="127">
        <v>22</v>
      </c>
      <c r="AC19" s="127">
        <v>21</v>
      </c>
      <c r="AD19" s="125">
        <v>43</v>
      </c>
      <c r="AE19" s="127">
        <v>21</v>
      </c>
      <c r="AF19" s="127">
        <v>21</v>
      </c>
      <c r="AG19" s="125">
        <v>42</v>
      </c>
      <c r="AH19" s="126">
        <v>23</v>
      </c>
      <c r="AI19" s="126">
        <v>22</v>
      </c>
      <c r="AJ19" s="125">
        <v>45</v>
      </c>
      <c r="AK19" s="125">
        <v>50</v>
      </c>
      <c r="AL19" s="125">
        <v>845</v>
      </c>
      <c r="AM19" s="114" t="s">
        <v>31</v>
      </c>
      <c r="AN19" s="106"/>
    </row>
    <row r="20" spans="1:40" ht="57.6">
      <c r="A20" s="116">
        <v>13</v>
      </c>
      <c r="B20" s="112">
        <v>190090107014</v>
      </c>
      <c r="C20" s="112">
        <v>190000100210</v>
      </c>
      <c r="D20" s="117" t="s">
        <v>481</v>
      </c>
      <c r="E20" s="117" t="s">
        <v>482</v>
      </c>
      <c r="F20" s="107"/>
      <c r="G20" s="126">
        <v>72</v>
      </c>
      <c r="H20" s="126">
        <v>59</v>
      </c>
      <c r="I20" s="125">
        <v>131</v>
      </c>
      <c r="J20" s="126">
        <v>61</v>
      </c>
      <c r="K20" s="126">
        <v>31</v>
      </c>
      <c r="L20" s="125">
        <v>92</v>
      </c>
      <c r="M20" s="126">
        <v>63</v>
      </c>
      <c r="N20" s="126">
        <v>50</v>
      </c>
      <c r="O20" s="125">
        <v>113</v>
      </c>
      <c r="P20" s="126">
        <v>60</v>
      </c>
      <c r="Q20" s="126">
        <v>50</v>
      </c>
      <c r="R20" s="125">
        <v>110</v>
      </c>
      <c r="S20" s="127">
        <v>52</v>
      </c>
      <c r="T20" s="127">
        <v>33</v>
      </c>
      <c r="U20" s="125">
        <v>85</v>
      </c>
      <c r="V20" s="127">
        <v>72</v>
      </c>
      <c r="W20" s="127">
        <v>48</v>
      </c>
      <c r="X20" s="125">
        <v>120</v>
      </c>
      <c r="Y20" s="126">
        <v>24</v>
      </c>
      <c r="Z20" s="126">
        <v>24</v>
      </c>
      <c r="AA20" s="125">
        <v>48</v>
      </c>
      <c r="AB20" s="127">
        <v>18</v>
      </c>
      <c r="AC20" s="127">
        <v>17</v>
      </c>
      <c r="AD20" s="125">
        <v>35</v>
      </c>
      <c r="AE20" s="127">
        <v>22</v>
      </c>
      <c r="AF20" s="127">
        <v>21</v>
      </c>
      <c r="AG20" s="125">
        <v>43</v>
      </c>
      <c r="AH20" s="126">
        <v>22</v>
      </c>
      <c r="AI20" s="126">
        <v>20</v>
      </c>
      <c r="AJ20" s="125">
        <v>42</v>
      </c>
      <c r="AK20" s="125">
        <v>49</v>
      </c>
      <c r="AL20" s="125">
        <v>819</v>
      </c>
      <c r="AM20" s="114" t="s">
        <v>31</v>
      </c>
      <c r="AN20" s="120"/>
    </row>
    <row r="21" spans="1:40" ht="76.8">
      <c r="A21" s="116">
        <v>14</v>
      </c>
      <c r="B21" s="108">
        <v>190090107015</v>
      </c>
      <c r="C21" s="108">
        <v>190000100211</v>
      </c>
      <c r="D21" s="118" t="s">
        <v>483</v>
      </c>
      <c r="E21" s="118" t="s">
        <v>484</v>
      </c>
      <c r="F21" s="107"/>
      <c r="G21" s="126">
        <v>69</v>
      </c>
      <c r="H21" s="126">
        <v>57</v>
      </c>
      <c r="I21" s="125">
        <v>126</v>
      </c>
      <c r="J21" s="126">
        <v>48</v>
      </c>
      <c r="K21" s="126">
        <v>39</v>
      </c>
      <c r="L21" s="125">
        <v>87</v>
      </c>
      <c r="M21" s="126">
        <v>63</v>
      </c>
      <c r="N21" s="126">
        <v>52</v>
      </c>
      <c r="O21" s="125">
        <v>115</v>
      </c>
      <c r="P21" s="126">
        <v>59</v>
      </c>
      <c r="Q21" s="126">
        <v>52</v>
      </c>
      <c r="R21" s="125">
        <v>111</v>
      </c>
      <c r="S21" s="127">
        <v>65</v>
      </c>
      <c r="T21" s="127">
        <v>46</v>
      </c>
      <c r="U21" s="125">
        <v>111</v>
      </c>
      <c r="V21" s="127">
        <v>77</v>
      </c>
      <c r="W21" s="127">
        <v>56</v>
      </c>
      <c r="X21" s="125">
        <v>133</v>
      </c>
      <c r="Y21" s="126">
        <v>23</v>
      </c>
      <c r="Z21" s="126">
        <v>23</v>
      </c>
      <c r="AA21" s="125">
        <v>46</v>
      </c>
      <c r="AB21" s="127">
        <v>17</v>
      </c>
      <c r="AC21" s="127">
        <v>18</v>
      </c>
      <c r="AD21" s="125">
        <v>35</v>
      </c>
      <c r="AE21" s="127">
        <v>21</v>
      </c>
      <c r="AF21" s="127">
        <v>24</v>
      </c>
      <c r="AG21" s="125">
        <v>45</v>
      </c>
      <c r="AH21" s="126">
        <v>21</v>
      </c>
      <c r="AI21" s="126">
        <v>20</v>
      </c>
      <c r="AJ21" s="125">
        <v>41</v>
      </c>
      <c r="AK21" s="125">
        <v>49</v>
      </c>
      <c r="AL21" s="125">
        <v>850</v>
      </c>
      <c r="AM21" s="114" t="s">
        <v>31</v>
      </c>
      <c r="AN21" s="106"/>
    </row>
    <row r="22" spans="1:40" ht="76.8">
      <c r="A22" s="116">
        <v>15</v>
      </c>
      <c r="B22" s="108">
        <v>190090107016</v>
      </c>
      <c r="C22" s="108">
        <v>190000100212</v>
      </c>
      <c r="D22" s="117" t="s">
        <v>485</v>
      </c>
      <c r="E22" s="117" t="s">
        <v>486</v>
      </c>
      <c r="F22" s="107"/>
      <c r="G22" s="126">
        <v>63</v>
      </c>
      <c r="H22" s="126">
        <v>52</v>
      </c>
      <c r="I22" s="125">
        <v>115</v>
      </c>
      <c r="J22" s="126">
        <v>57</v>
      </c>
      <c r="K22" s="126">
        <v>40</v>
      </c>
      <c r="L22" s="125">
        <v>97</v>
      </c>
      <c r="M22" s="126">
        <v>69</v>
      </c>
      <c r="N22" s="126">
        <v>47</v>
      </c>
      <c r="O22" s="125">
        <v>116</v>
      </c>
      <c r="P22" s="126">
        <v>56</v>
      </c>
      <c r="Q22" s="126">
        <v>47</v>
      </c>
      <c r="R22" s="125">
        <v>103</v>
      </c>
      <c r="S22" s="127">
        <v>50</v>
      </c>
      <c r="T22" s="127">
        <v>35</v>
      </c>
      <c r="U22" s="125">
        <v>85</v>
      </c>
      <c r="V22" s="127">
        <v>61</v>
      </c>
      <c r="W22" s="127">
        <v>42</v>
      </c>
      <c r="X22" s="125">
        <v>103</v>
      </c>
      <c r="Y22" s="126">
        <v>20</v>
      </c>
      <c r="Z22" s="126">
        <v>21</v>
      </c>
      <c r="AA22" s="125">
        <v>41</v>
      </c>
      <c r="AB22" s="127">
        <v>21</v>
      </c>
      <c r="AC22" s="127">
        <v>22</v>
      </c>
      <c r="AD22" s="125">
        <v>43</v>
      </c>
      <c r="AE22" s="127">
        <v>19</v>
      </c>
      <c r="AF22" s="127">
        <v>16</v>
      </c>
      <c r="AG22" s="125">
        <v>35</v>
      </c>
      <c r="AH22" s="126">
        <v>21</v>
      </c>
      <c r="AI22" s="126">
        <v>20</v>
      </c>
      <c r="AJ22" s="125">
        <v>41</v>
      </c>
      <c r="AK22" s="125">
        <v>49</v>
      </c>
      <c r="AL22" s="125">
        <v>779</v>
      </c>
      <c r="AM22" s="114" t="s">
        <v>31</v>
      </c>
      <c r="AN22" s="106"/>
    </row>
    <row r="23" spans="1:40" ht="76.8">
      <c r="A23" s="116">
        <v>16</v>
      </c>
      <c r="B23" s="108">
        <v>190090107017</v>
      </c>
      <c r="C23" s="108">
        <v>190000100213</v>
      </c>
      <c r="D23" s="118" t="s">
        <v>487</v>
      </c>
      <c r="E23" s="118" t="s">
        <v>488</v>
      </c>
      <c r="F23" s="107"/>
      <c r="G23" s="126">
        <v>69</v>
      </c>
      <c r="H23" s="126">
        <v>56</v>
      </c>
      <c r="I23" s="125">
        <v>125</v>
      </c>
      <c r="J23" s="126">
        <v>65</v>
      </c>
      <c r="K23" s="126">
        <v>38</v>
      </c>
      <c r="L23" s="125">
        <v>103</v>
      </c>
      <c r="M23" s="126">
        <v>65</v>
      </c>
      <c r="N23" s="126">
        <v>51</v>
      </c>
      <c r="O23" s="125">
        <v>116</v>
      </c>
      <c r="P23" s="126">
        <v>59</v>
      </c>
      <c r="Q23" s="126">
        <v>51</v>
      </c>
      <c r="R23" s="125">
        <v>110</v>
      </c>
      <c r="S23" s="127">
        <v>54</v>
      </c>
      <c r="T23" s="127">
        <v>37</v>
      </c>
      <c r="U23" s="125">
        <v>91</v>
      </c>
      <c r="V23" s="127">
        <v>64</v>
      </c>
      <c r="W23" s="127">
        <v>46</v>
      </c>
      <c r="X23" s="125">
        <v>110</v>
      </c>
      <c r="Y23" s="126">
        <v>23</v>
      </c>
      <c r="Z23" s="126">
        <v>23</v>
      </c>
      <c r="AA23" s="125">
        <v>46</v>
      </c>
      <c r="AB23" s="127">
        <v>24</v>
      </c>
      <c r="AC23" s="127">
        <v>23</v>
      </c>
      <c r="AD23" s="125">
        <v>47</v>
      </c>
      <c r="AE23" s="127">
        <v>24</v>
      </c>
      <c r="AF23" s="127">
        <v>21</v>
      </c>
      <c r="AG23" s="125">
        <v>45</v>
      </c>
      <c r="AH23" s="126">
        <v>20</v>
      </c>
      <c r="AI23" s="126">
        <v>20</v>
      </c>
      <c r="AJ23" s="125">
        <v>40</v>
      </c>
      <c r="AK23" s="125">
        <v>49</v>
      </c>
      <c r="AL23" s="125">
        <v>833</v>
      </c>
      <c r="AM23" s="114" t="s">
        <v>31</v>
      </c>
      <c r="AN23" s="106"/>
    </row>
    <row r="24" spans="1:40" ht="76.8">
      <c r="A24" s="116">
        <v>17</v>
      </c>
      <c r="B24" s="108">
        <v>190090107018</v>
      </c>
      <c r="C24" s="108">
        <v>190000100214</v>
      </c>
      <c r="D24" s="117" t="s">
        <v>489</v>
      </c>
      <c r="E24" s="117" t="s">
        <v>490</v>
      </c>
      <c r="F24" s="107"/>
      <c r="G24" s="126">
        <v>74</v>
      </c>
      <c r="H24" s="126">
        <v>58</v>
      </c>
      <c r="I24" s="125">
        <v>132</v>
      </c>
      <c r="J24" s="126">
        <v>60</v>
      </c>
      <c r="K24" s="126">
        <v>42</v>
      </c>
      <c r="L24" s="125">
        <v>102</v>
      </c>
      <c r="M24" s="126">
        <v>77</v>
      </c>
      <c r="N24" s="126">
        <v>59</v>
      </c>
      <c r="O24" s="125">
        <v>136</v>
      </c>
      <c r="P24" s="126">
        <v>71</v>
      </c>
      <c r="Q24" s="126">
        <v>59</v>
      </c>
      <c r="R24" s="125">
        <v>130</v>
      </c>
      <c r="S24" s="127">
        <v>67</v>
      </c>
      <c r="T24" s="127">
        <v>50</v>
      </c>
      <c r="U24" s="125">
        <v>117</v>
      </c>
      <c r="V24" s="127">
        <v>67</v>
      </c>
      <c r="W24" s="127">
        <v>52</v>
      </c>
      <c r="X24" s="125">
        <v>119</v>
      </c>
      <c r="Y24" s="126">
        <v>25</v>
      </c>
      <c r="Z24" s="126">
        <v>24</v>
      </c>
      <c r="AA24" s="125">
        <v>49</v>
      </c>
      <c r="AB24" s="127">
        <v>23</v>
      </c>
      <c r="AC24" s="127">
        <v>22</v>
      </c>
      <c r="AD24" s="125">
        <v>45</v>
      </c>
      <c r="AE24" s="127">
        <v>24</v>
      </c>
      <c r="AF24" s="127">
        <v>22</v>
      </c>
      <c r="AG24" s="125">
        <v>46</v>
      </c>
      <c r="AH24" s="126">
        <v>23</v>
      </c>
      <c r="AI24" s="126">
        <v>23</v>
      </c>
      <c r="AJ24" s="125">
        <v>46</v>
      </c>
      <c r="AK24" s="125">
        <v>49</v>
      </c>
      <c r="AL24" s="125">
        <v>922</v>
      </c>
      <c r="AM24" s="114" t="s">
        <v>31</v>
      </c>
      <c r="AN24" s="106"/>
    </row>
    <row r="25" spans="1:40" ht="57.6">
      <c r="A25" s="116">
        <v>18</v>
      </c>
      <c r="B25" s="108">
        <v>190090107019</v>
      </c>
      <c r="C25" s="108">
        <v>190000100215</v>
      </c>
      <c r="D25" s="118" t="s">
        <v>491</v>
      </c>
      <c r="E25" s="118" t="s">
        <v>492</v>
      </c>
      <c r="F25" s="107"/>
      <c r="G25" s="126">
        <v>63</v>
      </c>
      <c r="H25" s="126">
        <v>56</v>
      </c>
      <c r="I25" s="125">
        <v>119</v>
      </c>
      <c r="J25" s="126">
        <v>46</v>
      </c>
      <c r="K25" s="126">
        <v>35</v>
      </c>
      <c r="L25" s="125">
        <v>81</v>
      </c>
      <c r="M25" s="126">
        <v>48</v>
      </c>
      <c r="N25" s="126">
        <v>58</v>
      </c>
      <c r="O25" s="125">
        <v>106</v>
      </c>
      <c r="P25" s="126">
        <v>54</v>
      </c>
      <c r="Q25" s="126">
        <v>58</v>
      </c>
      <c r="R25" s="125">
        <v>112</v>
      </c>
      <c r="S25" s="127">
        <v>56</v>
      </c>
      <c r="T25" s="127">
        <v>40</v>
      </c>
      <c r="U25" s="125">
        <v>96</v>
      </c>
      <c r="V25" s="127">
        <v>73</v>
      </c>
      <c r="W25" s="127">
        <v>42</v>
      </c>
      <c r="X25" s="125">
        <v>115</v>
      </c>
      <c r="Y25" s="126">
        <v>23</v>
      </c>
      <c r="Z25" s="126">
        <v>24</v>
      </c>
      <c r="AA25" s="125">
        <v>47</v>
      </c>
      <c r="AB25" s="127">
        <v>19</v>
      </c>
      <c r="AC25" s="127">
        <v>18</v>
      </c>
      <c r="AD25" s="125">
        <v>37</v>
      </c>
      <c r="AE25" s="127">
        <v>21</v>
      </c>
      <c r="AF25" s="127">
        <v>16</v>
      </c>
      <c r="AG25" s="125">
        <v>37</v>
      </c>
      <c r="AH25" s="126">
        <v>20</v>
      </c>
      <c r="AI25" s="126">
        <v>20</v>
      </c>
      <c r="AJ25" s="125">
        <v>40</v>
      </c>
      <c r="AK25" s="125">
        <v>50</v>
      </c>
      <c r="AL25" s="125">
        <v>790</v>
      </c>
      <c r="AM25" s="114" t="s">
        <v>31</v>
      </c>
      <c r="AN25" s="106"/>
    </row>
    <row r="26" spans="1:40" ht="38.4">
      <c r="A26" s="116">
        <v>19</v>
      </c>
      <c r="B26" s="108">
        <v>190090107020</v>
      </c>
      <c r="C26" s="108">
        <v>190000100216</v>
      </c>
      <c r="D26" s="118" t="s">
        <v>493</v>
      </c>
      <c r="E26" s="118" t="s">
        <v>494</v>
      </c>
      <c r="F26" s="107"/>
      <c r="G26" s="126">
        <v>72</v>
      </c>
      <c r="H26" s="126">
        <v>54</v>
      </c>
      <c r="I26" s="125">
        <v>126</v>
      </c>
      <c r="J26" s="126">
        <v>56</v>
      </c>
      <c r="K26" s="126">
        <v>37</v>
      </c>
      <c r="L26" s="125">
        <v>93</v>
      </c>
      <c r="M26" s="126">
        <v>57</v>
      </c>
      <c r="N26" s="126">
        <v>50</v>
      </c>
      <c r="O26" s="125">
        <v>107</v>
      </c>
      <c r="P26" s="126">
        <v>68</v>
      </c>
      <c r="Q26" s="126">
        <v>50</v>
      </c>
      <c r="R26" s="125">
        <v>118</v>
      </c>
      <c r="S26" s="127">
        <v>50</v>
      </c>
      <c r="T26" s="127">
        <v>40</v>
      </c>
      <c r="U26" s="125">
        <v>90</v>
      </c>
      <c r="V26" s="127">
        <v>67</v>
      </c>
      <c r="W26" s="127">
        <v>34</v>
      </c>
      <c r="X26" s="125">
        <v>101</v>
      </c>
      <c r="Y26" s="126">
        <v>23</v>
      </c>
      <c r="Z26" s="126">
        <v>23</v>
      </c>
      <c r="AA26" s="125">
        <v>46</v>
      </c>
      <c r="AB26" s="127">
        <v>19</v>
      </c>
      <c r="AC26" s="127">
        <v>18</v>
      </c>
      <c r="AD26" s="125">
        <v>37</v>
      </c>
      <c r="AE26" s="127">
        <v>24</v>
      </c>
      <c r="AF26" s="127">
        <v>22</v>
      </c>
      <c r="AG26" s="125">
        <v>46</v>
      </c>
      <c r="AH26" s="126">
        <v>21</v>
      </c>
      <c r="AI26" s="126">
        <v>21</v>
      </c>
      <c r="AJ26" s="125">
        <v>42</v>
      </c>
      <c r="AK26" s="125">
        <v>49</v>
      </c>
      <c r="AL26" s="125">
        <v>806</v>
      </c>
      <c r="AM26" s="114" t="s">
        <v>31</v>
      </c>
      <c r="AN26" s="106"/>
    </row>
    <row r="27" spans="1:40" ht="76.8">
      <c r="A27" s="116">
        <v>20</v>
      </c>
      <c r="B27" s="108">
        <v>190090107021</v>
      </c>
      <c r="C27" s="108">
        <v>190000100217</v>
      </c>
      <c r="D27" s="118" t="s">
        <v>495</v>
      </c>
      <c r="E27" s="118" t="s">
        <v>496</v>
      </c>
      <c r="F27" s="107"/>
      <c r="G27" s="126">
        <v>62</v>
      </c>
      <c r="H27" s="126">
        <v>58</v>
      </c>
      <c r="I27" s="125">
        <v>120</v>
      </c>
      <c r="J27" s="126">
        <v>56</v>
      </c>
      <c r="K27" s="126">
        <v>38</v>
      </c>
      <c r="L27" s="125">
        <v>94</v>
      </c>
      <c r="M27" s="126">
        <v>69</v>
      </c>
      <c r="N27" s="126">
        <v>55</v>
      </c>
      <c r="O27" s="125">
        <v>124</v>
      </c>
      <c r="P27" s="126">
        <v>60</v>
      </c>
      <c r="Q27" s="126">
        <v>55</v>
      </c>
      <c r="R27" s="125">
        <v>115</v>
      </c>
      <c r="S27" s="127">
        <v>65</v>
      </c>
      <c r="T27" s="127">
        <v>48</v>
      </c>
      <c r="U27" s="125">
        <v>113</v>
      </c>
      <c r="V27" s="127">
        <v>76</v>
      </c>
      <c r="W27" s="127">
        <v>56</v>
      </c>
      <c r="X27" s="125">
        <v>132</v>
      </c>
      <c r="Y27" s="126">
        <v>24</v>
      </c>
      <c r="Z27" s="126">
        <v>23</v>
      </c>
      <c r="AA27" s="125">
        <v>47</v>
      </c>
      <c r="AB27" s="127">
        <v>17</v>
      </c>
      <c r="AC27" s="127">
        <v>18</v>
      </c>
      <c r="AD27" s="125">
        <v>35</v>
      </c>
      <c r="AE27" s="127">
        <v>20</v>
      </c>
      <c r="AF27" s="127">
        <v>22</v>
      </c>
      <c r="AG27" s="125">
        <v>42</v>
      </c>
      <c r="AH27" s="126">
        <v>20</v>
      </c>
      <c r="AI27" s="126">
        <v>19</v>
      </c>
      <c r="AJ27" s="125">
        <v>39</v>
      </c>
      <c r="AK27" s="125">
        <v>49</v>
      </c>
      <c r="AL27" s="125">
        <v>861</v>
      </c>
      <c r="AM27" s="114" t="s">
        <v>31</v>
      </c>
      <c r="AN27" s="106"/>
    </row>
    <row r="28" spans="1:40" ht="57.6">
      <c r="A28" s="116">
        <v>21</v>
      </c>
      <c r="B28" s="108">
        <v>190090107022</v>
      </c>
      <c r="C28" s="108">
        <v>190000100218</v>
      </c>
      <c r="D28" s="118" t="s">
        <v>497</v>
      </c>
      <c r="E28" s="118" t="s">
        <v>498</v>
      </c>
      <c r="F28" s="107"/>
      <c r="G28" s="126">
        <v>63</v>
      </c>
      <c r="H28" s="126">
        <v>48</v>
      </c>
      <c r="I28" s="125">
        <v>111</v>
      </c>
      <c r="J28" s="126">
        <v>57</v>
      </c>
      <c r="K28" s="126">
        <v>26</v>
      </c>
      <c r="L28" s="125">
        <v>83</v>
      </c>
      <c r="M28" s="126">
        <v>47</v>
      </c>
      <c r="N28" s="126">
        <v>31</v>
      </c>
      <c r="O28" s="125">
        <v>78</v>
      </c>
      <c r="P28" s="126">
        <v>47</v>
      </c>
      <c r="Q28" s="126">
        <v>31</v>
      </c>
      <c r="R28" s="125">
        <v>78</v>
      </c>
      <c r="S28" s="127">
        <v>50</v>
      </c>
      <c r="T28" s="127">
        <v>30</v>
      </c>
      <c r="U28" s="125">
        <v>80</v>
      </c>
      <c r="V28" s="127">
        <v>66</v>
      </c>
      <c r="W28" s="127">
        <v>32</v>
      </c>
      <c r="X28" s="125">
        <v>98</v>
      </c>
      <c r="Y28" s="126">
        <v>21</v>
      </c>
      <c r="Z28" s="126">
        <v>22</v>
      </c>
      <c r="AA28" s="125">
        <v>43</v>
      </c>
      <c r="AB28" s="127">
        <v>20</v>
      </c>
      <c r="AC28" s="127">
        <v>19</v>
      </c>
      <c r="AD28" s="125">
        <v>39</v>
      </c>
      <c r="AE28" s="127">
        <v>16</v>
      </c>
      <c r="AF28" s="127">
        <v>19</v>
      </c>
      <c r="AG28" s="125">
        <v>35</v>
      </c>
      <c r="AH28" s="126">
        <v>20</v>
      </c>
      <c r="AI28" s="126">
        <v>19</v>
      </c>
      <c r="AJ28" s="125">
        <v>39</v>
      </c>
      <c r="AK28" s="125">
        <v>49</v>
      </c>
      <c r="AL28" s="125">
        <v>684</v>
      </c>
      <c r="AM28" s="114" t="s">
        <v>31</v>
      </c>
      <c r="AN28" s="106"/>
    </row>
    <row r="29" spans="1:40" ht="57.6">
      <c r="A29" s="116">
        <v>22</v>
      </c>
      <c r="B29" s="108">
        <v>190090107023</v>
      </c>
      <c r="C29" s="108">
        <v>190000100219</v>
      </c>
      <c r="D29" s="118" t="s">
        <v>499</v>
      </c>
      <c r="E29" s="118" t="s">
        <v>500</v>
      </c>
      <c r="F29" s="107"/>
      <c r="G29" s="126">
        <v>71</v>
      </c>
      <c r="H29" s="126">
        <v>57</v>
      </c>
      <c r="I29" s="125">
        <v>128</v>
      </c>
      <c r="J29" s="126">
        <v>61</v>
      </c>
      <c r="K29" s="126">
        <v>42</v>
      </c>
      <c r="L29" s="125">
        <v>103</v>
      </c>
      <c r="M29" s="126">
        <v>71</v>
      </c>
      <c r="N29" s="126">
        <v>59</v>
      </c>
      <c r="O29" s="125">
        <v>130</v>
      </c>
      <c r="P29" s="126">
        <v>65</v>
      </c>
      <c r="Q29" s="126">
        <v>59</v>
      </c>
      <c r="R29" s="125">
        <v>124</v>
      </c>
      <c r="S29" s="127">
        <v>69</v>
      </c>
      <c r="T29" s="127">
        <v>51</v>
      </c>
      <c r="U29" s="125">
        <v>120</v>
      </c>
      <c r="V29" s="127">
        <v>75</v>
      </c>
      <c r="W29" s="127">
        <v>42</v>
      </c>
      <c r="X29" s="125">
        <v>117</v>
      </c>
      <c r="Y29" s="126">
        <v>25</v>
      </c>
      <c r="Z29" s="126">
        <v>25</v>
      </c>
      <c r="AA29" s="125">
        <v>50</v>
      </c>
      <c r="AB29" s="127">
        <v>23</v>
      </c>
      <c r="AC29" s="127">
        <v>24</v>
      </c>
      <c r="AD29" s="125">
        <v>47</v>
      </c>
      <c r="AE29" s="127">
        <v>23</v>
      </c>
      <c r="AF29" s="127">
        <v>24</v>
      </c>
      <c r="AG29" s="125">
        <v>47</v>
      </c>
      <c r="AH29" s="126">
        <v>21</v>
      </c>
      <c r="AI29" s="126">
        <v>20</v>
      </c>
      <c r="AJ29" s="125">
        <v>41</v>
      </c>
      <c r="AK29" s="125">
        <v>49</v>
      </c>
      <c r="AL29" s="125">
        <v>907</v>
      </c>
      <c r="AM29" s="114" t="s">
        <v>31</v>
      </c>
      <c r="AN29" s="106"/>
    </row>
    <row r="30" spans="1:40" ht="76.8">
      <c r="A30" s="116">
        <v>23</v>
      </c>
      <c r="B30" s="108">
        <v>190090107024</v>
      </c>
      <c r="C30" s="108">
        <v>190000100220</v>
      </c>
      <c r="D30" s="118" t="s">
        <v>501</v>
      </c>
      <c r="E30" s="118" t="s">
        <v>502</v>
      </c>
      <c r="F30" s="107"/>
      <c r="G30" s="126">
        <v>63</v>
      </c>
      <c r="H30" s="126">
        <v>58</v>
      </c>
      <c r="I30" s="125">
        <v>121</v>
      </c>
      <c r="J30" s="126">
        <v>52</v>
      </c>
      <c r="K30" s="126">
        <v>33</v>
      </c>
      <c r="L30" s="125">
        <v>85</v>
      </c>
      <c r="M30" s="126">
        <v>50</v>
      </c>
      <c r="N30" s="126">
        <v>52</v>
      </c>
      <c r="O30" s="125">
        <v>102</v>
      </c>
      <c r="P30" s="126">
        <v>57</v>
      </c>
      <c r="Q30" s="126">
        <v>52</v>
      </c>
      <c r="R30" s="125">
        <v>109</v>
      </c>
      <c r="S30" s="127">
        <v>56</v>
      </c>
      <c r="T30" s="127">
        <v>42</v>
      </c>
      <c r="U30" s="125">
        <v>98</v>
      </c>
      <c r="V30" s="127">
        <v>63</v>
      </c>
      <c r="W30" s="127">
        <v>48</v>
      </c>
      <c r="X30" s="125">
        <v>111</v>
      </c>
      <c r="Y30" s="126">
        <v>24</v>
      </c>
      <c r="Z30" s="126">
        <v>22</v>
      </c>
      <c r="AA30" s="125">
        <v>46</v>
      </c>
      <c r="AB30" s="127">
        <v>17</v>
      </c>
      <c r="AC30" s="127">
        <v>18</v>
      </c>
      <c r="AD30" s="125">
        <v>35</v>
      </c>
      <c r="AE30" s="127">
        <v>19</v>
      </c>
      <c r="AF30" s="127">
        <v>17</v>
      </c>
      <c r="AG30" s="125">
        <v>36</v>
      </c>
      <c r="AH30" s="126">
        <v>20</v>
      </c>
      <c r="AI30" s="126">
        <v>19</v>
      </c>
      <c r="AJ30" s="125">
        <v>39</v>
      </c>
      <c r="AK30" s="125">
        <v>49</v>
      </c>
      <c r="AL30" s="125">
        <v>782</v>
      </c>
      <c r="AM30" s="114" t="s">
        <v>31</v>
      </c>
      <c r="AN30" s="106"/>
    </row>
    <row r="31" spans="1:40" ht="76.8">
      <c r="A31" s="116">
        <v>24</v>
      </c>
      <c r="B31" s="108">
        <v>190090107025</v>
      </c>
      <c r="C31" s="108">
        <v>190000100221</v>
      </c>
      <c r="D31" s="118" t="s">
        <v>503</v>
      </c>
      <c r="E31" s="118" t="s">
        <v>504</v>
      </c>
      <c r="F31" s="107"/>
      <c r="G31" s="126">
        <v>78</v>
      </c>
      <c r="H31" s="126">
        <v>60</v>
      </c>
      <c r="I31" s="125">
        <v>138</v>
      </c>
      <c r="J31" s="126">
        <v>53</v>
      </c>
      <c r="K31" s="126">
        <v>42</v>
      </c>
      <c r="L31" s="125">
        <v>95</v>
      </c>
      <c r="M31" s="126">
        <v>69</v>
      </c>
      <c r="N31" s="126">
        <v>59</v>
      </c>
      <c r="O31" s="125">
        <v>128</v>
      </c>
      <c r="P31" s="126">
        <v>59</v>
      </c>
      <c r="Q31" s="126">
        <v>59</v>
      </c>
      <c r="R31" s="125">
        <v>118</v>
      </c>
      <c r="S31" s="127">
        <v>59</v>
      </c>
      <c r="T31" s="127">
        <v>45</v>
      </c>
      <c r="U31" s="125">
        <v>104</v>
      </c>
      <c r="V31" s="127">
        <v>65</v>
      </c>
      <c r="W31" s="127">
        <v>48</v>
      </c>
      <c r="X31" s="125">
        <v>113</v>
      </c>
      <c r="Y31" s="126">
        <v>25</v>
      </c>
      <c r="Z31" s="126">
        <v>24</v>
      </c>
      <c r="AA31" s="125">
        <v>49</v>
      </c>
      <c r="AB31" s="127">
        <v>18</v>
      </c>
      <c r="AC31" s="127">
        <v>17</v>
      </c>
      <c r="AD31" s="125">
        <v>35</v>
      </c>
      <c r="AE31" s="127">
        <v>19</v>
      </c>
      <c r="AF31" s="127">
        <v>19</v>
      </c>
      <c r="AG31" s="125">
        <v>38</v>
      </c>
      <c r="AH31" s="126">
        <v>20</v>
      </c>
      <c r="AI31" s="126">
        <v>19</v>
      </c>
      <c r="AJ31" s="125">
        <v>39</v>
      </c>
      <c r="AK31" s="125">
        <v>49</v>
      </c>
      <c r="AL31" s="125">
        <v>857</v>
      </c>
      <c r="AM31" s="114" t="s">
        <v>31</v>
      </c>
      <c r="AN31" s="106"/>
    </row>
    <row r="32" spans="1:40" ht="76.8">
      <c r="A32" s="116">
        <v>25</v>
      </c>
      <c r="B32" s="108">
        <v>190090107026</v>
      </c>
      <c r="C32" s="108">
        <v>190000100222</v>
      </c>
      <c r="D32" s="117" t="s">
        <v>505</v>
      </c>
      <c r="E32" s="117" t="s">
        <v>506</v>
      </c>
      <c r="F32" s="107"/>
      <c r="G32" s="126">
        <v>74</v>
      </c>
      <c r="H32" s="126">
        <v>57</v>
      </c>
      <c r="I32" s="125">
        <v>131</v>
      </c>
      <c r="J32" s="126">
        <v>65</v>
      </c>
      <c r="K32" s="126">
        <v>42</v>
      </c>
      <c r="L32" s="125">
        <v>107</v>
      </c>
      <c r="M32" s="126">
        <v>72</v>
      </c>
      <c r="N32" s="126">
        <v>52</v>
      </c>
      <c r="O32" s="125">
        <v>124</v>
      </c>
      <c r="P32" s="126">
        <v>68</v>
      </c>
      <c r="Q32" s="126">
        <v>52</v>
      </c>
      <c r="R32" s="125">
        <v>120</v>
      </c>
      <c r="S32" s="127">
        <v>54</v>
      </c>
      <c r="T32" s="127">
        <v>42</v>
      </c>
      <c r="U32" s="125">
        <v>96</v>
      </c>
      <c r="V32" s="127">
        <v>60</v>
      </c>
      <c r="W32" s="127">
        <v>50</v>
      </c>
      <c r="X32" s="125">
        <v>110</v>
      </c>
      <c r="Y32" s="126">
        <v>23</v>
      </c>
      <c r="Z32" s="126">
        <v>24</v>
      </c>
      <c r="AA32" s="125">
        <v>47</v>
      </c>
      <c r="AB32" s="127">
        <v>20</v>
      </c>
      <c r="AC32" s="127">
        <v>21</v>
      </c>
      <c r="AD32" s="125">
        <v>41</v>
      </c>
      <c r="AE32" s="127">
        <v>23</v>
      </c>
      <c r="AF32" s="127">
        <v>25</v>
      </c>
      <c r="AG32" s="125">
        <v>48</v>
      </c>
      <c r="AH32" s="126">
        <v>20</v>
      </c>
      <c r="AI32" s="126">
        <v>19</v>
      </c>
      <c r="AJ32" s="125">
        <v>39</v>
      </c>
      <c r="AK32" s="125">
        <v>49</v>
      </c>
      <c r="AL32" s="125">
        <v>863</v>
      </c>
      <c r="AM32" s="114" t="s">
        <v>31</v>
      </c>
      <c r="AN32" s="106"/>
    </row>
    <row r="33" spans="1:40" ht="76.8">
      <c r="A33" s="116">
        <v>26</v>
      </c>
      <c r="B33" s="108">
        <v>190090107027</v>
      </c>
      <c r="C33" s="108">
        <v>190000100223</v>
      </c>
      <c r="D33" s="118" t="s">
        <v>507</v>
      </c>
      <c r="E33" s="118" t="s">
        <v>508</v>
      </c>
      <c r="F33" s="107"/>
      <c r="G33" s="126">
        <v>66</v>
      </c>
      <c r="H33" s="126">
        <v>54</v>
      </c>
      <c r="I33" s="125">
        <v>120</v>
      </c>
      <c r="J33" s="126">
        <v>56</v>
      </c>
      <c r="K33" s="126">
        <v>36</v>
      </c>
      <c r="L33" s="125">
        <v>92</v>
      </c>
      <c r="M33" s="126">
        <v>63</v>
      </c>
      <c r="N33" s="126">
        <v>53</v>
      </c>
      <c r="O33" s="125">
        <v>116</v>
      </c>
      <c r="P33" s="126">
        <v>62</v>
      </c>
      <c r="Q33" s="126">
        <v>53</v>
      </c>
      <c r="R33" s="125">
        <v>115</v>
      </c>
      <c r="S33" s="127">
        <v>54</v>
      </c>
      <c r="T33" s="127">
        <v>36</v>
      </c>
      <c r="U33" s="125">
        <v>90</v>
      </c>
      <c r="V33" s="127">
        <v>60</v>
      </c>
      <c r="W33" s="127">
        <v>36</v>
      </c>
      <c r="X33" s="125">
        <v>96</v>
      </c>
      <c r="Y33" s="126">
        <v>20</v>
      </c>
      <c r="Z33" s="126">
        <v>22</v>
      </c>
      <c r="AA33" s="125">
        <v>42</v>
      </c>
      <c r="AB33" s="127">
        <v>21</v>
      </c>
      <c r="AC33" s="127">
        <v>20</v>
      </c>
      <c r="AD33" s="125">
        <v>41</v>
      </c>
      <c r="AE33" s="127">
        <v>18</v>
      </c>
      <c r="AF33" s="127">
        <v>17</v>
      </c>
      <c r="AG33" s="125">
        <v>35</v>
      </c>
      <c r="AH33" s="126">
        <v>20</v>
      </c>
      <c r="AI33" s="126">
        <v>19</v>
      </c>
      <c r="AJ33" s="125">
        <v>39</v>
      </c>
      <c r="AK33" s="125">
        <v>49</v>
      </c>
      <c r="AL33" s="125">
        <v>786</v>
      </c>
      <c r="AM33" s="114" t="s">
        <v>31</v>
      </c>
      <c r="AN33" s="120"/>
    </row>
    <row r="34" spans="1:40" ht="38.4">
      <c r="A34" s="116">
        <v>27</v>
      </c>
      <c r="B34" s="108">
        <v>190090107028</v>
      </c>
      <c r="C34" s="108">
        <v>190000100224</v>
      </c>
      <c r="D34" s="118" t="s">
        <v>509</v>
      </c>
      <c r="E34" s="118" t="s">
        <v>510</v>
      </c>
      <c r="F34" s="107"/>
      <c r="G34" s="126">
        <v>62</v>
      </c>
      <c r="H34" s="126">
        <v>48</v>
      </c>
      <c r="I34" s="125">
        <v>110</v>
      </c>
      <c r="J34" s="126">
        <v>50</v>
      </c>
      <c r="K34" s="126">
        <v>35</v>
      </c>
      <c r="L34" s="125">
        <v>85</v>
      </c>
      <c r="M34" s="126">
        <v>48</v>
      </c>
      <c r="N34" s="126">
        <v>51</v>
      </c>
      <c r="O34" s="125">
        <v>99</v>
      </c>
      <c r="P34" s="126">
        <v>44</v>
      </c>
      <c r="Q34" s="126">
        <v>51</v>
      </c>
      <c r="R34" s="125">
        <v>95</v>
      </c>
      <c r="S34" s="127">
        <v>52</v>
      </c>
      <c r="T34" s="127">
        <v>32</v>
      </c>
      <c r="U34" s="125">
        <v>84</v>
      </c>
      <c r="V34" s="127">
        <v>53</v>
      </c>
      <c r="W34" s="127">
        <v>32</v>
      </c>
      <c r="X34" s="125">
        <v>85</v>
      </c>
      <c r="Y34" s="126">
        <v>22</v>
      </c>
      <c r="Z34" s="126">
        <v>22</v>
      </c>
      <c r="AA34" s="125">
        <v>44</v>
      </c>
      <c r="AB34" s="127">
        <v>20</v>
      </c>
      <c r="AC34" s="127">
        <v>19</v>
      </c>
      <c r="AD34" s="125">
        <v>39</v>
      </c>
      <c r="AE34" s="127">
        <v>19</v>
      </c>
      <c r="AF34" s="127">
        <v>17</v>
      </c>
      <c r="AG34" s="125">
        <v>36</v>
      </c>
      <c r="AH34" s="126">
        <v>20</v>
      </c>
      <c r="AI34" s="126">
        <v>19</v>
      </c>
      <c r="AJ34" s="125">
        <v>39</v>
      </c>
      <c r="AK34" s="125">
        <v>49</v>
      </c>
      <c r="AL34" s="125">
        <v>716</v>
      </c>
      <c r="AM34" s="114" t="s">
        <v>31</v>
      </c>
      <c r="AN34" s="106"/>
    </row>
    <row r="35" spans="1:40" ht="57.6">
      <c r="A35" s="116">
        <v>28</v>
      </c>
      <c r="B35" s="108">
        <v>190090107029</v>
      </c>
      <c r="C35" s="108">
        <v>190000100225</v>
      </c>
      <c r="D35" s="118" t="s">
        <v>511</v>
      </c>
      <c r="E35" s="118" t="s">
        <v>512</v>
      </c>
      <c r="F35" s="107"/>
      <c r="G35" s="126">
        <v>83</v>
      </c>
      <c r="H35" s="126">
        <v>59</v>
      </c>
      <c r="I35" s="125">
        <v>142</v>
      </c>
      <c r="J35" s="126">
        <v>53</v>
      </c>
      <c r="K35" s="126">
        <v>41</v>
      </c>
      <c r="L35" s="125">
        <v>94</v>
      </c>
      <c r="M35" s="126">
        <v>77</v>
      </c>
      <c r="N35" s="126">
        <v>59</v>
      </c>
      <c r="O35" s="125">
        <v>136</v>
      </c>
      <c r="P35" s="126">
        <v>65</v>
      </c>
      <c r="Q35" s="126">
        <v>59</v>
      </c>
      <c r="R35" s="125">
        <v>124</v>
      </c>
      <c r="S35" s="127">
        <v>56</v>
      </c>
      <c r="T35" s="127">
        <v>37</v>
      </c>
      <c r="U35" s="125">
        <v>93</v>
      </c>
      <c r="V35" s="127">
        <v>55</v>
      </c>
      <c r="W35" s="127">
        <v>50</v>
      </c>
      <c r="X35" s="125">
        <v>105</v>
      </c>
      <c r="Y35" s="126">
        <v>25</v>
      </c>
      <c r="Z35" s="126">
        <v>24</v>
      </c>
      <c r="AA35" s="125">
        <v>49</v>
      </c>
      <c r="AB35" s="127">
        <v>21</v>
      </c>
      <c r="AC35" s="127">
        <v>22</v>
      </c>
      <c r="AD35" s="125">
        <v>43</v>
      </c>
      <c r="AE35" s="127">
        <v>25</v>
      </c>
      <c r="AF35" s="127">
        <v>25</v>
      </c>
      <c r="AG35" s="125">
        <v>50</v>
      </c>
      <c r="AH35" s="126">
        <v>23</v>
      </c>
      <c r="AI35" s="126">
        <v>22</v>
      </c>
      <c r="AJ35" s="125">
        <v>45</v>
      </c>
      <c r="AK35" s="125">
        <v>50</v>
      </c>
      <c r="AL35" s="125">
        <v>881</v>
      </c>
      <c r="AM35" s="114" t="s">
        <v>31</v>
      </c>
      <c r="AN35" s="106"/>
    </row>
    <row r="36" spans="1:40" ht="57.6">
      <c r="A36" s="116">
        <v>29</v>
      </c>
      <c r="B36" s="108">
        <v>190090107030</v>
      </c>
      <c r="C36" s="108">
        <v>190000100226</v>
      </c>
      <c r="D36" s="118" t="s">
        <v>513</v>
      </c>
      <c r="E36" s="118" t="s">
        <v>514</v>
      </c>
      <c r="F36" s="107"/>
      <c r="G36" s="126">
        <v>65</v>
      </c>
      <c r="H36" s="126">
        <v>57</v>
      </c>
      <c r="I36" s="125">
        <v>122</v>
      </c>
      <c r="J36" s="126">
        <v>53</v>
      </c>
      <c r="K36" s="126">
        <v>37</v>
      </c>
      <c r="L36" s="125">
        <v>90</v>
      </c>
      <c r="M36" s="126">
        <v>53</v>
      </c>
      <c r="N36" s="126">
        <v>40</v>
      </c>
      <c r="O36" s="125">
        <v>93</v>
      </c>
      <c r="P36" s="126">
        <v>50</v>
      </c>
      <c r="Q36" s="126">
        <v>40</v>
      </c>
      <c r="R36" s="125">
        <v>90</v>
      </c>
      <c r="S36" s="127">
        <v>53</v>
      </c>
      <c r="T36" s="127">
        <v>27</v>
      </c>
      <c r="U36" s="125">
        <v>80</v>
      </c>
      <c r="V36" s="127">
        <v>69</v>
      </c>
      <c r="W36" s="127">
        <v>36</v>
      </c>
      <c r="X36" s="125">
        <v>105</v>
      </c>
      <c r="Y36" s="126">
        <v>24</v>
      </c>
      <c r="Z36" s="126">
        <v>23</v>
      </c>
      <c r="AA36" s="125">
        <v>47</v>
      </c>
      <c r="AB36" s="127">
        <v>20</v>
      </c>
      <c r="AC36" s="127">
        <v>19</v>
      </c>
      <c r="AD36" s="125">
        <v>39</v>
      </c>
      <c r="AE36" s="127">
        <v>15</v>
      </c>
      <c r="AF36" s="127">
        <v>16</v>
      </c>
      <c r="AG36" s="125">
        <v>31</v>
      </c>
      <c r="AH36" s="126">
        <v>20</v>
      </c>
      <c r="AI36" s="126">
        <v>19</v>
      </c>
      <c r="AJ36" s="125">
        <v>39</v>
      </c>
      <c r="AK36" s="125">
        <v>49</v>
      </c>
      <c r="AL36" s="125">
        <v>736</v>
      </c>
      <c r="AM36" s="114" t="s">
        <v>31</v>
      </c>
      <c r="AN36" s="120"/>
    </row>
    <row r="37" spans="1:40" ht="76.8">
      <c r="A37" s="116">
        <v>30</v>
      </c>
      <c r="B37" s="108">
        <v>190090107031</v>
      </c>
      <c r="C37" s="108">
        <v>190000100227</v>
      </c>
      <c r="D37" s="118" t="s">
        <v>515</v>
      </c>
      <c r="E37" s="118" t="s">
        <v>516</v>
      </c>
      <c r="F37" s="107"/>
      <c r="G37" s="126">
        <v>71</v>
      </c>
      <c r="H37" s="126">
        <v>58</v>
      </c>
      <c r="I37" s="125">
        <v>129</v>
      </c>
      <c r="J37" s="126">
        <v>48</v>
      </c>
      <c r="K37" s="126">
        <v>41</v>
      </c>
      <c r="L37" s="125">
        <v>89</v>
      </c>
      <c r="M37" s="126">
        <v>59</v>
      </c>
      <c r="N37" s="126">
        <v>47</v>
      </c>
      <c r="O37" s="125">
        <v>106</v>
      </c>
      <c r="P37" s="126">
        <v>56</v>
      </c>
      <c r="Q37" s="126">
        <v>47</v>
      </c>
      <c r="R37" s="125">
        <v>103</v>
      </c>
      <c r="S37" s="127">
        <v>54</v>
      </c>
      <c r="T37" s="127">
        <v>34</v>
      </c>
      <c r="U37" s="125">
        <v>88</v>
      </c>
      <c r="V37" s="127">
        <v>67</v>
      </c>
      <c r="W37" s="127">
        <v>52</v>
      </c>
      <c r="X37" s="125">
        <v>119</v>
      </c>
      <c r="Y37" s="126">
        <v>23</v>
      </c>
      <c r="Z37" s="126">
        <v>23</v>
      </c>
      <c r="AA37" s="125">
        <v>46</v>
      </c>
      <c r="AB37" s="127">
        <v>24</v>
      </c>
      <c r="AC37" s="127">
        <v>23</v>
      </c>
      <c r="AD37" s="125">
        <v>47</v>
      </c>
      <c r="AE37" s="127">
        <v>20</v>
      </c>
      <c r="AF37" s="127">
        <v>20</v>
      </c>
      <c r="AG37" s="125">
        <v>40</v>
      </c>
      <c r="AH37" s="126">
        <v>19</v>
      </c>
      <c r="AI37" s="126">
        <v>18</v>
      </c>
      <c r="AJ37" s="125">
        <v>38</v>
      </c>
      <c r="AK37" s="125">
        <v>49</v>
      </c>
      <c r="AL37" s="125">
        <v>805</v>
      </c>
      <c r="AM37" s="114" t="s">
        <v>31</v>
      </c>
      <c r="AN37" s="106"/>
    </row>
    <row r="38" spans="1:40" ht="57.6">
      <c r="A38" s="116">
        <v>31</v>
      </c>
      <c r="B38" s="112">
        <v>190090107032</v>
      </c>
      <c r="C38" s="112">
        <v>190000100228</v>
      </c>
      <c r="D38" s="117" t="s">
        <v>517</v>
      </c>
      <c r="E38" s="117" t="s">
        <v>518</v>
      </c>
      <c r="F38" s="107"/>
      <c r="G38" s="126">
        <v>68</v>
      </c>
      <c r="H38" s="126">
        <v>21</v>
      </c>
      <c r="I38" s="125">
        <v>89</v>
      </c>
      <c r="J38" s="126">
        <v>52</v>
      </c>
      <c r="K38" s="126">
        <v>17</v>
      </c>
      <c r="L38" s="125">
        <v>69</v>
      </c>
      <c r="M38" s="126">
        <v>57</v>
      </c>
      <c r="N38" s="126">
        <v>4</v>
      </c>
      <c r="O38" s="125">
        <v>61</v>
      </c>
      <c r="P38" s="126">
        <v>63</v>
      </c>
      <c r="Q38" s="126">
        <v>4</v>
      </c>
      <c r="R38" s="125">
        <v>67</v>
      </c>
      <c r="S38" s="127">
        <v>48</v>
      </c>
      <c r="T38" s="127">
        <v>12</v>
      </c>
      <c r="U38" s="125">
        <v>60</v>
      </c>
      <c r="V38" s="127">
        <v>50</v>
      </c>
      <c r="W38" s="127">
        <v>32</v>
      </c>
      <c r="X38" s="125">
        <v>82</v>
      </c>
      <c r="Y38" s="126">
        <v>21</v>
      </c>
      <c r="Z38" s="126">
        <v>17</v>
      </c>
      <c r="AA38" s="125">
        <v>38</v>
      </c>
      <c r="AB38" s="127" t="s">
        <v>135</v>
      </c>
      <c r="AC38" s="127" t="s">
        <v>135</v>
      </c>
      <c r="AD38" s="125">
        <v>0</v>
      </c>
      <c r="AE38" s="127">
        <v>16</v>
      </c>
      <c r="AF38" s="127">
        <v>15</v>
      </c>
      <c r="AG38" s="125">
        <v>31</v>
      </c>
      <c r="AH38" s="126" t="s">
        <v>135</v>
      </c>
      <c r="AI38" s="126" t="s">
        <v>135</v>
      </c>
      <c r="AJ38" s="125">
        <v>0</v>
      </c>
      <c r="AK38" s="125">
        <v>49</v>
      </c>
      <c r="AL38" s="125">
        <v>497</v>
      </c>
      <c r="AM38" s="134" t="s">
        <v>270</v>
      </c>
      <c r="AN38" s="130" t="s">
        <v>519</v>
      </c>
    </row>
    <row r="39" spans="1:40" ht="57.6">
      <c r="A39" s="116">
        <v>32</v>
      </c>
      <c r="B39" s="108">
        <v>190090107033</v>
      </c>
      <c r="C39" s="108">
        <v>190000100229</v>
      </c>
      <c r="D39" s="118" t="s">
        <v>520</v>
      </c>
      <c r="E39" s="118" t="s">
        <v>521</v>
      </c>
      <c r="F39" s="107"/>
      <c r="G39" s="126">
        <v>72</v>
      </c>
      <c r="H39" s="126">
        <v>55</v>
      </c>
      <c r="I39" s="125">
        <v>127</v>
      </c>
      <c r="J39" s="126">
        <v>57</v>
      </c>
      <c r="K39" s="126">
        <v>35</v>
      </c>
      <c r="L39" s="125">
        <v>92</v>
      </c>
      <c r="M39" s="126">
        <v>75</v>
      </c>
      <c r="N39" s="126">
        <v>53</v>
      </c>
      <c r="O39" s="125">
        <v>128</v>
      </c>
      <c r="P39" s="126">
        <v>68</v>
      </c>
      <c r="Q39" s="126">
        <v>53</v>
      </c>
      <c r="R39" s="125">
        <v>121</v>
      </c>
      <c r="S39" s="127">
        <v>59</v>
      </c>
      <c r="T39" s="127">
        <v>41</v>
      </c>
      <c r="U39" s="125">
        <v>100</v>
      </c>
      <c r="V39" s="127">
        <v>82</v>
      </c>
      <c r="W39" s="127">
        <v>46</v>
      </c>
      <c r="X39" s="125">
        <v>128</v>
      </c>
      <c r="Y39" s="126">
        <v>22</v>
      </c>
      <c r="Z39" s="126">
        <v>22</v>
      </c>
      <c r="AA39" s="125">
        <v>44</v>
      </c>
      <c r="AB39" s="127">
        <v>19</v>
      </c>
      <c r="AC39" s="127">
        <v>18</v>
      </c>
      <c r="AD39" s="125">
        <v>37</v>
      </c>
      <c r="AE39" s="127">
        <v>24</v>
      </c>
      <c r="AF39" s="127">
        <v>18</v>
      </c>
      <c r="AG39" s="125">
        <v>42</v>
      </c>
      <c r="AH39" s="126">
        <v>20</v>
      </c>
      <c r="AI39" s="126">
        <v>19</v>
      </c>
      <c r="AJ39" s="125">
        <v>39</v>
      </c>
      <c r="AK39" s="125">
        <v>49</v>
      </c>
      <c r="AL39" s="125">
        <v>858</v>
      </c>
      <c r="AM39" s="114" t="s">
        <v>31</v>
      </c>
      <c r="AN39" s="106"/>
    </row>
    <row r="40" spans="1:40" ht="76.8">
      <c r="A40" s="116">
        <v>33</v>
      </c>
      <c r="B40" s="108">
        <v>190090107034</v>
      </c>
      <c r="C40" s="108">
        <v>190000100230</v>
      </c>
      <c r="D40" s="118" t="s">
        <v>522</v>
      </c>
      <c r="E40" s="118" t="s">
        <v>523</v>
      </c>
      <c r="F40" s="107"/>
      <c r="G40" s="126">
        <v>72</v>
      </c>
      <c r="H40" s="126">
        <v>58</v>
      </c>
      <c r="I40" s="125">
        <v>130</v>
      </c>
      <c r="J40" s="126">
        <v>53</v>
      </c>
      <c r="K40" s="126">
        <v>35</v>
      </c>
      <c r="L40" s="125">
        <v>88</v>
      </c>
      <c r="M40" s="126">
        <v>53</v>
      </c>
      <c r="N40" s="126">
        <v>59</v>
      </c>
      <c r="O40" s="125">
        <v>112</v>
      </c>
      <c r="P40" s="126">
        <v>62</v>
      </c>
      <c r="Q40" s="126">
        <v>59</v>
      </c>
      <c r="R40" s="125">
        <v>121</v>
      </c>
      <c r="S40" s="127">
        <v>58</v>
      </c>
      <c r="T40" s="127">
        <v>41</v>
      </c>
      <c r="U40" s="125">
        <v>99</v>
      </c>
      <c r="V40" s="127">
        <v>58</v>
      </c>
      <c r="W40" s="127">
        <v>50</v>
      </c>
      <c r="X40" s="125">
        <v>108</v>
      </c>
      <c r="Y40" s="126">
        <v>24</v>
      </c>
      <c r="Z40" s="126">
        <v>23</v>
      </c>
      <c r="AA40" s="125">
        <v>47</v>
      </c>
      <c r="AB40" s="127">
        <v>21</v>
      </c>
      <c r="AC40" s="127">
        <v>22</v>
      </c>
      <c r="AD40" s="125">
        <v>43</v>
      </c>
      <c r="AE40" s="127">
        <v>18</v>
      </c>
      <c r="AF40" s="127">
        <v>18</v>
      </c>
      <c r="AG40" s="125">
        <v>36</v>
      </c>
      <c r="AH40" s="126">
        <v>20</v>
      </c>
      <c r="AI40" s="126">
        <v>19</v>
      </c>
      <c r="AJ40" s="125">
        <v>39</v>
      </c>
      <c r="AK40" s="125">
        <v>49</v>
      </c>
      <c r="AL40" s="125">
        <v>823</v>
      </c>
      <c r="AM40" s="114" t="s">
        <v>31</v>
      </c>
      <c r="AN40" s="106"/>
    </row>
    <row r="41" spans="1:40" ht="76.8">
      <c r="A41" s="116">
        <v>34</v>
      </c>
      <c r="B41" s="108">
        <v>190090107035</v>
      </c>
      <c r="C41" s="108">
        <v>190000100231</v>
      </c>
      <c r="D41" s="118" t="s">
        <v>524</v>
      </c>
      <c r="E41" s="118" t="s">
        <v>525</v>
      </c>
      <c r="F41" s="107"/>
      <c r="G41" s="126">
        <v>65</v>
      </c>
      <c r="H41" s="126">
        <v>49</v>
      </c>
      <c r="I41" s="125">
        <v>114</v>
      </c>
      <c r="J41" s="126">
        <v>60</v>
      </c>
      <c r="K41" s="126">
        <v>32</v>
      </c>
      <c r="L41" s="125">
        <v>92</v>
      </c>
      <c r="M41" s="126">
        <v>44</v>
      </c>
      <c r="N41" s="126">
        <v>52</v>
      </c>
      <c r="O41" s="125">
        <v>96</v>
      </c>
      <c r="P41" s="126">
        <v>57</v>
      </c>
      <c r="Q41" s="126">
        <v>52</v>
      </c>
      <c r="R41" s="125">
        <v>109</v>
      </c>
      <c r="S41" s="127">
        <v>48</v>
      </c>
      <c r="T41" s="127">
        <v>23</v>
      </c>
      <c r="U41" s="125">
        <v>71</v>
      </c>
      <c r="V41" s="127">
        <v>64</v>
      </c>
      <c r="W41" s="127">
        <v>36</v>
      </c>
      <c r="X41" s="125">
        <v>100</v>
      </c>
      <c r="Y41" s="126">
        <v>23</v>
      </c>
      <c r="Z41" s="126">
        <v>23</v>
      </c>
      <c r="AA41" s="125">
        <v>46</v>
      </c>
      <c r="AB41" s="127">
        <v>18</v>
      </c>
      <c r="AC41" s="127">
        <v>17</v>
      </c>
      <c r="AD41" s="125">
        <v>35</v>
      </c>
      <c r="AE41" s="127">
        <v>21</v>
      </c>
      <c r="AF41" s="127">
        <v>17</v>
      </c>
      <c r="AG41" s="125">
        <v>38</v>
      </c>
      <c r="AH41" s="126">
        <v>20</v>
      </c>
      <c r="AI41" s="126">
        <v>19</v>
      </c>
      <c r="AJ41" s="125">
        <v>39</v>
      </c>
      <c r="AK41" s="125">
        <v>50</v>
      </c>
      <c r="AL41" s="125">
        <v>740</v>
      </c>
      <c r="AM41" s="114" t="s">
        <v>31</v>
      </c>
      <c r="AN41" s="106"/>
    </row>
    <row r="42" spans="1:40" ht="57.6">
      <c r="A42" s="116">
        <v>35</v>
      </c>
      <c r="B42" s="108">
        <v>190090107036</v>
      </c>
      <c r="C42" s="108">
        <v>190000100232</v>
      </c>
      <c r="D42" s="131" t="s">
        <v>526</v>
      </c>
      <c r="E42" s="132" t="s">
        <v>527</v>
      </c>
      <c r="F42" s="105"/>
      <c r="G42" s="126">
        <v>56</v>
      </c>
      <c r="H42" s="126">
        <v>48</v>
      </c>
      <c r="I42" s="125">
        <v>104</v>
      </c>
      <c r="J42" s="126">
        <v>42</v>
      </c>
      <c r="K42" s="126">
        <v>25</v>
      </c>
      <c r="L42" s="125">
        <v>67</v>
      </c>
      <c r="M42" s="126">
        <v>47</v>
      </c>
      <c r="N42" s="126">
        <v>22</v>
      </c>
      <c r="O42" s="125">
        <v>69</v>
      </c>
      <c r="P42" s="126">
        <v>53</v>
      </c>
      <c r="Q42" s="126">
        <v>22</v>
      </c>
      <c r="R42" s="125">
        <v>75</v>
      </c>
      <c r="S42" s="127">
        <v>47</v>
      </c>
      <c r="T42" s="127">
        <v>23</v>
      </c>
      <c r="U42" s="125">
        <v>70</v>
      </c>
      <c r="V42" s="127">
        <v>56</v>
      </c>
      <c r="W42" s="127">
        <v>36</v>
      </c>
      <c r="X42" s="125">
        <v>92</v>
      </c>
      <c r="Y42" s="126">
        <v>20</v>
      </c>
      <c r="Z42" s="126">
        <v>22</v>
      </c>
      <c r="AA42" s="125">
        <v>42</v>
      </c>
      <c r="AB42" s="127" t="s">
        <v>135</v>
      </c>
      <c r="AC42" s="127" t="s">
        <v>135</v>
      </c>
      <c r="AD42" s="125">
        <v>0</v>
      </c>
      <c r="AE42" s="127">
        <v>16</v>
      </c>
      <c r="AF42" s="127">
        <v>19</v>
      </c>
      <c r="AG42" s="125">
        <v>35</v>
      </c>
      <c r="AH42" s="126" t="s">
        <v>135</v>
      </c>
      <c r="AI42" s="126" t="s">
        <v>135</v>
      </c>
      <c r="AJ42" s="125">
        <v>0</v>
      </c>
      <c r="AK42" s="125">
        <v>49</v>
      </c>
      <c r="AL42" s="125">
        <v>554</v>
      </c>
      <c r="AM42" s="134" t="s">
        <v>270</v>
      </c>
      <c r="AN42" s="130" t="s">
        <v>519</v>
      </c>
    </row>
    <row r="43" spans="1:40" ht="96">
      <c r="A43" s="116">
        <v>36</v>
      </c>
      <c r="B43" s="108">
        <v>190090107037</v>
      </c>
      <c r="C43" s="108">
        <v>190000100233</v>
      </c>
      <c r="D43" s="118" t="s">
        <v>528</v>
      </c>
      <c r="E43" s="118" t="s">
        <v>529</v>
      </c>
      <c r="F43" s="107"/>
      <c r="G43" s="126">
        <v>68</v>
      </c>
      <c r="H43" s="126">
        <v>57</v>
      </c>
      <c r="I43" s="125">
        <v>125</v>
      </c>
      <c r="J43" s="126">
        <v>46</v>
      </c>
      <c r="K43" s="126">
        <v>40</v>
      </c>
      <c r="L43" s="125">
        <v>86</v>
      </c>
      <c r="M43" s="126">
        <v>60</v>
      </c>
      <c r="N43" s="126">
        <v>54</v>
      </c>
      <c r="O43" s="125">
        <v>114</v>
      </c>
      <c r="P43" s="126">
        <v>60</v>
      </c>
      <c r="Q43" s="126">
        <v>54</v>
      </c>
      <c r="R43" s="125">
        <v>114</v>
      </c>
      <c r="S43" s="127">
        <v>51</v>
      </c>
      <c r="T43" s="127">
        <v>33</v>
      </c>
      <c r="U43" s="125">
        <v>84</v>
      </c>
      <c r="V43" s="127">
        <v>69</v>
      </c>
      <c r="W43" s="127">
        <v>48</v>
      </c>
      <c r="X43" s="125">
        <v>117</v>
      </c>
      <c r="Y43" s="126">
        <v>24</v>
      </c>
      <c r="Z43" s="126">
        <v>22</v>
      </c>
      <c r="AA43" s="125">
        <v>46</v>
      </c>
      <c r="AB43" s="127">
        <v>22</v>
      </c>
      <c r="AC43" s="127">
        <v>21</v>
      </c>
      <c r="AD43" s="125">
        <v>43</v>
      </c>
      <c r="AE43" s="127">
        <v>22</v>
      </c>
      <c r="AF43" s="127">
        <v>25</v>
      </c>
      <c r="AG43" s="125">
        <v>47</v>
      </c>
      <c r="AH43" s="126">
        <v>21</v>
      </c>
      <c r="AI43" s="126">
        <v>20</v>
      </c>
      <c r="AJ43" s="125">
        <v>41</v>
      </c>
      <c r="AK43" s="125">
        <v>49</v>
      </c>
      <c r="AL43" s="125">
        <v>817</v>
      </c>
      <c r="AM43" s="114" t="s">
        <v>31</v>
      </c>
      <c r="AN43" s="106"/>
    </row>
    <row r="44" spans="1:40" ht="76.8">
      <c r="A44" s="116">
        <v>37</v>
      </c>
      <c r="B44" s="108">
        <v>190090107038</v>
      </c>
      <c r="C44" s="108">
        <v>190000100234</v>
      </c>
      <c r="D44" s="118" t="s">
        <v>530</v>
      </c>
      <c r="E44" s="118" t="s">
        <v>531</v>
      </c>
      <c r="F44" s="107"/>
      <c r="G44" s="126">
        <v>65</v>
      </c>
      <c r="H44" s="126">
        <v>58</v>
      </c>
      <c r="I44" s="125">
        <v>123</v>
      </c>
      <c r="J44" s="126">
        <v>57</v>
      </c>
      <c r="K44" s="126">
        <v>38</v>
      </c>
      <c r="L44" s="125">
        <v>95</v>
      </c>
      <c r="M44" s="126">
        <v>65</v>
      </c>
      <c r="N44" s="126">
        <v>57</v>
      </c>
      <c r="O44" s="125">
        <v>122</v>
      </c>
      <c r="P44" s="126">
        <v>57</v>
      </c>
      <c r="Q44" s="126">
        <v>57</v>
      </c>
      <c r="R44" s="125">
        <v>114</v>
      </c>
      <c r="S44" s="127">
        <v>60</v>
      </c>
      <c r="T44" s="127">
        <v>46</v>
      </c>
      <c r="U44" s="125">
        <v>106</v>
      </c>
      <c r="V44" s="127">
        <v>75</v>
      </c>
      <c r="W44" s="127">
        <v>50</v>
      </c>
      <c r="X44" s="125">
        <v>125</v>
      </c>
      <c r="Y44" s="126">
        <v>24</v>
      </c>
      <c r="Z44" s="126">
        <v>23</v>
      </c>
      <c r="AA44" s="125">
        <v>47</v>
      </c>
      <c r="AB44" s="127">
        <v>18</v>
      </c>
      <c r="AC44" s="127">
        <v>17</v>
      </c>
      <c r="AD44" s="125">
        <v>35</v>
      </c>
      <c r="AE44" s="127">
        <v>19</v>
      </c>
      <c r="AF44" s="127">
        <v>23</v>
      </c>
      <c r="AG44" s="125">
        <v>42</v>
      </c>
      <c r="AH44" s="126">
        <v>21</v>
      </c>
      <c r="AI44" s="126">
        <v>20</v>
      </c>
      <c r="AJ44" s="125">
        <v>41</v>
      </c>
      <c r="AK44" s="125">
        <v>49</v>
      </c>
      <c r="AL44" s="125">
        <v>850</v>
      </c>
      <c r="AM44" s="114" t="s">
        <v>31</v>
      </c>
      <c r="AN44" s="106"/>
    </row>
    <row r="45" spans="1:40" ht="57.6">
      <c r="A45" s="116">
        <v>38</v>
      </c>
      <c r="B45" s="108">
        <v>190090107039</v>
      </c>
      <c r="C45" s="108">
        <v>190000100235</v>
      </c>
      <c r="D45" s="118" t="s">
        <v>532</v>
      </c>
      <c r="E45" s="118" t="s">
        <v>533</v>
      </c>
      <c r="F45" s="107"/>
      <c r="G45" s="126">
        <v>66</v>
      </c>
      <c r="H45" s="126">
        <v>58</v>
      </c>
      <c r="I45" s="125">
        <v>124</v>
      </c>
      <c r="J45" s="126">
        <v>50</v>
      </c>
      <c r="K45" s="126">
        <v>37</v>
      </c>
      <c r="L45" s="125">
        <v>87</v>
      </c>
      <c r="M45" s="126">
        <v>69</v>
      </c>
      <c r="N45" s="126">
        <v>56</v>
      </c>
      <c r="O45" s="125">
        <v>125</v>
      </c>
      <c r="P45" s="126">
        <v>59</v>
      </c>
      <c r="Q45" s="126">
        <v>56</v>
      </c>
      <c r="R45" s="125">
        <v>115</v>
      </c>
      <c r="S45" s="127">
        <v>65</v>
      </c>
      <c r="T45" s="127">
        <v>50</v>
      </c>
      <c r="U45" s="125">
        <v>115</v>
      </c>
      <c r="V45" s="127">
        <v>74</v>
      </c>
      <c r="W45" s="127">
        <v>48</v>
      </c>
      <c r="X45" s="125">
        <v>122</v>
      </c>
      <c r="Y45" s="126">
        <v>22</v>
      </c>
      <c r="Z45" s="126">
        <v>23</v>
      </c>
      <c r="AA45" s="125">
        <v>45</v>
      </c>
      <c r="AB45" s="127">
        <v>21</v>
      </c>
      <c r="AC45" s="127">
        <v>22</v>
      </c>
      <c r="AD45" s="125">
        <v>43</v>
      </c>
      <c r="AE45" s="127">
        <v>24</v>
      </c>
      <c r="AF45" s="127">
        <v>22</v>
      </c>
      <c r="AG45" s="125">
        <v>46</v>
      </c>
      <c r="AH45" s="126">
        <v>23</v>
      </c>
      <c r="AI45" s="126">
        <v>22</v>
      </c>
      <c r="AJ45" s="125">
        <v>45</v>
      </c>
      <c r="AK45" s="125">
        <v>49</v>
      </c>
      <c r="AL45" s="125">
        <v>867</v>
      </c>
      <c r="AM45" s="114" t="s">
        <v>31</v>
      </c>
      <c r="AN45" s="106"/>
    </row>
    <row r="46" spans="1:40" ht="76.8">
      <c r="A46" s="116">
        <v>39</v>
      </c>
      <c r="B46" s="108">
        <v>190090107040</v>
      </c>
      <c r="C46" s="108">
        <v>190000100236</v>
      </c>
      <c r="D46" s="118" t="s">
        <v>534</v>
      </c>
      <c r="E46" s="118" t="s">
        <v>535</v>
      </c>
      <c r="F46" s="107"/>
      <c r="G46" s="126">
        <v>69</v>
      </c>
      <c r="H46" s="126">
        <v>55</v>
      </c>
      <c r="I46" s="125">
        <v>124</v>
      </c>
      <c r="J46" s="126">
        <v>46</v>
      </c>
      <c r="K46" s="126">
        <v>42</v>
      </c>
      <c r="L46" s="125">
        <v>88</v>
      </c>
      <c r="M46" s="126">
        <v>57</v>
      </c>
      <c r="N46" s="126">
        <v>49</v>
      </c>
      <c r="O46" s="125">
        <v>106</v>
      </c>
      <c r="P46" s="126">
        <v>63</v>
      </c>
      <c r="Q46" s="126">
        <v>49</v>
      </c>
      <c r="R46" s="125">
        <v>112</v>
      </c>
      <c r="S46" s="127">
        <v>59</v>
      </c>
      <c r="T46" s="127">
        <v>40</v>
      </c>
      <c r="U46" s="125">
        <v>99</v>
      </c>
      <c r="V46" s="127">
        <v>72</v>
      </c>
      <c r="W46" s="127">
        <v>48</v>
      </c>
      <c r="X46" s="125">
        <v>120</v>
      </c>
      <c r="Y46" s="126">
        <v>24</v>
      </c>
      <c r="Z46" s="126">
        <v>24</v>
      </c>
      <c r="AA46" s="125">
        <v>48</v>
      </c>
      <c r="AB46" s="127">
        <v>23</v>
      </c>
      <c r="AC46" s="127">
        <v>21</v>
      </c>
      <c r="AD46" s="125">
        <v>44</v>
      </c>
      <c r="AE46" s="127">
        <v>24</v>
      </c>
      <c r="AF46" s="127">
        <v>23</v>
      </c>
      <c r="AG46" s="125">
        <v>47</v>
      </c>
      <c r="AH46" s="126">
        <v>21</v>
      </c>
      <c r="AI46" s="126">
        <v>20</v>
      </c>
      <c r="AJ46" s="125">
        <v>41</v>
      </c>
      <c r="AK46" s="125">
        <v>49</v>
      </c>
      <c r="AL46" s="125">
        <v>829</v>
      </c>
      <c r="AM46" s="114" t="s">
        <v>31</v>
      </c>
      <c r="AN46" s="106"/>
    </row>
    <row r="47" spans="1:40" ht="76.8">
      <c r="A47" s="116">
        <v>40</v>
      </c>
      <c r="B47" s="108">
        <v>190090107041</v>
      </c>
      <c r="C47" s="108">
        <v>190000100237</v>
      </c>
      <c r="D47" s="117" t="s">
        <v>536</v>
      </c>
      <c r="E47" s="117" t="s">
        <v>537</v>
      </c>
      <c r="F47" s="107"/>
      <c r="G47" s="126">
        <v>68</v>
      </c>
      <c r="H47" s="126">
        <v>58</v>
      </c>
      <c r="I47" s="125">
        <v>126</v>
      </c>
      <c r="J47" s="126">
        <v>61</v>
      </c>
      <c r="K47" s="126">
        <v>30</v>
      </c>
      <c r="L47" s="125">
        <v>91</v>
      </c>
      <c r="M47" s="126">
        <v>68</v>
      </c>
      <c r="N47" s="126">
        <v>58</v>
      </c>
      <c r="O47" s="125">
        <v>126</v>
      </c>
      <c r="P47" s="126">
        <v>48</v>
      </c>
      <c r="Q47" s="126">
        <v>58</v>
      </c>
      <c r="R47" s="125">
        <v>106</v>
      </c>
      <c r="S47" s="127">
        <v>62</v>
      </c>
      <c r="T47" s="127">
        <v>53</v>
      </c>
      <c r="U47" s="125">
        <v>115</v>
      </c>
      <c r="V47" s="127">
        <v>68</v>
      </c>
      <c r="W47" s="127">
        <v>42</v>
      </c>
      <c r="X47" s="125">
        <v>110</v>
      </c>
      <c r="Y47" s="126">
        <v>24</v>
      </c>
      <c r="Z47" s="126">
        <v>24</v>
      </c>
      <c r="AA47" s="125">
        <v>48</v>
      </c>
      <c r="AB47" s="127">
        <v>22</v>
      </c>
      <c r="AC47" s="127">
        <v>21</v>
      </c>
      <c r="AD47" s="125">
        <v>43</v>
      </c>
      <c r="AE47" s="127">
        <v>21</v>
      </c>
      <c r="AF47" s="127">
        <v>21</v>
      </c>
      <c r="AG47" s="125">
        <v>42</v>
      </c>
      <c r="AH47" s="126">
        <v>20</v>
      </c>
      <c r="AI47" s="126">
        <v>19</v>
      </c>
      <c r="AJ47" s="125">
        <v>39</v>
      </c>
      <c r="AK47" s="125">
        <v>49</v>
      </c>
      <c r="AL47" s="125">
        <v>846</v>
      </c>
      <c r="AM47" s="114" t="s">
        <v>31</v>
      </c>
      <c r="AN47" s="106"/>
    </row>
    <row r="48" spans="1:40" ht="57.6">
      <c r="A48" s="116">
        <v>41</v>
      </c>
      <c r="B48" s="108">
        <v>190090107042</v>
      </c>
      <c r="C48" s="108">
        <v>190000100238</v>
      </c>
      <c r="D48" s="117" t="s">
        <v>538</v>
      </c>
      <c r="E48" s="117" t="s">
        <v>539</v>
      </c>
      <c r="F48" s="107"/>
      <c r="G48" s="126">
        <v>68</v>
      </c>
      <c r="H48" s="126">
        <v>48</v>
      </c>
      <c r="I48" s="125">
        <v>116</v>
      </c>
      <c r="J48" s="126">
        <v>60</v>
      </c>
      <c r="K48" s="126">
        <v>19</v>
      </c>
      <c r="L48" s="125">
        <v>79</v>
      </c>
      <c r="M48" s="126">
        <v>65</v>
      </c>
      <c r="N48" s="126">
        <v>48</v>
      </c>
      <c r="O48" s="125">
        <v>113</v>
      </c>
      <c r="P48" s="126">
        <v>51</v>
      </c>
      <c r="Q48" s="126">
        <v>48</v>
      </c>
      <c r="R48" s="125">
        <v>99</v>
      </c>
      <c r="S48" s="127">
        <v>52</v>
      </c>
      <c r="T48" s="127">
        <v>35</v>
      </c>
      <c r="U48" s="125">
        <v>87</v>
      </c>
      <c r="V48" s="127">
        <v>56</v>
      </c>
      <c r="W48" s="127">
        <v>46</v>
      </c>
      <c r="X48" s="125">
        <v>102</v>
      </c>
      <c r="Y48" s="126">
        <v>22</v>
      </c>
      <c r="Z48" s="126">
        <v>22</v>
      </c>
      <c r="AA48" s="125">
        <v>44</v>
      </c>
      <c r="AB48" s="127">
        <v>18</v>
      </c>
      <c r="AC48" s="127">
        <v>17</v>
      </c>
      <c r="AD48" s="125">
        <v>35</v>
      </c>
      <c r="AE48" s="127">
        <v>16</v>
      </c>
      <c r="AF48" s="127">
        <v>18</v>
      </c>
      <c r="AG48" s="125">
        <v>34</v>
      </c>
      <c r="AH48" s="126">
        <v>23</v>
      </c>
      <c r="AI48" s="126">
        <v>22</v>
      </c>
      <c r="AJ48" s="125">
        <v>45</v>
      </c>
      <c r="AK48" s="125">
        <v>49</v>
      </c>
      <c r="AL48" s="125">
        <v>754</v>
      </c>
      <c r="AM48" s="114" t="s">
        <v>31</v>
      </c>
      <c r="AN48" s="101"/>
    </row>
    <row r="49" spans="1:40" ht="76.8">
      <c r="A49" s="116">
        <v>42</v>
      </c>
      <c r="B49" s="108">
        <v>190090107043</v>
      </c>
      <c r="C49" s="108">
        <v>190000100239</v>
      </c>
      <c r="D49" s="117" t="s">
        <v>540</v>
      </c>
      <c r="E49" s="117" t="s">
        <v>541</v>
      </c>
      <c r="F49" s="107"/>
      <c r="G49" s="126">
        <v>69</v>
      </c>
      <c r="H49" s="126">
        <v>55</v>
      </c>
      <c r="I49" s="125">
        <v>124</v>
      </c>
      <c r="J49" s="126">
        <v>56</v>
      </c>
      <c r="K49" s="126">
        <v>34</v>
      </c>
      <c r="L49" s="125">
        <v>90</v>
      </c>
      <c r="M49" s="126">
        <v>65</v>
      </c>
      <c r="N49" s="126">
        <v>45</v>
      </c>
      <c r="O49" s="125">
        <v>110</v>
      </c>
      <c r="P49" s="126">
        <v>56</v>
      </c>
      <c r="Q49" s="126">
        <v>45</v>
      </c>
      <c r="R49" s="125">
        <v>101</v>
      </c>
      <c r="S49" s="127">
        <v>52</v>
      </c>
      <c r="T49" s="127">
        <v>33</v>
      </c>
      <c r="U49" s="125">
        <v>85</v>
      </c>
      <c r="V49" s="127">
        <v>67</v>
      </c>
      <c r="W49" s="127">
        <v>50</v>
      </c>
      <c r="X49" s="125">
        <v>117</v>
      </c>
      <c r="Y49" s="126">
        <v>23</v>
      </c>
      <c r="Z49" s="126">
        <v>23</v>
      </c>
      <c r="AA49" s="125">
        <v>46</v>
      </c>
      <c r="AB49" s="127">
        <v>19</v>
      </c>
      <c r="AC49" s="127">
        <v>18</v>
      </c>
      <c r="AD49" s="125">
        <v>37</v>
      </c>
      <c r="AE49" s="127">
        <v>20</v>
      </c>
      <c r="AF49" s="127">
        <v>21</v>
      </c>
      <c r="AG49" s="125">
        <v>41</v>
      </c>
      <c r="AH49" s="126">
        <v>21</v>
      </c>
      <c r="AI49" s="126">
        <v>20</v>
      </c>
      <c r="AJ49" s="125">
        <v>41</v>
      </c>
      <c r="AK49" s="125">
        <v>50</v>
      </c>
      <c r="AL49" s="125">
        <v>792</v>
      </c>
      <c r="AM49" s="114" t="s">
        <v>31</v>
      </c>
      <c r="AN49" s="106"/>
    </row>
    <row r="50" spans="1:40" ht="38.4">
      <c r="A50" s="116">
        <v>43</v>
      </c>
      <c r="B50" s="112">
        <v>190090107044</v>
      </c>
      <c r="C50" s="112">
        <v>190000100240</v>
      </c>
      <c r="D50" s="118" t="s">
        <v>542</v>
      </c>
      <c r="E50" s="118" t="s">
        <v>543</v>
      </c>
      <c r="F50" s="107"/>
      <c r="G50" s="126">
        <v>65</v>
      </c>
      <c r="H50" s="126">
        <v>48</v>
      </c>
      <c r="I50" s="125">
        <v>113</v>
      </c>
      <c r="J50" s="126">
        <v>56</v>
      </c>
      <c r="K50" s="126">
        <v>28</v>
      </c>
      <c r="L50" s="125">
        <v>84</v>
      </c>
      <c r="M50" s="126">
        <v>54</v>
      </c>
      <c r="N50" s="126">
        <v>47</v>
      </c>
      <c r="O50" s="125">
        <v>101</v>
      </c>
      <c r="P50" s="126">
        <v>62</v>
      </c>
      <c r="Q50" s="126">
        <v>47</v>
      </c>
      <c r="R50" s="125">
        <v>109</v>
      </c>
      <c r="S50" s="127">
        <v>51</v>
      </c>
      <c r="T50" s="127">
        <v>30</v>
      </c>
      <c r="U50" s="125">
        <v>81</v>
      </c>
      <c r="V50" s="127">
        <v>67</v>
      </c>
      <c r="W50" s="127">
        <v>32</v>
      </c>
      <c r="X50" s="125">
        <v>99</v>
      </c>
      <c r="Y50" s="126">
        <v>24</v>
      </c>
      <c r="Z50" s="126">
        <v>24</v>
      </c>
      <c r="AA50" s="125">
        <v>48</v>
      </c>
      <c r="AB50" s="127">
        <v>20</v>
      </c>
      <c r="AC50" s="127">
        <v>19</v>
      </c>
      <c r="AD50" s="125">
        <v>39</v>
      </c>
      <c r="AE50" s="127">
        <v>18</v>
      </c>
      <c r="AF50" s="127">
        <v>16</v>
      </c>
      <c r="AG50" s="125">
        <v>34</v>
      </c>
      <c r="AH50" s="126">
        <v>21</v>
      </c>
      <c r="AI50" s="126">
        <v>20</v>
      </c>
      <c r="AJ50" s="125">
        <v>41</v>
      </c>
      <c r="AK50" s="125">
        <v>49</v>
      </c>
      <c r="AL50" s="125">
        <v>749</v>
      </c>
      <c r="AM50" s="114" t="s">
        <v>31</v>
      </c>
      <c r="AN50" s="106"/>
    </row>
    <row r="51" spans="1:40" ht="76.8">
      <c r="A51" s="116">
        <v>44</v>
      </c>
      <c r="B51" s="112">
        <v>190090107045</v>
      </c>
      <c r="C51" s="112">
        <v>190000100241</v>
      </c>
      <c r="D51" s="121" t="s">
        <v>544</v>
      </c>
      <c r="E51" s="121" t="s">
        <v>545</v>
      </c>
      <c r="F51" s="107"/>
      <c r="G51" s="126">
        <v>77</v>
      </c>
      <c r="H51" s="126">
        <v>58</v>
      </c>
      <c r="I51" s="125">
        <v>135</v>
      </c>
      <c r="J51" s="126">
        <v>56</v>
      </c>
      <c r="K51" s="126">
        <v>39</v>
      </c>
      <c r="L51" s="125">
        <v>95</v>
      </c>
      <c r="M51" s="126">
        <v>68</v>
      </c>
      <c r="N51" s="126">
        <v>57</v>
      </c>
      <c r="O51" s="125">
        <v>125</v>
      </c>
      <c r="P51" s="126">
        <v>51</v>
      </c>
      <c r="Q51" s="126">
        <v>57</v>
      </c>
      <c r="R51" s="125">
        <v>108</v>
      </c>
      <c r="S51" s="127">
        <v>64</v>
      </c>
      <c r="T51" s="127">
        <v>47</v>
      </c>
      <c r="U51" s="125">
        <v>111</v>
      </c>
      <c r="V51" s="127">
        <v>67</v>
      </c>
      <c r="W51" s="127">
        <v>54</v>
      </c>
      <c r="X51" s="125">
        <v>121</v>
      </c>
      <c r="Y51" s="126">
        <v>25</v>
      </c>
      <c r="Z51" s="126">
        <v>25</v>
      </c>
      <c r="AA51" s="125">
        <v>50</v>
      </c>
      <c r="AB51" s="127">
        <v>22</v>
      </c>
      <c r="AC51" s="127">
        <v>21</v>
      </c>
      <c r="AD51" s="125">
        <v>43</v>
      </c>
      <c r="AE51" s="127">
        <v>21</v>
      </c>
      <c r="AF51" s="127">
        <v>21</v>
      </c>
      <c r="AG51" s="125">
        <v>42</v>
      </c>
      <c r="AH51" s="126">
        <v>21</v>
      </c>
      <c r="AI51" s="126">
        <v>20</v>
      </c>
      <c r="AJ51" s="125">
        <v>41</v>
      </c>
      <c r="AK51" s="125">
        <v>49</v>
      </c>
      <c r="AL51" s="125">
        <v>871</v>
      </c>
      <c r="AM51" s="114" t="s">
        <v>31</v>
      </c>
      <c r="AN51" s="106"/>
    </row>
    <row r="52" spans="1:40" ht="76.8">
      <c r="A52" s="116">
        <v>45</v>
      </c>
      <c r="B52" s="108">
        <v>190090107046</v>
      </c>
      <c r="C52" s="108">
        <v>190000100242</v>
      </c>
      <c r="D52" s="121" t="s">
        <v>546</v>
      </c>
      <c r="E52" s="121" t="s">
        <v>547</v>
      </c>
      <c r="F52" s="107"/>
      <c r="G52" s="126">
        <v>63</v>
      </c>
      <c r="H52" s="126">
        <v>58</v>
      </c>
      <c r="I52" s="125">
        <v>121</v>
      </c>
      <c r="J52" s="126">
        <v>44</v>
      </c>
      <c r="K52" s="126">
        <v>33</v>
      </c>
      <c r="L52" s="125">
        <v>77</v>
      </c>
      <c r="M52" s="126">
        <v>72</v>
      </c>
      <c r="N52" s="126">
        <v>58</v>
      </c>
      <c r="O52" s="125">
        <v>130</v>
      </c>
      <c r="P52" s="126">
        <v>60</v>
      </c>
      <c r="Q52" s="126">
        <v>58</v>
      </c>
      <c r="R52" s="125">
        <v>118</v>
      </c>
      <c r="S52" s="127">
        <v>57</v>
      </c>
      <c r="T52" s="127">
        <v>41</v>
      </c>
      <c r="U52" s="125">
        <v>98</v>
      </c>
      <c r="V52" s="127">
        <v>52</v>
      </c>
      <c r="W52" s="127">
        <v>48</v>
      </c>
      <c r="X52" s="125">
        <v>100</v>
      </c>
      <c r="Y52" s="126">
        <v>23</v>
      </c>
      <c r="Z52" s="126">
        <v>23</v>
      </c>
      <c r="AA52" s="125">
        <v>46</v>
      </c>
      <c r="AB52" s="127">
        <v>21</v>
      </c>
      <c r="AC52" s="127">
        <v>22</v>
      </c>
      <c r="AD52" s="125">
        <v>43</v>
      </c>
      <c r="AE52" s="127">
        <v>17</v>
      </c>
      <c r="AF52" s="127">
        <v>16</v>
      </c>
      <c r="AG52" s="125">
        <v>33</v>
      </c>
      <c r="AH52" s="126">
        <v>21</v>
      </c>
      <c r="AI52" s="126">
        <v>20</v>
      </c>
      <c r="AJ52" s="125">
        <v>41</v>
      </c>
      <c r="AK52" s="125">
        <v>49</v>
      </c>
      <c r="AL52" s="125">
        <v>807</v>
      </c>
      <c r="AM52" s="114" t="s">
        <v>31</v>
      </c>
      <c r="AN52" s="106"/>
    </row>
    <row r="53" spans="1:40" ht="96">
      <c r="A53" s="116">
        <v>46</v>
      </c>
      <c r="B53" s="108">
        <v>190090107047</v>
      </c>
      <c r="C53" s="108">
        <v>190000100243</v>
      </c>
      <c r="D53" s="121" t="s">
        <v>548</v>
      </c>
      <c r="E53" s="121" t="s">
        <v>549</v>
      </c>
      <c r="F53" s="107"/>
      <c r="G53" s="126">
        <v>75</v>
      </c>
      <c r="H53" s="126">
        <v>57</v>
      </c>
      <c r="I53" s="125">
        <v>132</v>
      </c>
      <c r="J53" s="126">
        <v>65</v>
      </c>
      <c r="K53" s="126">
        <v>34</v>
      </c>
      <c r="L53" s="125">
        <v>99</v>
      </c>
      <c r="M53" s="126">
        <v>71</v>
      </c>
      <c r="N53" s="126">
        <v>57</v>
      </c>
      <c r="O53" s="125">
        <v>128</v>
      </c>
      <c r="P53" s="126">
        <v>62</v>
      </c>
      <c r="Q53" s="126">
        <v>57</v>
      </c>
      <c r="R53" s="125">
        <v>119</v>
      </c>
      <c r="S53" s="127">
        <v>57</v>
      </c>
      <c r="T53" s="127">
        <v>40</v>
      </c>
      <c r="U53" s="125">
        <v>97</v>
      </c>
      <c r="V53" s="127">
        <v>67</v>
      </c>
      <c r="W53" s="127">
        <v>52</v>
      </c>
      <c r="X53" s="125">
        <v>119</v>
      </c>
      <c r="Y53" s="126">
        <v>23</v>
      </c>
      <c r="Z53" s="126">
        <v>23</v>
      </c>
      <c r="AA53" s="125">
        <v>46</v>
      </c>
      <c r="AB53" s="127">
        <v>19</v>
      </c>
      <c r="AC53" s="127">
        <v>18</v>
      </c>
      <c r="AD53" s="125">
        <v>37</v>
      </c>
      <c r="AE53" s="127">
        <v>23</v>
      </c>
      <c r="AF53" s="127">
        <v>18</v>
      </c>
      <c r="AG53" s="125">
        <v>41</v>
      </c>
      <c r="AH53" s="126">
        <v>21</v>
      </c>
      <c r="AI53" s="126">
        <v>20</v>
      </c>
      <c r="AJ53" s="125">
        <v>41</v>
      </c>
      <c r="AK53" s="125">
        <v>49</v>
      </c>
      <c r="AL53" s="125">
        <v>859</v>
      </c>
      <c r="AM53" s="114" t="s">
        <v>31</v>
      </c>
      <c r="AN53" s="106"/>
    </row>
    <row r="54" spans="1:40" ht="76.8">
      <c r="A54" s="116">
        <v>47</v>
      </c>
      <c r="B54" s="108">
        <v>190090107048</v>
      </c>
      <c r="C54" s="108">
        <v>190000100244</v>
      </c>
      <c r="D54" s="117" t="s">
        <v>550</v>
      </c>
      <c r="E54" s="117" t="s">
        <v>551</v>
      </c>
      <c r="F54" s="107"/>
      <c r="G54" s="126">
        <v>75</v>
      </c>
      <c r="H54" s="126">
        <v>57</v>
      </c>
      <c r="I54" s="125">
        <v>132</v>
      </c>
      <c r="J54" s="126">
        <v>57</v>
      </c>
      <c r="K54" s="126">
        <v>39</v>
      </c>
      <c r="L54" s="125">
        <v>96</v>
      </c>
      <c r="M54" s="126">
        <v>62</v>
      </c>
      <c r="N54" s="126">
        <v>60</v>
      </c>
      <c r="O54" s="125">
        <v>122</v>
      </c>
      <c r="P54" s="126">
        <v>56</v>
      </c>
      <c r="Q54" s="126">
        <v>60</v>
      </c>
      <c r="R54" s="125">
        <v>116</v>
      </c>
      <c r="S54" s="127">
        <v>57</v>
      </c>
      <c r="T54" s="127">
        <v>48</v>
      </c>
      <c r="U54" s="125">
        <v>105</v>
      </c>
      <c r="V54" s="127">
        <v>66</v>
      </c>
      <c r="W54" s="127">
        <v>32</v>
      </c>
      <c r="X54" s="125">
        <v>98</v>
      </c>
      <c r="Y54" s="126">
        <v>22</v>
      </c>
      <c r="Z54" s="126">
        <v>22</v>
      </c>
      <c r="AA54" s="125">
        <v>44</v>
      </c>
      <c r="AB54" s="127">
        <v>23</v>
      </c>
      <c r="AC54" s="127">
        <v>24</v>
      </c>
      <c r="AD54" s="125">
        <v>47</v>
      </c>
      <c r="AE54" s="127">
        <v>22</v>
      </c>
      <c r="AF54" s="127">
        <v>18</v>
      </c>
      <c r="AG54" s="125">
        <v>40</v>
      </c>
      <c r="AH54" s="126">
        <v>23</v>
      </c>
      <c r="AI54" s="126">
        <v>22</v>
      </c>
      <c r="AJ54" s="125">
        <v>45</v>
      </c>
      <c r="AK54" s="125">
        <v>49</v>
      </c>
      <c r="AL54" s="125">
        <v>845</v>
      </c>
      <c r="AM54" s="114" t="s">
        <v>31</v>
      </c>
      <c r="AN54" s="106"/>
    </row>
    <row r="55" spans="1:40" ht="76.8">
      <c r="A55" s="116">
        <v>48</v>
      </c>
      <c r="B55" s="108">
        <v>190090107049</v>
      </c>
      <c r="C55" s="108">
        <v>190000100245</v>
      </c>
      <c r="D55" s="118" t="s">
        <v>552</v>
      </c>
      <c r="E55" s="118" t="s">
        <v>553</v>
      </c>
      <c r="F55" s="107"/>
      <c r="G55" s="126">
        <v>68</v>
      </c>
      <c r="H55" s="126">
        <v>59</v>
      </c>
      <c r="I55" s="125">
        <v>127</v>
      </c>
      <c r="J55" s="126">
        <v>61</v>
      </c>
      <c r="K55" s="126">
        <v>38</v>
      </c>
      <c r="L55" s="125">
        <v>99</v>
      </c>
      <c r="M55" s="126">
        <v>59</v>
      </c>
      <c r="N55" s="126">
        <v>48</v>
      </c>
      <c r="O55" s="125">
        <v>107</v>
      </c>
      <c r="P55" s="126">
        <v>65</v>
      </c>
      <c r="Q55" s="126">
        <v>48</v>
      </c>
      <c r="R55" s="125">
        <v>113</v>
      </c>
      <c r="S55" s="127">
        <v>65</v>
      </c>
      <c r="T55" s="127">
        <v>45</v>
      </c>
      <c r="U55" s="125">
        <v>110</v>
      </c>
      <c r="V55" s="127">
        <v>81</v>
      </c>
      <c r="W55" s="127">
        <v>54</v>
      </c>
      <c r="X55" s="125">
        <v>135</v>
      </c>
      <c r="Y55" s="126">
        <v>22</v>
      </c>
      <c r="Z55" s="126">
        <v>22</v>
      </c>
      <c r="AA55" s="125">
        <v>44</v>
      </c>
      <c r="AB55" s="127">
        <v>18</v>
      </c>
      <c r="AC55" s="127">
        <v>17</v>
      </c>
      <c r="AD55" s="125">
        <v>35</v>
      </c>
      <c r="AE55" s="127">
        <v>22</v>
      </c>
      <c r="AF55" s="127">
        <v>23</v>
      </c>
      <c r="AG55" s="125">
        <v>45</v>
      </c>
      <c r="AH55" s="126">
        <v>21</v>
      </c>
      <c r="AI55" s="126">
        <v>20</v>
      </c>
      <c r="AJ55" s="125">
        <v>41</v>
      </c>
      <c r="AK55" s="125">
        <v>50</v>
      </c>
      <c r="AL55" s="125">
        <v>856</v>
      </c>
      <c r="AM55" s="114" t="s">
        <v>31</v>
      </c>
      <c r="AN55" s="120"/>
    </row>
    <row r="56" spans="1:40" ht="96">
      <c r="A56" s="116">
        <v>49</v>
      </c>
      <c r="B56" s="108">
        <v>190090107050</v>
      </c>
      <c r="C56" s="108">
        <v>190000100246</v>
      </c>
      <c r="D56" s="118" t="s">
        <v>554</v>
      </c>
      <c r="E56" s="118" t="s">
        <v>555</v>
      </c>
      <c r="F56" s="107"/>
      <c r="G56" s="126">
        <v>65</v>
      </c>
      <c r="H56" s="126">
        <v>59</v>
      </c>
      <c r="I56" s="125">
        <v>124</v>
      </c>
      <c r="J56" s="126">
        <v>50</v>
      </c>
      <c r="K56" s="126">
        <v>37</v>
      </c>
      <c r="L56" s="125">
        <v>87</v>
      </c>
      <c r="M56" s="126">
        <v>60</v>
      </c>
      <c r="N56" s="126">
        <v>56</v>
      </c>
      <c r="O56" s="125">
        <v>116</v>
      </c>
      <c r="P56" s="126">
        <v>62</v>
      </c>
      <c r="Q56" s="126">
        <v>56</v>
      </c>
      <c r="R56" s="125">
        <v>118</v>
      </c>
      <c r="S56" s="127">
        <v>57</v>
      </c>
      <c r="T56" s="127">
        <v>38</v>
      </c>
      <c r="U56" s="125">
        <v>95</v>
      </c>
      <c r="V56" s="127">
        <v>64</v>
      </c>
      <c r="W56" s="127">
        <v>52</v>
      </c>
      <c r="X56" s="125">
        <v>116</v>
      </c>
      <c r="Y56" s="126">
        <v>24</v>
      </c>
      <c r="Z56" s="126">
        <v>24</v>
      </c>
      <c r="AA56" s="125">
        <v>48</v>
      </c>
      <c r="AB56" s="127">
        <v>22</v>
      </c>
      <c r="AC56" s="127">
        <v>21</v>
      </c>
      <c r="AD56" s="125">
        <v>43</v>
      </c>
      <c r="AE56" s="127">
        <v>19</v>
      </c>
      <c r="AF56" s="127">
        <v>16</v>
      </c>
      <c r="AG56" s="125">
        <v>35</v>
      </c>
      <c r="AH56" s="126">
        <v>21</v>
      </c>
      <c r="AI56" s="126">
        <v>20</v>
      </c>
      <c r="AJ56" s="125">
        <v>41</v>
      </c>
      <c r="AK56" s="125">
        <v>49</v>
      </c>
      <c r="AL56" s="125">
        <v>823</v>
      </c>
      <c r="AM56" s="114" t="s">
        <v>31</v>
      </c>
      <c r="AN56" s="106"/>
    </row>
    <row r="57" spans="1:40" ht="96">
      <c r="A57" s="116">
        <v>50</v>
      </c>
      <c r="B57" s="108">
        <v>190090107051</v>
      </c>
      <c r="C57" s="108">
        <v>190000100247</v>
      </c>
      <c r="D57" s="118" t="s">
        <v>556</v>
      </c>
      <c r="E57" s="118" t="s">
        <v>557</v>
      </c>
      <c r="F57" s="107"/>
      <c r="G57" s="126">
        <v>72</v>
      </c>
      <c r="H57" s="126">
        <v>55</v>
      </c>
      <c r="I57" s="125">
        <v>127</v>
      </c>
      <c r="J57" s="126">
        <v>52</v>
      </c>
      <c r="K57" s="126">
        <v>35</v>
      </c>
      <c r="L57" s="125">
        <v>87</v>
      </c>
      <c r="M57" s="126">
        <v>54</v>
      </c>
      <c r="N57" s="126">
        <v>57</v>
      </c>
      <c r="O57" s="125">
        <v>111</v>
      </c>
      <c r="P57" s="126">
        <v>59</v>
      </c>
      <c r="Q57" s="126">
        <v>57</v>
      </c>
      <c r="R57" s="125">
        <v>116</v>
      </c>
      <c r="S57" s="127">
        <v>55</v>
      </c>
      <c r="T57" s="127">
        <v>40</v>
      </c>
      <c r="U57" s="125">
        <v>95</v>
      </c>
      <c r="V57" s="127">
        <v>67</v>
      </c>
      <c r="W57" s="127">
        <v>48</v>
      </c>
      <c r="X57" s="125">
        <v>115</v>
      </c>
      <c r="Y57" s="126">
        <v>23</v>
      </c>
      <c r="Z57" s="126">
        <v>23</v>
      </c>
      <c r="AA57" s="125">
        <v>46</v>
      </c>
      <c r="AB57" s="127">
        <v>19</v>
      </c>
      <c r="AC57" s="127">
        <v>18</v>
      </c>
      <c r="AD57" s="125">
        <v>37</v>
      </c>
      <c r="AE57" s="127">
        <v>18</v>
      </c>
      <c r="AF57" s="127">
        <v>19</v>
      </c>
      <c r="AG57" s="125">
        <v>37</v>
      </c>
      <c r="AH57" s="126">
        <v>20</v>
      </c>
      <c r="AI57" s="126">
        <v>19</v>
      </c>
      <c r="AJ57" s="125">
        <v>39</v>
      </c>
      <c r="AK57" s="125">
        <v>49</v>
      </c>
      <c r="AL57" s="125">
        <v>810</v>
      </c>
      <c r="AM57" s="114" t="s">
        <v>31</v>
      </c>
      <c r="AN57" s="120"/>
    </row>
    <row r="58" spans="1:40" ht="57.6">
      <c r="A58" s="116">
        <v>51</v>
      </c>
      <c r="B58" s="108">
        <v>190090107052</v>
      </c>
      <c r="C58" s="108">
        <v>190000100248</v>
      </c>
      <c r="D58" s="117" t="s">
        <v>558</v>
      </c>
      <c r="E58" s="117" t="s">
        <v>559</v>
      </c>
      <c r="F58" s="107"/>
      <c r="G58" s="126">
        <v>66</v>
      </c>
      <c r="H58" s="126">
        <v>48</v>
      </c>
      <c r="I58" s="125">
        <v>114</v>
      </c>
      <c r="J58" s="126">
        <v>57</v>
      </c>
      <c r="K58" s="126">
        <v>37</v>
      </c>
      <c r="L58" s="125">
        <v>94</v>
      </c>
      <c r="M58" s="126">
        <v>63</v>
      </c>
      <c r="N58" s="126">
        <v>39</v>
      </c>
      <c r="O58" s="125">
        <v>102</v>
      </c>
      <c r="P58" s="126">
        <v>62</v>
      </c>
      <c r="Q58" s="126">
        <v>39</v>
      </c>
      <c r="R58" s="125">
        <v>101</v>
      </c>
      <c r="S58" s="127">
        <v>46</v>
      </c>
      <c r="T58" s="127">
        <v>27</v>
      </c>
      <c r="U58" s="125">
        <v>73</v>
      </c>
      <c r="V58" s="127">
        <v>62</v>
      </c>
      <c r="W58" s="127">
        <v>48</v>
      </c>
      <c r="X58" s="125">
        <v>110</v>
      </c>
      <c r="Y58" s="126">
        <v>22</v>
      </c>
      <c r="Z58" s="126">
        <v>21</v>
      </c>
      <c r="AA58" s="125">
        <v>43</v>
      </c>
      <c r="AB58" s="127">
        <v>18</v>
      </c>
      <c r="AC58" s="127">
        <v>19</v>
      </c>
      <c r="AD58" s="125">
        <v>37</v>
      </c>
      <c r="AE58" s="127">
        <v>18</v>
      </c>
      <c r="AF58" s="127">
        <v>16</v>
      </c>
      <c r="AG58" s="125">
        <v>34</v>
      </c>
      <c r="AH58" s="126">
        <v>22</v>
      </c>
      <c r="AI58" s="126">
        <v>22</v>
      </c>
      <c r="AJ58" s="125">
        <v>44</v>
      </c>
      <c r="AK58" s="125">
        <v>49</v>
      </c>
      <c r="AL58" s="125">
        <v>752</v>
      </c>
      <c r="AM58" s="114" t="s">
        <v>31</v>
      </c>
      <c r="AN58" s="106"/>
    </row>
    <row r="59" spans="1:40" ht="57.6">
      <c r="A59" s="116">
        <v>52</v>
      </c>
      <c r="B59" s="108">
        <v>190090107053</v>
      </c>
      <c r="C59" s="108">
        <v>190000100249</v>
      </c>
      <c r="D59" s="117" t="s">
        <v>560</v>
      </c>
      <c r="E59" s="117" t="s">
        <v>561</v>
      </c>
      <c r="F59" s="107"/>
      <c r="G59" s="126">
        <v>56</v>
      </c>
      <c r="H59" s="126">
        <v>55</v>
      </c>
      <c r="I59" s="125">
        <v>111</v>
      </c>
      <c r="J59" s="126">
        <v>53</v>
      </c>
      <c r="K59" s="126">
        <v>33</v>
      </c>
      <c r="L59" s="125">
        <v>86</v>
      </c>
      <c r="M59" s="126">
        <v>57</v>
      </c>
      <c r="N59" s="126">
        <v>40</v>
      </c>
      <c r="O59" s="125">
        <v>97</v>
      </c>
      <c r="P59" s="126">
        <v>62</v>
      </c>
      <c r="Q59" s="126">
        <v>40</v>
      </c>
      <c r="R59" s="125">
        <v>102</v>
      </c>
      <c r="S59" s="127">
        <v>51</v>
      </c>
      <c r="T59" s="127">
        <v>36</v>
      </c>
      <c r="U59" s="125">
        <v>87</v>
      </c>
      <c r="V59" s="127">
        <v>64</v>
      </c>
      <c r="W59" s="127">
        <v>46</v>
      </c>
      <c r="X59" s="125">
        <v>110</v>
      </c>
      <c r="Y59" s="126">
        <v>22</v>
      </c>
      <c r="Z59" s="126">
        <v>22</v>
      </c>
      <c r="AA59" s="125">
        <v>44</v>
      </c>
      <c r="AB59" s="127">
        <v>19</v>
      </c>
      <c r="AC59" s="127">
        <v>18</v>
      </c>
      <c r="AD59" s="125">
        <v>37</v>
      </c>
      <c r="AE59" s="127">
        <v>19</v>
      </c>
      <c r="AF59" s="127">
        <v>17</v>
      </c>
      <c r="AG59" s="125">
        <v>36</v>
      </c>
      <c r="AH59" s="126">
        <v>20</v>
      </c>
      <c r="AI59" s="126">
        <v>19</v>
      </c>
      <c r="AJ59" s="125">
        <v>39</v>
      </c>
      <c r="AK59" s="125">
        <v>49</v>
      </c>
      <c r="AL59" s="125">
        <v>749</v>
      </c>
      <c r="AM59" s="114" t="s">
        <v>31</v>
      </c>
      <c r="AN59" s="120"/>
    </row>
    <row r="60" spans="1:40" ht="76.8">
      <c r="A60" s="116">
        <v>53</v>
      </c>
      <c r="B60" s="108">
        <v>190090107054</v>
      </c>
      <c r="C60" s="108">
        <v>190000100250</v>
      </c>
      <c r="D60" s="117" t="s">
        <v>562</v>
      </c>
      <c r="E60" s="117" t="s">
        <v>563</v>
      </c>
      <c r="F60" s="107"/>
      <c r="G60" s="126">
        <v>78</v>
      </c>
      <c r="H60" s="126">
        <v>56</v>
      </c>
      <c r="I60" s="125">
        <v>134</v>
      </c>
      <c r="J60" s="126">
        <v>56</v>
      </c>
      <c r="K60" s="126">
        <v>34</v>
      </c>
      <c r="L60" s="125">
        <v>90</v>
      </c>
      <c r="M60" s="126">
        <v>69</v>
      </c>
      <c r="N60" s="126">
        <v>50</v>
      </c>
      <c r="O60" s="125">
        <v>119</v>
      </c>
      <c r="P60" s="126">
        <v>59</v>
      </c>
      <c r="Q60" s="126">
        <v>50</v>
      </c>
      <c r="R60" s="125">
        <v>109</v>
      </c>
      <c r="S60" s="127">
        <v>53</v>
      </c>
      <c r="T60" s="127">
        <v>34</v>
      </c>
      <c r="U60" s="125">
        <v>87</v>
      </c>
      <c r="V60" s="127">
        <v>67</v>
      </c>
      <c r="W60" s="127">
        <v>50</v>
      </c>
      <c r="X60" s="125">
        <v>117</v>
      </c>
      <c r="Y60" s="126">
        <v>24</v>
      </c>
      <c r="Z60" s="126">
        <v>24</v>
      </c>
      <c r="AA60" s="125">
        <v>48</v>
      </c>
      <c r="AB60" s="127">
        <v>21</v>
      </c>
      <c r="AC60" s="127">
        <v>22</v>
      </c>
      <c r="AD60" s="125">
        <v>43</v>
      </c>
      <c r="AE60" s="127">
        <v>20</v>
      </c>
      <c r="AF60" s="127">
        <v>25</v>
      </c>
      <c r="AG60" s="125">
        <v>45</v>
      </c>
      <c r="AH60" s="126">
        <v>21</v>
      </c>
      <c r="AI60" s="126">
        <v>20</v>
      </c>
      <c r="AJ60" s="125">
        <v>41</v>
      </c>
      <c r="AK60" s="125">
        <v>49</v>
      </c>
      <c r="AL60" s="125">
        <v>833</v>
      </c>
      <c r="AM60" s="114" t="s">
        <v>31</v>
      </c>
      <c r="AN60" s="106"/>
    </row>
    <row r="61" spans="1:40" ht="76.8">
      <c r="A61" s="116">
        <v>54</v>
      </c>
      <c r="B61" s="108">
        <v>190090107055</v>
      </c>
      <c r="C61" s="108">
        <v>190000100251</v>
      </c>
      <c r="D61" s="117" t="s">
        <v>564</v>
      </c>
      <c r="E61" s="117" t="s">
        <v>565</v>
      </c>
      <c r="F61" s="122"/>
      <c r="G61" s="126">
        <v>63</v>
      </c>
      <c r="H61" s="126">
        <v>50</v>
      </c>
      <c r="I61" s="125">
        <v>113</v>
      </c>
      <c r="J61" s="126">
        <v>64</v>
      </c>
      <c r="K61" s="128">
        <v>36</v>
      </c>
      <c r="L61" s="125">
        <v>100</v>
      </c>
      <c r="M61" s="126">
        <v>65</v>
      </c>
      <c r="N61" s="126">
        <v>37</v>
      </c>
      <c r="O61" s="125">
        <v>102</v>
      </c>
      <c r="P61" s="126">
        <v>57</v>
      </c>
      <c r="Q61" s="126">
        <v>37</v>
      </c>
      <c r="R61" s="125">
        <v>94</v>
      </c>
      <c r="S61" s="127">
        <v>55</v>
      </c>
      <c r="T61" s="127">
        <v>33</v>
      </c>
      <c r="U61" s="125">
        <v>88</v>
      </c>
      <c r="V61" s="127">
        <v>70</v>
      </c>
      <c r="W61" s="127">
        <v>50</v>
      </c>
      <c r="X61" s="125">
        <v>120</v>
      </c>
      <c r="Y61" s="126">
        <v>24</v>
      </c>
      <c r="Z61" s="126">
        <v>24</v>
      </c>
      <c r="AA61" s="125">
        <v>48</v>
      </c>
      <c r="AB61" s="127">
        <v>18</v>
      </c>
      <c r="AC61" s="127">
        <v>17</v>
      </c>
      <c r="AD61" s="125">
        <v>35</v>
      </c>
      <c r="AE61" s="127">
        <v>20</v>
      </c>
      <c r="AF61" s="127">
        <v>17</v>
      </c>
      <c r="AG61" s="125">
        <v>37</v>
      </c>
      <c r="AH61" s="126">
        <v>18</v>
      </c>
      <c r="AI61" s="126">
        <v>18</v>
      </c>
      <c r="AJ61" s="125">
        <v>38</v>
      </c>
      <c r="AK61" s="125">
        <v>50</v>
      </c>
      <c r="AL61" s="125">
        <v>775</v>
      </c>
      <c r="AM61" s="114" t="s">
        <v>31</v>
      </c>
      <c r="AN61" s="106"/>
    </row>
    <row r="62" spans="1:40" ht="57.6">
      <c r="A62" s="116">
        <v>55</v>
      </c>
      <c r="B62" s="110">
        <v>700090107001</v>
      </c>
      <c r="C62" s="110">
        <v>700090100068</v>
      </c>
      <c r="D62" s="123" t="s">
        <v>566</v>
      </c>
      <c r="E62" s="123" t="s">
        <v>567</v>
      </c>
      <c r="F62" s="122"/>
      <c r="G62" s="126">
        <v>66</v>
      </c>
      <c r="H62" s="126">
        <v>57</v>
      </c>
      <c r="I62" s="125">
        <v>123</v>
      </c>
      <c r="J62" s="126">
        <v>48</v>
      </c>
      <c r="K62" s="126">
        <v>40</v>
      </c>
      <c r="L62" s="125">
        <v>88</v>
      </c>
      <c r="M62" s="126">
        <v>65</v>
      </c>
      <c r="N62" s="126">
        <v>56</v>
      </c>
      <c r="O62" s="125">
        <v>121</v>
      </c>
      <c r="P62" s="126">
        <v>56</v>
      </c>
      <c r="Q62" s="126">
        <v>56</v>
      </c>
      <c r="R62" s="125">
        <v>112</v>
      </c>
      <c r="S62" s="127">
        <v>55</v>
      </c>
      <c r="T62" s="127">
        <v>41</v>
      </c>
      <c r="U62" s="125">
        <v>96</v>
      </c>
      <c r="V62" s="127">
        <v>71</v>
      </c>
      <c r="W62" s="127">
        <v>46</v>
      </c>
      <c r="X62" s="125">
        <v>117</v>
      </c>
      <c r="Y62" s="126">
        <v>25</v>
      </c>
      <c r="Z62" s="126">
        <v>25</v>
      </c>
      <c r="AA62" s="125">
        <v>50</v>
      </c>
      <c r="AB62" s="127">
        <v>20</v>
      </c>
      <c r="AC62" s="127">
        <v>21</v>
      </c>
      <c r="AD62" s="125">
        <v>41</v>
      </c>
      <c r="AE62" s="127">
        <v>20</v>
      </c>
      <c r="AF62" s="127">
        <v>19</v>
      </c>
      <c r="AG62" s="125">
        <v>39</v>
      </c>
      <c r="AH62" s="126">
        <v>21</v>
      </c>
      <c r="AI62" s="126">
        <v>20</v>
      </c>
      <c r="AJ62" s="125">
        <v>41</v>
      </c>
      <c r="AK62" s="125">
        <v>49</v>
      </c>
      <c r="AL62" s="125">
        <v>828</v>
      </c>
      <c r="AM62" s="114" t="s">
        <v>31</v>
      </c>
      <c r="AN62" s="120"/>
    </row>
    <row r="63" spans="1:40" ht="57.6">
      <c r="A63" s="116">
        <v>56</v>
      </c>
      <c r="B63" s="110">
        <v>700090107002</v>
      </c>
      <c r="C63" s="110">
        <v>700090100069</v>
      </c>
      <c r="D63" s="123" t="s">
        <v>568</v>
      </c>
      <c r="E63" s="123" t="s">
        <v>569</v>
      </c>
      <c r="F63" s="122"/>
      <c r="G63" s="126">
        <v>87</v>
      </c>
      <c r="H63" s="126">
        <v>58</v>
      </c>
      <c r="I63" s="125">
        <v>145</v>
      </c>
      <c r="J63" s="126">
        <v>44</v>
      </c>
      <c r="K63" s="126">
        <v>38</v>
      </c>
      <c r="L63" s="125">
        <v>82</v>
      </c>
      <c r="M63" s="126">
        <v>74</v>
      </c>
      <c r="N63" s="126">
        <v>58</v>
      </c>
      <c r="O63" s="125">
        <v>132</v>
      </c>
      <c r="P63" s="126">
        <v>66</v>
      </c>
      <c r="Q63" s="126">
        <v>58</v>
      </c>
      <c r="R63" s="125">
        <v>124</v>
      </c>
      <c r="S63" s="127">
        <v>58</v>
      </c>
      <c r="T63" s="127">
        <v>50</v>
      </c>
      <c r="U63" s="125">
        <v>108</v>
      </c>
      <c r="V63" s="127">
        <v>80</v>
      </c>
      <c r="W63" s="127">
        <v>46</v>
      </c>
      <c r="X63" s="125">
        <v>126</v>
      </c>
      <c r="Y63" s="126">
        <v>25</v>
      </c>
      <c r="Z63" s="126">
        <v>25</v>
      </c>
      <c r="AA63" s="125">
        <v>50</v>
      </c>
      <c r="AB63" s="127">
        <v>23</v>
      </c>
      <c r="AC63" s="127">
        <v>24</v>
      </c>
      <c r="AD63" s="125">
        <v>47</v>
      </c>
      <c r="AE63" s="127">
        <v>21</v>
      </c>
      <c r="AF63" s="127">
        <v>22</v>
      </c>
      <c r="AG63" s="125">
        <v>43</v>
      </c>
      <c r="AH63" s="126">
        <v>23</v>
      </c>
      <c r="AI63" s="126">
        <v>22</v>
      </c>
      <c r="AJ63" s="125">
        <v>45</v>
      </c>
      <c r="AK63" s="125">
        <v>49</v>
      </c>
      <c r="AL63" s="125">
        <v>902</v>
      </c>
      <c r="AM63" s="114" t="s">
        <v>31</v>
      </c>
      <c r="AN63" s="106"/>
    </row>
    <row r="64" spans="1:40" ht="76.8">
      <c r="A64" s="116">
        <v>57</v>
      </c>
      <c r="B64" s="110">
        <v>700090107003</v>
      </c>
      <c r="C64" s="110">
        <v>700090100070</v>
      </c>
      <c r="D64" s="123" t="s">
        <v>570</v>
      </c>
      <c r="E64" s="123" t="s">
        <v>571</v>
      </c>
      <c r="F64" s="122"/>
      <c r="G64" s="126">
        <v>81</v>
      </c>
      <c r="H64" s="126">
        <v>57</v>
      </c>
      <c r="I64" s="125">
        <v>138</v>
      </c>
      <c r="J64" s="126">
        <v>60</v>
      </c>
      <c r="K64" s="126">
        <v>43</v>
      </c>
      <c r="L64" s="125">
        <v>103</v>
      </c>
      <c r="M64" s="126">
        <v>57</v>
      </c>
      <c r="N64" s="126">
        <v>58</v>
      </c>
      <c r="O64" s="125">
        <v>115</v>
      </c>
      <c r="P64" s="126">
        <v>62</v>
      </c>
      <c r="Q64" s="126">
        <v>58</v>
      </c>
      <c r="R64" s="125">
        <v>120</v>
      </c>
      <c r="S64" s="127">
        <v>59</v>
      </c>
      <c r="T64" s="127">
        <v>50</v>
      </c>
      <c r="U64" s="125">
        <v>109</v>
      </c>
      <c r="V64" s="127">
        <v>71</v>
      </c>
      <c r="W64" s="127">
        <v>46</v>
      </c>
      <c r="X64" s="125">
        <v>117</v>
      </c>
      <c r="Y64" s="126">
        <v>24</v>
      </c>
      <c r="Z64" s="126">
        <v>24</v>
      </c>
      <c r="AA64" s="125">
        <v>48</v>
      </c>
      <c r="AB64" s="127">
        <v>22</v>
      </c>
      <c r="AC64" s="127">
        <v>21</v>
      </c>
      <c r="AD64" s="125">
        <v>43</v>
      </c>
      <c r="AE64" s="127">
        <v>21</v>
      </c>
      <c r="AF64" s="127">
        <v>22</v>
      </c>
      <c r="AG64" s="125">
        <v>43</v>
      </c>
      <c r="AH64" s="126">
        <v>21</v>
      </c>
      <c r="AI64" s="126">
        <v>21</v>
      </c>
      <c r="AJ64" s="125">
        <v>42</v>
      </c>
      <c r="AK64" s="125">
        <v>49</v>
      </c>
      <c r="AL64" s="125">
        <v>878</v>
      </c>
      <c r="AM64" s="114" t="s">
        <v>31</v>
      </c>
      <c r="AN64" s="106"/>
    </row>
    <row r="65" spans="1:40" ht="76.8">
      <c r="A65" s="116">
        <v>58</v>
      </c>
      <c r="B65" s="110">
        <v>700090107004</v>
      </c>
      <c r="C65" s="110">
        <v>700090100071</v>
      </c>
      <c r="D65" s="123" t="s">
        <v>572</v>
      </c>
      <c r="E65" s="123" t="s">
        <v>573</v>
      </c>
      <c r="F65" s="122"/>
      <c r="G65" s="126">
        <v>69</v>
      </c>
      <c r="H65" s="126">
        <v>56</v>
      </c>
      <c r="I65" s="125">
        <v>125</v>
      </c>
      <c r="J65" s="126">
        <v>50</v>
      </c>
      <c r="K65" s="126">
        <v>35</v>
      </c>
      <c r="L65" s="125">
        <v>85</v>
      </c>
      <c r="M65" s="126">
        <v>56</v>
      </c>
      <c r="N65" s="126">
        <v>59</v>
      </c>
      <c r="O65" s="125">
        <v>115</v>
      </c>
      <c r="P65" s="126">
        <v>54</v>
      </c>
      <c r="Q65" s="126">
        <v>59</v>
      </c>
      <c r="R65" s="125">
        <v>113</v>
      </c>
      <c r="S65" s="127">
        <v>57</v>
      </c>
      <c r="T65" s="127">
        <v>44</v>
      </c>
      <c r="U65" s="125">
        <v>101</v>
      </c>
      <c r="V65" s="127">
        <v>66</v>
      </c>
      <c r="W65" s="127">
        <v>46</v>
      </c>
      <c r="X65" s="125">
        <v>112</v>
      </c>
      <c r="Y65" s="126">
        <v>23</v>
      </c>
      <c r="Z65" s="126">
        <v>21</v>
      </c>
      <c r="AA65" s="125">
        <v>44</v>
      </c>
      <c r="AB65" s="127">
        <v>22</v>
      </c>
      <c r="AC65" s="127">
        <v>21</v>
      </c>
      <c r="AD65" s="125">
        <v>43</v>
      </c>
      <c r="AE65" s="127">
        <v>16</v>
      </c>
      <c r="AF65" s="127">
        <v>16</v>
      </c>
      <c r="AG65" s="125">
        <v>32</v>
      </c>
      <c r="AH65" s="126">
        <v>21</v>
      </c>
      <c r="AI65" s="126">
        <v>21</v>
      </c>
      <c r="AJ65" s="125">
        <v>42</v>
      </c>
      <c r="AK65" s="125">
        <v>49</v>
      </c>
      <c r="AL65" s="125">
        <v>812</v>
      </c>
      <c r="AM65" s="114" t="s">
        <v>31</v>
      </c>
      <c r="AN65" s="106"/>
    </row>
    <row r="66" spans="1:40" ht="38.4">
      <c r="A66" s="116">
        <v>59</v>
      </c>
      <c r="B66" s="110">
        <v>700090107005</v>
      </c>
      <c r="C66" s="110">
        <v>700090100072</v>
      </c>
      <c r="D66" s="123" t="s">
        <v>574</v>
      </c>
      <c r="E66" s="123" t="s">
        <v>575</v>
      </c>
      <c r="F66" s="111"/>
      <c r="G66" s="126">
        <v>62</v>
      </c>
      <c r="H66" s="126">
        <v>55</v>
      </c>
      <c r="I66" s="125">
        <v>117</v>
      </c>
      <c r="J66" s="126">
        <v>56</v>
      </c>
      <c r="K66" s="126">
        <v>33</v>
      </c>
      <c r="L66" s="125">
        <v>89</v>
      </c>
      <c r="M66" s="126">
        <v>48</v>
      </c>
      <c r="N66" s="126">
        <v>56</v>
      </c>
      <c r="O66" s="125">
        <v>104</v>
      </c>
      <c r="P66" s="126">
        <v>57</v>
      </c>
      <c r="Q66" s="126">
        <v>56</v>
      </c>
      <c r="R66" s="125">
        <v>113</v>
      </c>
      <c r="S66" s="127">
        <v>58</v>
      </c>
      <c r="T66" s="127">
        <v>45</v>
      </c>
      <c r="U66" s="125">
        <v>103</v>
      </c>
      <c r="V66" s="127">
        <v>67</v>
      </c>
      <c r="W66" s="127">
        <v>48</v>
      </c>
      <c r="X66" s="125">
        <v>115</v>
      </c>
      <c r="Y66" s="126">
        <v>22</v>
      </c>
      <c r="Z66" s="126">
        <v>21</v>
      </c>
      <c r="AA66" s="125">
        <v>43</v>
      </c>
      <c r="AB66" s="127">
        <v>23</v>
      </c>
      <c r="AC66" s="127">
        <v>24</v>
      </c>
      <c r="AD66" s="125">
        <v>47</v>
      </c>
      <c r="AE66" s="127">
        <v>19</v>
      </c>
      <c r="AF66" s="127">
        <v>19</v>
      </c>
      <c r="AG66" s="125">
        <v>38</v>
      </c>
      <c r="AH66" s="126">
        <v>20</v>
      </c>
      <c r="AI66" s="126">
        <v>20</v>
      </c>
      <c r="AJ66" s="125">
        <v>40</v>
      </c>
      <c r="AK66" s="125">
        <v>49</v>
      </c>
      <c r="AL66" s="125">
        <v>809</v>
      </c>
      <c r="AM66" s="114" t="s">
        <v>31</v>
      </c>
      <c r="AN66" s="106"/>
    </row>
    <row r="67" spans="1:40" ht="96">
      <c r="A67" s="116">
        <v>60</v>
      </c>
      <c r="B67" s="110">
        <v>700090107006</v>
      </c>
      <c r="C67" s="110">
        <v>700090100073</v>
      </c>
      <c r="D67" s="123" t="s">
        <v>576</v>
      </c>
      <c r="E67" s="123" t="s">
        <v>577</v>
      </c>
      <c r="F67" s="124"/>
      <c r="G67" s="129">
        <v>66</v>
      </c>
      <c r="H67" s="129">
        <v>56</v>
      </c>
      <c r="I67" s="125">
        <v>122</v>
      </c>
      <c r="J67" s="129">
        <v>46</v>
      </c>
      <c r="K67" s="126">
        <v>37</v>
      </c>
      <c r="L67" s="125">
        <v>83</v>
      </c>
      <c r="M67" s="129">
        <v>54</v>
      </c>
      <c r="N67" s="129">
        <v>56</v>
      </c>
      <c r="O67" s="125">
        <v>110</v>
      </c>
      <c r="P67" s="129">
        <v>56</v>
      </c>
      <c r="Q67" s="129">
        <v>56</v>
      </c>
      <c r="R67" s="125">
        <v>112</v>
      </c>
      <c r="S67" s="129">
        <v>60</v>
      </c>
      <c r="T67" s="129">
        <v>39</v>
      </c>
      <c r="U67" s="125">
        <v>99</v>
      </c>
      <c r="V67" s="127">
        <v>70</v>
      </c>
      <c r="W67" s="127">
        <v>44</v>
      </c>
      <c r="X67" s="125">
        <v>114</v>
      </c>
      <c r="Y67" s="129">
        <v>24</v>
      </c>
      <c r="Z67" s="129">
        <v>24</v>
      </c>
      <c r="AA67" s="125">
        <v>48</v>
      </c>
      <c r="AB67" s="127">
        <v>22</v>
      </c>
      <c r="AC67" s="129">
        <v>21</v>
      </c>
      <c r="AD67" s="125">
        <v>43</v>
      </c>
      <c r="AE67" s="127">
        <v>22</v>
      </c>
      <c r="AF67" s="127">
        <v>23</v>
      </c>
      <c r="AG67" s="125">
        <v>45</v>
      </c>
      <c r="AH67" s="126">
        <v>21</v>
      </c>
      <c r="AI67" s="129">
        <v>20</v>
      </c>
      <c r="AJ67" s="125">
        <v>41</v>
      </c>
      <c r="AK67" s="125">
        <v>50</v>
      </c>
      <c r="AL67" s="125">
        <v>817</v>
      </c>
      <c r="AM67" s="114" t="s">
        <v>31</v>
      </c>
      <c r="AN67" s="120"/>
    </row>
    <row r="68" spans="1:40" ht="57.6">
      <c r="A68" s="116">
        <v>61</v>
      </c>
      <c r="B68" s="110">
        <v>700090107007</v>
      </c>
      <c r="C68" s="110">
        <v>700090100074</v>
      </c>
      <c r="D68" s="123" t="s">
        <v>578</v>
      </c>
      <c r="E68" s="123" t="s">
        <v>579</v>
      </c>
      <c r="F68" s="124"/>
      <c r="G68" s="129">
        <v>74</v>
      </c>
      <c r="H68" s="129">
        <v>57</v>
      </c>
      <c r="I68" s="125">
        <v>131</v>
      </c>
      <c r="J68" s="129">
        <v>38</v>
      </c>
      <c r="K68" s="129">
        <v>37</v>
      </c>
      <c r="L68" s="125">
        <v>75</v>
      </c>
      <c r="M68" s="129">
        <v>68</v>
      </c>
      <c r="N68" s="129">
        <v>59</v>
      </c>
      <c r="O68" s="125">
        <v>127</v>
      </c>
      <c r="P68" s="129">
        <v>66</v>
      </c>
      <c r="Q68" s="129">
        <v>59</v>
      </c>
      <c r="R68" s="125">
        <v>125</v>
      </c>
      <c r="S68" s="129">
        <v>48</v>
      </c>
      <c r="T68" s="129">
        <v>41</v>
      </c>
      <c r="U68" s="125">
        <v>89</v>
      </c>
      <c r="V68" s="127">
        <v>69</v>
      </c>
      <c r="W68" s="127">
        <v>38</v>
      </c>
      <c r="X68" s="125">
        <v>107</v>
      </c>
      <c r="Y68" s="129">
        <v>24</v>
      </c>
      <c r="Z68" s="129">
        <v>24</v>
      </c>
      <c r="AA68" s="125">
        <v>48</v>
      </c>
      <c r="AB68" s="129">
        <v>23</v>
      </c>
      <c r="AC68" s="129">
        <v>24</v>
      </c>
      <c r="AD68" s="125">
        <v>47</v>
      </c>
      <c r="AE68" s="127">
        <v>18</v>
      </c>
      <c r="AF68" s="127">
        <v>21</v>
      </c>
      <c r="AG68" s="125">
        <v>39</v>
      </c>
      <c r="AH68" s="126">
        <v>20</v>
      </c>
      <c r="AI68" s="129">
        <v>20</v>
      </c>
      <c r="AJ68" s="125">
        <v>40</v>
      </c>
      <c r="AK68" s="125">
        <v>49</v>
      </c>
      <c r="AL68" s="125">
        <v>828</v>
      </c>
      <c r="AM68" s="114" t="s">
        <v>31</v>
      </c>
      <c r="AN68" s="120"/>
    </row>
    <row r="69" spans="1:40" ht="115.2">
      <c r="A69" s="116">
        <v>62</v>
      </c>
      <c r="B69" s="110">
        <v>700090107008</v>
      </c>
      <c r="C69" s="110">
        <v>700090100075</v>
      </c>
      <c r="D69" s="123" t="s">
        <v>580</v>
      </c>
      <c r="E69" s="123" t="s">
        <v>581</v>
      </c>
      <c r="F69" s="124"/>
      <c r="G69" s="129">
        <v>72</v>
      </c>
      <c r="H69" s="129">
        <v>57</v>
      </c>
      <c r="I69" s="125">
        <v>129</v>
      </c>
      <c r="J69" s="129">
        <v>53</v>
      </c>
      <c r="K69" s="129">
        <v>36</v>
      </c>
      <c r="L69" s="125">
        <v>89</v>
      </c>
      <c r="M69" s="129">
        <v>47</v>
      </c>
      <c r="N69" s="129">
        <v>59</v>
      </c>
      <c r="O69" s="125">
        <v>106</v>
      </c>
      <c r="P69" s="129">
        <v>59</v>
      </c>
      <c r="Q69" s="129">
        <v>59</v>
      </c>
      <c r="R69" s="125">
        <v>118</v>
      </c>
      <c r="S69" s="129">
        <v>61</v>
      </c>
      <c r="T69" s="129">
        <v>49</v>
      </c>
      <c r="U69" s="125">
        <v>110</v>
      </c>
      <c r="V69" s="127">
        <v>66</v>
      </c>
      <c r="W69" s="127">
        <v>50</v>
      </c>
      <c r="X69" s="125">
        <v>116</v>
      </c>
      <c r="Y69" s="129">
        <v>24</v>
      </c>
      <c r="Z69" s="129">
        <v>23</v>
      </c>
      <c r="AA69" s="125">
        <v>47</v>
      </c>
      <c r="AB69" s="129">
        <v>24</v>
      </c>
      <c r="AC69" s="129">
        <v>24</v>
      </c>
      <c r="AD69" s="125">
        <v>48</v>
      </c>
      <c r="AE69" s="127">
        <v>17</v>
      </c>
      <c r="AF69" s="127">
        <v>16</v>
      </c>
      <c r="AG69" s="125">
        <v>33</v>
      </c>
      <c r="AH69" s="126">
        <v>21</v>
      </c>
      <c r="AI69" s="129">
        <v>20</v>
      </c>
      <c r="AJ69" s="125">
        <v>41</v>
      </c>
      <c r="AK69" s="125">
        <v>49</v>
      </c>
      <c r="AL69" s="125">
        <v>837</v>
      </c>
      <c r="AM69" s="114" t="s">
        <v>31</v>
      </c>
      <c r="AN69" s="120"/>
    </row>
    <row r="70" spans="1:40" ht="57.6">
      <c r="A70" s="116">
        <v>63</v>
      </c>
      <c r="B70" s="110">
        <v>700090107009</v>
      </c>
      <c r="C70" s="110">
        <v>700090100076</v>
      </c>
      <c r="D70" s="123" t="s">
        <v>582</v>
      </c>
      <c r="E70" s="123" t="s">
        <v>583</v>
      </c>
      <c r="F70" s="124"/>
      <c r="G70" s="129">
        <v>60</v>
      </c>
      <c r="H70" s="129">
        <v>56</v>
      </c>
      <c r="I70" s="125">
        <v>116</v>
      </c>
      <c r="J70" s="128">
        <v>44</v>
      </c>
      <c r="K70" s="129">
        <v>38</v>
      </c>
      <c r="L70" s="125">
        <v>82</v>
      </c>
      <c r="M70" s="129">
        <v>60</v>
      </c>
      <c r="N70" s="129">
        <v>58</v>
      </c>
      <c r="O70" s="125">
        <v>118</v>
      </c>
      <c r="P70" s="129">
        <v>54</v>
      </c>
      <c r="Q70" s="129">
        <v>58</v>
      </c>
      <c r="R70" s="125">
        <v>112</v>
      </c>
      <c r="S70" s="129">
        <v>56</v>
      </c>
      <c r="T70" s="129">
        <v>42</v>
      </c>
      <c r="U70" s="125">
        <v>98</v>
      </c>
      <c r="V70" s="127">
        <v>70</v>
      </c>
      <c r="W70" s="127">
        <v>48</v>
      </c>
      <c r="X70" s="125">
        <v>118</v>
      </c>
      <c r="Y70" s="129">
        <v>23</v>
      </c>
      <c r="Z70" s="129">
        <v>23</v>
      </c>
      <c r="AA70" s="125">
        <v>46</v>
      </c>
      <c r="AB70" s="129">
        <v>23</v>
      </c>
      <c r="AC70" s="129">
        <v>22</v>
      </c>
      <c r="AD70" s="125">
        <v>45</v>
      </c>
      <c r="AE70" s="127">
        <v>21</v>
      </c>
      <c r="AF70" s="127">
        <v>20</v>
      </c>
      <c r="AG70" s="125">
        <v>41</v>
      </c>
      <c r="AH70" s="126">
        <v>22</v>
      </c>
      <c r="AI70" s="129">
        <v>21</v>
      </c>
      <c r="AJ70" s="125">
        <v>43</v>
      </c>
      <c r="AK70" s="125">
        <v>49</v>
      </c>
      <c r="AL70" s="125">
        <v>819</v>
      </c>
      <c r="AM70" s="114" t="s">
        <v>31</v>
      </c>
      <c r="AN70" s="106"/>
    </row>
    <row r="71" spans="1:40" ht="76.8">
      <c r="A71" s="116">
        <v>64</v>
      </c>
      <c r="B71" s="110">
        <v>700090107010</v>
      </c>
      <c r="C71" s="110">
        <v>700090100077</v>
      </c>
      <c r="D71" s="123" t="s">
        <v>584</v>
      </c>
      <c r="E71" s="123" t="s">
        <v>585</v>
      </c>
      <c r="F71" s="124"/>
      <c r="G71" s="129">
        <v>71</v>
      </c>
      <c r="H71" s="129">
        <v>48</v>
      </c>
      <c r="I71" s="125">
        <v>119</v>
      </c>
      <c r="J71" s="129">
        <v>64</v>
      </c>
      <c r="K71" s="129">
        <v>37</v>
      </c>
      <c r="L71" s="125">
        <v>101</v>
      </c>
      <c r="M71" s="129">
        <v>78</v>
      </c>
      <c r="N71" s="129">
        <v>58</v>
      </c>
      <c r="O71" s="125">
        <v>136</v>
      </c>
      <c r="P71" s="129">
        <v>57</v>
      </c>
      <c r="Q71" s="129">
        <v>58</v>
      </c>
      <c r="R71" s="125">
        <v>115</v>
      </c>
      <c r="S71" s="129">
        <v>56</v>
      </c>
      <c r="T71" s="129">
        <v>38</v>
      </c>
      <c r="U71" s="125">
        <v>94</v>
      </c>
      <c r="V71" s="127">
        <v>75</v>
      </c>
      <c r="W71" s="127">
        <v>38</v>
      </c>
      <c r="X71" s="125">
        <v>113</v>
      </c>
      <c r="Y71" s="129">
        <v>25</v>
      </c>
      <c r="Z71" s="129">
        <v>24</v>
      </c>
      <c r="AA71" s="125">
        <v>49</v>
      </c>
      <c r="AB71" s="129">
        <v>21</v>
      </c>
      <c r="AC71" s="129">
        <v>20</v>
      </c>
      <c r="AD71" s="125">
        <v>41</v>
      </c>
      <c r="AE71" s="127">
        <v>21</v>
      </c>
      <c r="AF71" s="127">
        <v>22</v>
      </c>
      <c r="AG71" s="125">
        <v>43</v>
      </c>
      <c r="AH71" s="126">
        <v>21</v>
      </c>
      <c r="AI71" s="129">
        <v>20</v>
      </c>
      <c r="AJ71" s="125">
        <v>41</v>
      </c>
      <c r="AK71" s="125">
        <v>49</v>
      </c>
      <c r="AL71" s="125">
        <v>852</v>
      </c>
      <c r="AM71" s="114" t="s">
        <v>31</v>
      </c>
      <c r="AN71" s="120"/>
    </row>
    <row r="72" spans="1:40" ht="57.6">
      <c r="A72" s="116">
        <v>65</v>
      </c>
      <c r="B72" s="110">
        <v>700090107011</v>
      </c>
      <c r="C72" s="110">
        <v>700090100078</v>
      </c>
      <c r="D72" s="123" t="s">
        <v>586</v>
      </c>
      <c r="E72" s="123" t="s">
        <v>587</v>
      </c>
      <c r="F72" s="124"/>
      <c r="G72" s="129">
        <v>72</v>
      </c>
      <c r="H72" s="129">
        <v>58</v>
      </c>
      <c r="I72" s="125">
        <v>130</v>
      </c>
      <c r="J72" s="129">
        <v>42</v>
      </c>
      <c r="K72" s="129">
        <v>30</v>
      </c>
      <c r="L72" s="125">
        <v>72</v>
      </c>
      <c r="M72" s="129">
        <v>60</v>
      </c>
      <c r="N72" s="129">
        <v>56</v>
      </c>
      <c r="O72" s="125">
        <v>116</v>
      </c>
      <c r="P72" s="129">
        <v>57</v>
      </c>
      <c r="Q72" s="129">
        <v>56</v>
      </c>
      <c r="R72" s="125">
        <v>113</v>
      </c>
      <c r="S72" s="129">
        <v>48</v>
      </c>
      <c r="T72" s="129">
        <v>40</v>
      </c>
      <c r="U72" s="125">
        <v>88</v>
      </c>
      <c r="V72" s="127">
        <v>63</v>
      </c>
      <c r="W72" s="127">
        <v>32</v>
      </c>
      <c r="X72" s="125">
        <v>95</v>
      </c>
      <c r="Y72" s="129">
        <v>24</v>
      </c>
      <c r="Z72" s="129">
        <v>23</v>
      </c>
      <c r="AA72" s="125">
        <v>47</v>
      </c>
      <c r="AB72" s="129">
        <v>20</v>
      </c>
      <c r="AC72" s="129">
        <v>19</v>
      </c>
      <c r="AD72" s="125">
        <v>39</v>
      </c>
      <c r="AE72" s="127">
        <v>20</v>
      </c>
      <c r="AF72" s="127">
        <v>16</v>
      </c>
      <c r="AG72" s="125">
        <v>36</v>
      </c>
      <c r="AH72" s="126">
        <v>20</v>
      </c>
      <c r="AI72" s="129">
        <v>21</v>
      </c>
      <c r="AJ72" s="125">
        <v>41</v>
      </c>
      <c r="AK72" s="125">
        <v>49</v>
      </c>
      <c r="AL72" s="125">
        <v>777</v>
      </c>
      <c r="AM72" s="114" t="s">
        <v>31</v>
      </c>
      <c r="AN72" s="120"/>
    </row>
    <row r="73" spans="1:40" ht="57.6">
      <c r="A73" s="116">
        <v>66</v>
      </c>
      <c r="B73" s="110">
        <v>700090107012</v>
      </c>
      <c r="C73" s="110">
        <v>700090100079</v>
      </c>
      <c r="D73" s="115" t="s">
        <v>588</v>
      </c>
      <c r="E73" s="123" t="s">
        <v>589</v>
      </c>
      <c r="F73" s="124"/>
      <c r="G73" s="129">
        <v>72</v>
      </c>
      <c r="H73" s="129">
        <v>57</v>
      </c>
      <c r="I73" s="125">
        <v>129</v>
      </c>
      <c r="J73" s="129">
        <v>41</v>
      </c>
      <c r="K73" s="129">
        <v>29</v>
      </c>
      <c r="L73" s="125">
        <v>70</v>
      </c>
      <c r="M73" s="129">
        <v>69</v>
      </c>
      <c r="N73" s="129">
        <v>57</v>
      </c>
      <c r="O73" s="125">
        <v>126</v>
      </c>
      <c r="P73" s="129">
        <v>69</v>
      </c>
      <c r="Q73" s="129">
        <v>57</v>
      </c>
      <c r="R73" s="125">
        <v>126</v>
      </c>
      <c r="S73" s="129">
        <v>57</v>
      </c>
      <c r="T73" s="129">
        <v>39</v>
      </c>
      <c r="U73" s="125">
        <v>96</v>
      </c>
      <c r="V73" s="127">
        <v>75</v>
      </c>
      <c r="W73" s="127">
        <v>46</v>
      </c>
      <c r="X73" s="125">
        <v>121</v>
      </c>
      <c r="Y73" s="129">
        <v>25</v>
      </c>
      <c r="Z73" s="129">
        <v>24</v>
      </c>
      <c r="AA73" s="125">
        <v>49</v>
      </c>
      <c r="AB73" s="129">
        <v>19</v>
      </c>
      <c r="AC73" s="129">
        <v>18</v>
      </c>
      <c r="AD73" s="125">
        <v>37</v>
      </c>
      <c r="AE73" s="127">
        <v>14</v>
      </c>
      <c r="AF73" s="127">
        <v>19</v>
      </c>
      <c r="AG73" s="125">
        <v>33</v>
      </c>
      <c r="AH73" s="126">
        <v>21</v>
      </c>
      <c r="AI73" s="129">
        <v>20</v>
      </c>
      <c r="AJ73" s="125">
        <v>41</v>
      </c>
      <c r="AK73" s="125">
        <v>49</v>
      </c>
      <c r="AL73" s="125">
        <v>828</v>
      </c>
      <c r="AM73" s="114" t="s">
        <v>31</v>
      </c>
      <c r="AN73" s="120"/>
    </row>
    <row r="74" spans="1:40" ht="76.8">
      <c r="A74" s="116">
        <v>67</v>
      </c>
      <c r="B74" s="110">
        <v>700090107013</v>
      </c>
      <c r="C74" s="110">
        <v>700090100080</v>
      </c>
      <c r="D74" s="123" t="s">
        <v>590</v>
      </c>
      <c r="E74" s="123" t="s">
        <v>591</v>
      </c>
      <c r="F74" s="124"/>
      <c r="G74" s="129">
        <v>83</v>
      </c>
      <c r="H74" s="129">
        <v>58</v>
      </c>
      <c r="I74" s="125">
        <v>141</v>
      </c>
      <c r="J74" s="129">
        <v>53</v>
      </c>
      <c r="K74" s="129">
        <v>43</v>
      </c>
      <c r="L74" s="125">
        <v>96</v>
      </c>
      <c r="M74" s="129">
        <v>68</v>
      </c>
      <c r="N74" s="129">
        <v>58</v>
      </c>
      <c r="O74" s="125">
        <v>126</v>
      </c>
      <c r="P74" s="129">
        <v>68</v>
      </c>
      <c r="Q74" s="129">
        <v>58</v>
      </c>
      <c r="R74" s="125">
        <v>126</v>
      </c>
      <c r="S74" s="129">
        <v>62</v>
      </c>
      <c r="T74" s="129">
        <v>45</v>
      </c>
      <c r="U74" s="125">
        <v>107</v>
      </c>
      <c r="V74" s="127">
        <v>82</v>
      </c>
      <c r="W74" s="127">
        <v>46</v>
      </c>
      <c r="X74" s="125">
        <v>128</v>
      </c>
      <c r="Y74" s="129">
        <v>24</v>
      </c>
      <c r="Z74" s="129">
        <v>24</v>
      </c>
      <c r="AA74" s="125">
        <v>48</v>
      </c>
      <c r="AB74" s="129">
        <v>23</v>
      </c>
      <c r="AC74" s="129">
        <v>24</v>
      </c>
      <c r="AD74" s="125">
        <v>47</v>
      </c>
      <c r="AE74" s="127">
        <v>22</v>
      </c>
      <c r="AF74" s="127">
        <v>25</v>
      </c>
      <c r="AG74" s="125">
        <v>47</v>
      </c>
      <c r="AH74" s="126">
        <v>21</v>
      </c>
      <c r="AI74" s="129">
        <v>20</v>
      </c>
      <c r="AJ74" s="125">
        <v>41</v>
      </c>
      <c r="AK74" s="125">
        <v>50</v>
      </c>
      <c r="AL74" s="125">
        <v>907</v>
      </c>
      <c r="AM74" s="114" t="s">
        <v>31</v>
      </c>
      <c r="AN74" s="120"/>
    </row>
    <row r="75" spans="1:40" ht="76.8">
      <c r="A75" s="116">
        <v>68</v>
      </c>
      <c r="B75" s="110">
        <v>700090107014</v>
      </c>
      <c r="C75" s="110">
        <v>700090100081</v>
      </c>
      <c r="D75" s="123" t="s">
        <v>592</v>
      </c>
      <c r="E75" s="123" t="s">
        <v>593</v>
      </c>
      <c r="F75" s="124"/>
      <c r="G75" s="129">
        <v>63</v>
      </c>
      <c r="H75" s="129">
        <v>57</v>
      </c>
      <c r="I75" s="125">
        <v>120</v>
      </c>
      <c r="J75" s="129">
        <v>60</v>
      </c>
      <c r="K75" s="129">
        <v>33</v>
      </c>
      <c r="L75" s="125">
        <v>93</v>
      </c>
      <c r="M75" s="129">
        <v>63</v>
      </c>
      <c r="N75" s="129">
        <v>58</v>
      </c>
      <c r="O75" s="125">
        <v>121</v>
      </c>
      <c r="P75" s="129">
        <v>77</v>
      </c>
      <c r="Q75" s="129">
        <v>58</v>
      </c>
      <c r="R75" s="125">
        <v>135</v>
      </c>
      <c r="S75" s="129">
        <v>50</v>
      </c>
      <c r="T75" s="129">
        <v>51</v>
      </c>
      <c r="U75" s="125">
        <v>101</v>
      </c>
      <c r="V75" s="127">
        <v>78</v>
      </c>
      <c r="W75" s="127">
        <v>56</v>
      </c>
      <c r="X75" s="125">
        <v>134</v>
      </c>
      <c r="Y75" s="129">
        <v>23</v>
      </c>
      <c r="Z75" s="129">
        <v>24</v>
      </c>
      <c r="AA75" s="125">
        <v>47</v>
      </c>
      <c r="AB75" s="129">
        <v>24</v>
      </c>
      <c r="AC75" s="129">
        <v>24</v>
      </c>
      <c r="AD75" s="125">
        <v>48</v>
      </c>
      <c r="AE75" s="127">
        <v>21</v>
      </c>
      <c r="AF75" s="127">
        <v>21</v>
      </c>
      <c r="AG75" s="125">
        <v>42</v>
      </c>
      <c r="AH75" s="126">
        <v>21</v>
      </c>
      <c r="AI75" s="129">
        <v>20</v>
      </c>
      <c r="AJ75" s="125">
        <v>41</v>
      </c>
      <c r="AK75" s="125">
        <v>49</v>
      </c>
      <c r="AL75" s="125">
        <v>882</v>
      </c>
      <c r="AM75" s="114" t="s">
        <v>31</v>
      </c>
      <c r="AN75" s="106"/>
    </row>
    <row r="76" spans="1:40" ht="96">
      <c r="A76" s="116">
        <v>69</v>
      </c>
      <c r="B76" s="110">
        <v>700090107016</v>
      </c>
      <c r="C76" s="110">
        <v>700090100083</v>
      </c>
      <c r="D76" s="115" t="s">
        <v>594</v>
      </c>
      <c r="E76" s="115" t="s">
        <v>595</v>
      </c>
      <c r="F76" s="124"/>
      <c r="G76" s="129">
        <v>71</v>
      </c>
      <c r="H76" s="129">
        <v>56</v>
      </c>
      <c r="I76" s="125">
        <v>127</v>
      </c>
      <c r="J76" s="129">
        <v>61</v>
      </c>
      <c r="K76" s="129">
        <v>38</v>
      </c>
      <c r="L76" s="125">
        <v>99</v>
      </c>
      <c r="M76" s="129">
        <v>62</v>
      </c>
      <c r="N76" s="129">
        <v>60</v>
      </c>
      <c r="O76" s="125">
        <v>122</v>
      </c>
      <c r="P76" s="129">
        <v>53</v>
      </c>
      <c r="Q76" s="129">
        <v>60</v>
      </c>
      <c r="R76" s="125">
        <v>113</v>
      </c>
      <c r="S76" s="129">
        <v>56</v>
      </c>
      <c r="T76" s="129">
        <v>44</v>
      </c>
      <c r="U76" s="125">
        <v>100</v>
      </c>
      <c r="V76" s="127">
        <v>58</v>
      </c>
      <c r="W76" s="127">
        <v>50</v>
      </c>
      <c r="X76" s="125">
        <v>108</v>
      </c>
      <c r="Y76" s="129">
        <v>23</v>
      </c>
      <c r="Z76" s="129">
        <v>22</v>
      </c>
      <c r="AA76" s="125">
        <v>45</v>
      </c>
      <c r="AB76" s="129">
        <v>24</v>
      </c>
      <c r="AC76" s="129">
        <v>24</v>
      </c>
      <c r="AD76" s="125">
        <v>48</v>
      </c>
      <c r="AE76" s="127">
        <v>22</v>
      </c>
      <c r="AF76" s="127">
        <v>20</v>
      </c>
      <c r="AG76" s="125">
        <v>42</v>
      </c>
      <c r="AH76" s="129">
        <v>21</v>
      </c>
      <c r="AI76" s="129">
        <v>20</v>
      </c>
      <c r="AJ76" s="125">
        <v>41</v>
      </c>
      <c r="AK76" s="125">
        <v>49</v>
      </c>
      <c r="AL76" s="125">
        <v>845</v>
      </c>
      <c r="AM76" s="114" t="s">
        <v>31</v>
      </c>
      <c r="AN76" s="124"/>
    </row>
    <row r="77" spans="1:40" ht="76.8">
      <c r="A77" s="116">
        <v>70</v>
      </c>
      <c r="B77" s="110">
        <v>700090107017</v>
      </c>
      <c r="C77" s="110">
        <v>700090100084</v>
      </c>
      <c r="D77" s="115" t="s">
        <v>596</v>
      </c>
      <c r="E77" s="115" t="s">
        <v>597</v>
      </c>
      <c r="F77" s="124"/>
      <c r="G77" s="129">
        <v>62</v>
      </c>
      <c r="H77" s="129">
        <v>56</v>
      </c>
      <c r="I77" s="125">
        <v>118</v>
      </c>
      <c r="J77" s="129">
        <v>50</v>
      </c>
      <c r="K77" s="129">
        <v>41</v>
      </c>
      <c r="L77" s="125">
        <v>91</v>
      </c>
      <c r="M77" s="129">
        <v>68</v>
      </c>
      <c r="N77" s="129">
        <v>58</v>
      </c>
      <c r="O77" s="125">
        <v>126</v>
      </c>
      <c r="P77" s="129">
        <v>57</v>
      </c>
      <c r="Q77" s="129">
        <v>58</v>
      </c>
      <c r="R77" s="125">
        <v>115</v>
      </c>
      <c r="S77" s="129">
        <v>57</v>
      </c>
      <c r="T77" s="129">
        <v>34</v>
      </c>
      <c r="U77" s="125">
        <v>91</v>
      </c>
      <c r="V77" s="127">
        <v>73</v>
      </c>
      <c r="W77" s="127">
        <v>48</v>
      </c>
      <c r="X77" s="125">
        <v>121</v>
      </c>
      <c r="Y77" s="129">
        <v>22</v>
      </c>
      <c r="Z77" s="129">
        <v>22</v>
      </c>
      <c r="AA77" s="125">
        <v>44</v>
      </c>
      <c r="AB77" s="129">
        <v>20</v>
      </c>
      <c r="AC77" s="129">
        <v>19</v>
      </c>
      <c r="AD77" s="125">
        <v>39</v>
      </c>
      <c r="AE77" s="127">
        <v>22</v>
      </c>
      <c r="AF77" s="127">
        <v>18</v>
      </c>
      <c r="AG77" s="125">
        <v>40</v>
      </c>
      <c r="AH77" s="129">
        <v>20</v>
      </c>
      <c r="AI77" s="129">
        <v>19</v>
      </c>
      <c r="AJ77" s="125">
        <v>39</v>
      </c>
      <c r="AK77" s="125">
        <v>49</v>
      </c>
      <c r="AL77" s="125">
        <v>824</v>
      </c>
      <c r="AM77" s="114" t="s">
        <v>31</v>
      </c>
      <c r="AN77" s="124"/>
    </row>
  </sheetData>
  <mergeCells count="18">
    <mergeCell ref="D4:D7"/>
    <mergeCell ref="J4:L4"/>
    <mergeCell ref="S4:U4"/>
    <mergeCell ref="A1:AN1"/>
    <mergeCell ref="A2:AN2"/>
    <mergeCell ref="A3:AN3"/>
    <mergeCell ref="A4:A7"/>
    <mergeCell ref="M4:O4"/>
    <mergeCell ref="C4:C7"/>
    <mergeCell ref="AH4:AJ4"/>
    <mergeCell ref="P4:R4"/>
    <mergeCell ref="E4:E7"/>
    <mergeCell ref="G4:I4"/>
    <mergeCell ref="V4:X4"/>
    <mergeCell ref="Y4:AA4"/>
    <mergeCell ref="AB4:AD4"/>
    <mergeCell ref="B4:B7"/>
    <mergeCell ref="AE4:A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51"/>
  <sheetViews>
    <sheetView zoomScale="50" zoomScaleNormal="50" workbookViewId="0">
      <selection activeCell="AP39" sqref="AP39"/>
    </sheetView>
  </sheetViews>
  <sheetFormatPr defaultRowHeight="14.4"/>
  <cols>
    <col min="5" max="5" width="24.21875" customWidth="1"/>
  </cols>
  <sheetData>
    <row r="1" spans="1:44" ht="22.8">
      <c r="A1" s="285" t="s">
        <v>152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</row>
    <row r="2" spans="1:44" ht="22.8">
      <c r="A2" s="285" t="s">
        <v>1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  <c r="AG2" s="285"/>
      <c r="AH2" s="285"/>
      <c r="AI2" s="285"/>
      <c r="AJ2" s="285"/>
      <c r="AK2" s="285"/>
      <c r="AL2" s="285"/>
      <c r="AM2" s="285"/>
      <c r="AN2" s="285"/>
      <c r="AO2" s="285"/>
      <c r="AP2" s="285"/>
      <c r="AQ2" s="285"/>
      <c r="AR2" s="285"/>
    </row>
    <row r="3" spans="1:44" ht="27.6">
      <c r="A3" s="274" t="s">
        <v>701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</row>
    <row r="4" spans="1:44" ht="81.599999999999994">
      <c r="A4" s="286" t="s">
        <v>3</v>
      </c>
      <c r="B4" s="286" t="s">
        <v>4</v>
      </c>
      <c r="C4" s="286" t="s">
        <v>599</v>
      </c>
      <c r="D4" s="286" t="s">
        <v>600</v>
      </c>
      <c r="E4" s="283" t="s">
        <v>6</v>
      </c>
      <c r="F4" s="283" t="s">
        <v>601</v>
      </c>
      <c r="G4" s="136" t="s">
        <v>8</v>
      </c>
      <c r="H4" s="280" t="s">
        <v>602</v>
      </c>
      <c r="I4" s="281"/>
      <c r="J4" s="282"/>
      <c r="K4" s="280" t="s">
        <v>603</v>
      </c>
      <c r="L4" s="281"/>
      <c r="M4" s="282"/>
      <c r="N4" s="280" t="s">
        <v>604</v>
      </c>
      <c r="O4" s="281"/>
      <c r="P4" s="282"/>
      <c r="Q4" s="280" t="s">
        <v>605</v>
      </c>
      <c r="R4" s="281"/>
      <c r="S4" s="282"/>
      <c r="T4" s="280" t="s">
        <v>606</v>
      </c>
      <c r="U4" s="281"/>
      <c r="V4" s="282"/>
      <c r="W4" s="280" t="s">
        <v>607</v>
      </c>
      <c r="X4" s="281"/>
      <c r="Y4" s="282"/>
      <c r="Z4" s="280" t="s">
        <v>608</v>
      </c>
      <c r="AA4" s="281"/>
      <c r="AB4" s="282"/>
      <c r="AC4" s="280" t="s">
        <v>609</v>
      </c>
      <c r="AD4" s="281"/>
      <c r="AE4" s="282"/>
      <c r="AF4" s="280" t="s">
        <v>610</v>
      </c>
      <c r="AG4" s="281"/>
      <c r="AH4" s="282"/>
      <c r="AI4" s="280" t="s">
        <v>611</v>
      </c>
      <c r="AJ4" s="281"/>
      <c r="AK4" s="282"/>
      <c r="AL4" s="280" t="s">
        <v>612</v>
      </c>
      <c r="AM4" s="281"/>
      <c r="AN4" s="282"/>
      <c r="AO4" s="142" t="s">
        <v>175</v>
      </c>
      <c r="AP4" s="142" t="s">
        <v>613</v>
      </c>
      <c r="AQ4" s="143" t="s">
        <v>614</v>
      </c>
      <c r="AR4" s="143" t="s">
        <v>313</v>
      </c>
    </row>
    <row r="5" spans="1:44" ht="15.6">
      <c r="A5" s="286"/>
      <c r="B5" s="286"/>
      <c r="C5" s="286"/>
      <c r="D5" s="286"/>
      <c r="E5" s="283"/>
      <c r="F5" s="283"/>
      <c r="G5" s="137"/>
      <c r="H5" s="140" t="s">
        <v>23</v>
      </c>
      <c r="I5" s="140" t="s">
        <v>24</v>
      </c>
      <c r="J5" s="140" t="s">
        <v>25</v>
      </c>
      <c r="K5" s="140" t="s">
        <v>23</v>
      </c>
      <c r="L5" s="140" t="s">
        <v>24</v>
      </c>
      <c r="M5" s="140" t="s">
        <v>25</v>
      </c>
      <c r="N5" s="140" t="s">
        <v>23</v>
      </c>
      <c r="O5" s="140" t="s">
        <v>24</v>
      </c>
      <c r="P5" s="140" t="s">
        <v>25</v>
      </c>
      <c r="Q5" s="140" t="s">
        <v>23</v>
      </c>
      <c r="R5" s="140" t="s">
        <v>24</v>
      </c>
      <c r="S5" s="140" t="s">
        <v>25</v>
      </c>
      <c r="T5" s="140" t="s">
        <v>23</v>
      </c>
      <c r="U5" s="140" t="s">
        <v>24</v>
      </c>
      <c r="V5" s="140" t="s">
        <v>25</v>
      </c>
      <c r="W5" s="140" t="s">
        <v>23</v>
      </c>
      <c r="X5" s="140" t="s">
        <v>24</v>
      </c>
      <c r="Y5" s="140" t="s">
        <v>25</v>
      </c>
      <c r="Z5" s="140" t="s">
        <v>23</v>
      </c>
      <c r="AA5" s="140" t="s">
        <v>24</v>
      </c>
      <c r="AB5" s="140" t="s">
        <v>25</v>
      </c>
      <c r="AC5" s="140" t="s">
        <v>23</v>
      </c>
      <c r="AD5" s="140" t="s">
        <v>24</v>
      </c>
      <c r="AE5" s="140" t="s">
        <v>25</v>
      </c>
      <c r="AF5" s="140" t="s">
        <v>26</v>
      </c>
      <c r="AG5" s="140" t="s">
        <v>24</v>
      </c>
      <c r="AH5" s="140" t="s">
        <v>25</v>
      </c>
      <c r="AI5" s="140" t="s">
        <v>26</v>
      </c>
      <c r="AJ5" s="140" t="s">
        <v>24</v>
      </c>
      <c r="AK5" s="140" t="s">
        <v>25</v>
      </c>
      <c r="AL5" s="140" t="s">
        <v>26</v>
      </c>
      <c r="AM5" s="140" t="s">
        <v>24</v>
      </c>
      <c r="AN5" s="140" t="s">
        <v>25</v>
      </c>
      <c r="AO5" s="140"/>
      <c r="AP5" s="141"/>
      <c r="AQ5" s="137"/>
      <c r="AR5" s="144"/>
    </row>
    <row r="6" spans="1:44" ht="33.6">
      <c r="A6" s="286"/>
      <c r="B6" s="286"/>
      <c r="C6" s="286"/>
      <c r="D6" s="286"/>
      <c r="E6" s="283"/>
      <c r="F6" s="283"/>
      <c r="G6" s="150" t="s">
        <v>27</v>
      </c>
      <c r="H6" s="151">
        <v>90</v>
      </c>
      <c r="I6" s="151">
        <v>60</v>
      </c>
      <c r="J6" s="151">
        <v>150</v>
      </c>
      <c r="K6" s="151">
        <v>90</v>
      </c>
      <c r="L6" s="151">
        <v>60</v>
      </c>
      <c r="M6" s="151">
        <v>150</v>
      </c>
      <c r="N6" s="151">
        <v>90</v>
      </c>
      <c r="O6" s="151">
        <v>60</v>
      </c>
      <c r="P6" s="151">
        <v>150</v>
      </c>
      <c r="Q6" s="151">
        <v>90</v>
      </c>
      <c r="R6" s="151">
        <v>60</v>
      </c>
      <c r="S6" s="151">
        <v>150</v>
      </c>
      <c r="T6" s="151">
        <v>60</v>
      </c>
      <c r="U6" s="151">
        <v>40</v>
      </c>
      <c r="V6" s="151">
        <v>100</v>
      </c>
      <c r="W6" s="151">
        <v>90</v>
      </c>
      <c r="X6" s="151">
        <v>60</v>
      </c>
      <c r="Y6" s="151">
        <v>150</v>
      </c>
      <c r="Z6" s="151">
        <v>90</v>
      </c>
      <c r="AA6" s="151">
        <v>60</v>
      </c>
      <c r="AB6" s="151">
        <v>150</v>
      </c>
      <c r="AC6" s="151">
        <v>90</v>
      </c>
      <c r="AD6" s="151">
        <v>60</v>
      </c>
      <c r="AE6" s="151">
        <v>150</v>
      </c>
      <c r="AF6" s="151">
        <v>25</v>
      </c>
      <c r="AG6" s="151">
        <v>25</v>
      </c>
      <c r="AH6" s="151">
        <v>50</v>
      </c>
      <c r="AI6" s="151">
        <v>25</v>
      </c>
      <c r="AJ6" s="151">
        <v>25</v>
      </c>
      <c r="AK6" s="151">
        <v>50</v>
      </c>
      <c r="AL6" s="151">
        <v>25</v>
      </c>
      <c r="AM6" s="151">
        <v>25</v>
      </c>
      <c r="AN6" s="151">
        <v>50</v>
      </c>
      <c r="AO6" s="151">
        <v>50</v>
      </c>
      <c r="AP6" s="151">
        <v>1000</v>
      </c>
      <c r="AQ6" s="138"/>
      <c r="AR6" s="145"/>
    </row>
    <row r="7" spans="1:44" ht="33.6">
      <c r="A7" s="287"/>
      <c r="B7" s="287"/>
      <c r="C7" s="287"/>
      <c r="D7" s="287"/>
      <c r="E7" s="284"/>
      <c r="F7" s="284"/>
      <c r="G7" s="152" t="s">
        <v>28</v>
      </c>
      <c r="H7" s="153">
        <v>27</v>
      </c>
      <c r="I7" s="153"/>
      <c r="J7" s="153">
        <v>60</v>
      </c>
      <c r="K7" s="153">
        <v>27</v>
      </c>
      <c r="L7" s="153"/>
      <c r="M7" s="153">
        <v>60</v>
      </c>
      <c r="N7" s="153">
        <v>27</v>
      </c>
      <c r="O7" s="153"/>
      <c r="P7" s="153">
        <v>60</v>
      </c>
      <c r="Q7" s="153">
        <v>27</v>
      </c>
      <c r="R7" s="153"/>
      <c r="S7" s="153">
        <v>60</v>
      </c>
      <c r="T7" s="153">
        <v>18</v>
      </c>
      <c r="U7" s="153"/>
      <c r="V7" s="153">
        <v>40</v>
      </c>
      <c r="W7" s="153">
        <v>27</v>
      </c>
      <c r="X7" s="153"/>
      <c r="Y7" s="153">
        <v>60</v>
      </c>
      <c r="Z7" s="153">
        <v>27</v>
      </c>
      <c r="AA7" s="153"/>
      <c r="AB7" s="153">
        <v>60</v>
      </c>
      <c r="AC7" s="153">
        <v>27</v>
      </c>
      <c r="AD7" s="153"/>
      <c r="AE7" s="153">
        <v>60</v>
      </c>
      <c r="AF7" s="153">
        <v>13</v>
      </c>
      <c r="AG7" s="153"/>
      <c r="AH7" s="153">
        <v>25</v>
      </c>
      <c r="AI7" s="153">
        <v>13</v>
      </c>
      <c r="AJ7" s="153"/>
      <c r="AK7" s="153">
        <v>25</v>
      </c>
      <c r="AL7" s="153">
        <v>13</v>
      </c>
      <c r="AM7" s="153"/>
      <c r="AN7" s="153">
        <v>25</v>
      </c>
      <c r="AO7" s="153"/>
      <c r="AP7" s="153">
        <v>500</v>
      </c>
      <c r="AQ7" s="139"/>
      <c r="AR7" s="146"/>
    </row>
    <row r="8" spans="1:44" ht="76.8">
      <c r="A8" s="148">
        <v>1</v>
      </c>
      <c r="B8" s="161">
        <v>190090120001</v>
      </c>
      <c r="C8" s="157">
        <v>190000100254</v>
      </c>
      <c r="D8" s="160">
        <v>190701</v>
      </c>
      <c r="E8" s="158" t="s">
        <v>615</v>
      </c>
      <c r="F8" s="158" t="s">
        <v>616</v>
      </c>
      <c r="G8" s="171"/>
      <c r="H8" s="167">
        <v>84</v>
      </c>
      <c r="I8" s="167">
        <v>51</v>
      </c>
      <c r="J8" s="164">
        <v>135</v>
      </c>
      <c r="K8" s="167">
        <v>77</v>
      </c>
      <c r="L8" s="167">
        <v>48</v>
      </c>
      <c r="M8" s="164">
        <v>125</v>
      </c>
      <c r="N8" s="167">
        <v>51</v>
      </c>
      <c r="O8" s="167">
        <v>41</v>
      </c>
      <c r="P8" s="164">
        <v>92</v>
      </c>
      <c r="Q8" s="165">
        <v>45</v>
      </c>
      <c r="R8" s="165">
        <v>47</v>
      </c>
      <c r="S8" s="164">
        <v>92</v>
      </c>
      <c r="T8" s="165">
        <v>44</v>
      </c>
      <c r="U8" s="165">
        <v>31</v>
      </c>
      <c r="V8" s="164">
        <v>75</v>
      </c>
      <c r="W8" s="164"/>
      <c r="X8" s="165"/>
      <c r="Y8" s="164"/>
      <c r="Z8" s="165">
        <v>74</v>
      </c>
      <c r="AA8" s="165">
        <v>50</v>
      </c>
      <c r="AB8" s="164">
        <v>124</v>
      </c>
      <c r="AC8" s="165"/>
      <c r="AD8" s="165"/>
      <c r="AE8" s="164"/>
      <c r="AF8" s="168">
        <v>19</v>
      </c>
      <c r="AG8" s="167">
        <v>22</v>
      </c>
      <c r="AH8" s="164">
        <v>41</v>
      </c>
      <c r="AI8" s="165">
        <v>20</v>
      </c>
      <c r="AJ8" s="165">
        <v>20</v>
      </c>
      <c r="AK8" s="164">
        <v>40</v>
      </c>
      <c r="AL8" s="165">
        <v>13</v>
      </c>
      <c r="AM8" s="165">
        <v>16</v>
      </c>
      <c r="AN8" s="164">
        <v>29</v>
      </c>
      <c r="AO8" s="166">
        <v>49</v>
      </c>
      <c r="AP8" s="154">
        <v>753</v>
      </c>
      <c r="AQ8" s="149" t="s">
        <v>31</v>
      </c>
      <c r="AR8" s="155"/>
    </row>
    <row r="9" spans="1:44" ht="57.6">
      <c r="A9" s="148">
        <v>2</v>
      </c>
      <c r="B9" s="161">
        <v>190090120002</v>
      </c>
      <c r="C9" s="157">
        <v>190000100255</v>
      </c>
      <c r="D9" s="160">
        <v>190702</v>
      </c>
      <c r="E9" s="158" t="s">
        <v>617</v>
      </c>
      <c r="F9" s="158" t="s">
        <v>618</v>
      </c>
      <c r="G9" s="156"/>
      <c r="H9" s="167">
        <v>83</v>
      </c>
      <c r="I9" s="167">
        <v>53</v>
      </c>
      <c r="J9" s="164">
        <v>136</v>
      </c>
      <c r="K9" s="167">
        <v>83</v>
      </c>
      <c r="L9" s="167">
        <v>51</v>
      </c>
      <c r="M9" s="164">
        <v>134</v>
      </c>
      <c r="N9" s="167">
        <v>66</v>
      </c>
      <c r="O9" s="167">
        <v>49</v>
      </c>
      <c r="P9" s="164">
        <v>115</v>
      </c>
      <c r="Q9" s="165">
        <v>50</v>
      </c>
      <c r="R9" s="165">
        <v>49</v>
      </c>
      <c r="S9" s="164">
        <v>99</v>
      </c>
      <c r="T9" s="165">
        <v>49</v>
      </c>
      <c r="U9" s="165">
        <v>37</v>
      </c>
      <c r="V9" s="164">
        <v>86</v>
      </c>
      <c r="W9" s="165">
        <v>56</v>
      </c>
      <c r="X9" s="165">
        <v>53</v>
      </c>
      <c r="Y9" s="164">
        <v>109</v>
      </c>
      <c r="Z9" s="165"/>
      <c r="AA9" s="165"/>
      <c r="AB9" s="164"/>
      <c r="AC9" s="165"/>
      <c r="AD9" s="165"/>
      <c r="AE9" s="164"/>
      <c r="AF9" s="168">
        <v>22</v>
      </c>
      <c r="AG9" s="167">
        <v>21</v>
      </c>
      <c r="AH9" s="164">
        <v>43</v>
      </c>
      <c r="AI9" s="165">
        <v>21</v>
      </c>
      <c r="AJ9" s="165">
        <v>21</v>
      </c>
      <c r="AK9" s="164">
        <v>42</v>
      </c>
      <c r="AL9" s="165">
        <v>17</v>
      </c>
      <c r="AM9" s="165">
        <v>19</v>
      </c>
      <c r="AN9" s="164">
        <v>36</v>
      </c>
      <c r="AO9" s="166">
        <v>49</v>
      </c>
      <c r="AP9" s="154">
        <v>800</v>
      </c>
      <c r="AQ9" s="149" t="s">
        <v>31</v>
      </c>
      <c r="AR9" s="159"/>
    </row>
    <row r="10" spans="1:44" ht="96">
      <c r="A10" s="148">
        <v>3</v>
      </c>
      <c r="B10" s="161">
        <v>190090120003</v>
      </c>
      <c r="C10" s="157">
        <v>190000100256</v>
      </c>
      <c r="D10" s="160">
        <v>190703</v>
      </c>
      <c r="E10" s="158" t="s">
        <v>619</v>
      </c>
      <c r="F10" s="158" t="s">
        <v>620</v>
      </c>
      <c r="G10" s="156"/>
      <c r="H10" s="167">
        <v>72</v>
      </c>
      <c r="I10" s="167">
        <v>40</v>
      </c>
      <c r="J10" s="164">
        <v>112</v>
      </c>
      <c r="K10" s="167">
        <v>68</v>
      </c>
      <c r="L10" s="167">
        <v>43</v>
      </c>
      <c r="M10" s="164">
        <v>111</v>
      </c>
      <c r="N10" s="167">
        <v>69</v>
      </c>
      <c r="O10" s="167">
        <v>38</v>
      </c>
      <c r="P10" s="164">
        <v>107</v>
      </c>
      <c r="Q10" s="165">
        <v>56</v>
      </c>
      <c r="R10" s="165">
        <v>48</v>
      </c>
      <c r="S10" s="164">
        <v>104</v>
      </c>
      <c r="T10" s="165">
        <v>42</v>
      </c>
      <c r="U10" s="165">
        <v>25</v>
      </c>
      <c r="V10" s="164">
        <v>67</v>
      </c>
      <c r="W10" s="165"/>
      <c r="X10" s="165"/>
      <c r="Y10" s="164"/>
      <c r="Z10" s="165">
        <v>62</v>
      </c>
      <c r="AA10" s="165">
        <v>42</v>
      </c>
      <c r="AB10" s="164">
        <v>104</v>
      </c>
      <c r="AC10" s="165"/>
      <c r="AD10" s="165"/>
      <c r="AE10" s="164"/>
      <c r="AF10" s="168">
        <v>18</v>
      </c>
      <c r="AG10" s="167">
        <v>19</v>
      </c>
      <c r="AH10" s="164">
        <v>37</v>
      </c>
      <c r="AI10" s="165">
        <v>19</v>
      </c>
      <c r="AJ10" s="165">
        <v>18</v>
      </c>
      <c r="AK10" s="164">
        <v>37</v>
      </c>
      <c r="AL10" s="165">
        <v>17</v>
      </c>
      <c r="AM10" s="165">
        <v>16</v>
      </c>
      <c r="AN10" s="164">
        <v>33</v>
      </c>
      <c r="AO10" s="166">
        <v>49</v>
      </c>
      <c r="AP10" s="154">
        <v>712</v>
      </c>
      <c r="AQ10" s="149" t="s">
        <v>31</v>
      </c>
      <c r="AR10" s="159"/>
    </row>
    <row r="11" spans="1:44" ht="57.6">
      <c r="A11" s="148">
        <v>4</v>
      </c>
      <c r="B11" s="161">
        <v>190090120004</v>
      </c>
      <c r="C11" s="157">
        <v>190000100257</v>
      </c>
      <c r="D11" s="160">
        <v>190704</v>
      </c>
      <c r="E11" s="158" t="s">
        <v>621</v>
      </c>
      <c r="F11" s="158" t="s">
        <v>622</v>
      </c>
      <c r="G11" s="156"/>
      <c r="H11" s="167">
        <v>80</v>
      </c>
      <c r="I11" s="167">
        <v>48</v>
      </c>
      <c r="J11" s="164">
        <v>128</v>
      </c>
      <c r="K11" s="167">
        <v>74</v>
      </c>
      <c r="L11" s="167">
        <v>41</v>
      </c>
      <c r="M11" s="164">
        <v>115</v>
      </c>
      <c r="N11" s="167">
        <v>59</v>
      </c>
      <c r="O11" s="167">
        <v>37</v>
      </c>
      <c r="P11" s="164">
        <v>96</v>
      </c>
      <c r="Q11" s="165">
        <v>42</v>
      </c>
      <c r="R11" s="165">
        <v>45</v>
      </c>
      <c r="S11" s="164">
        <v>87</v>
      </c>
      <c r="T11" s="165">
        <v>45</v>
      </c>
      <c r="U11" s="165">
        <v>26</v>
      </c>
      <c r="V11" s="164">
        <v>71</v>
      </c>
      <c r="W11" s="165"/>
      <c r="X11" s="165"/>
      <c r="Y11" s="164"/>
      <c r="Z11" s="165"/>
      <c r="AA11" s="165"/>
      <c r="AB11" s="164"/>
      <c r="AC11" s="165">
        <v>50</v>
      </c>
      <c r="AD11" s="165">
        <v>42</v>
      </c>
      <c r="AE11" s="164">
        <v>92</v>
      </c>
      <c r="AF11" s="168">
        <v>21</v>
      </c>
      <c r="AG11" s="167">
        <v>18</v>
      </c>
      <c r="AH11" s="164">
        <v>39</v>
      </c>
      <c r="AI11" s="165">
        <v>18</v>
      </c>
      <c r="AJ11" s="165">
        <v>18</v>
      </c>
      <c r="AK11" s="164">
        <v>36</v>
      </c>
      <c r="AL11" s="165">
        <v>13</v>
      </c>
      <c r="AM11" s="165">
        <v>13</v>
      </c>
      <c r="AN11" s="164">
        <v>26</v>
      </c>
      <c r="AO11" s="166">
        <v>49</v>
      </c>
      <c r="AP11" s="154">
        <v>690</v>
      </c>
      <c r="AQ11" s="149" t="s">
        <v>31</v>
      </c>
      <c r="AR11" s="159"/>
    </row>
    <row r="12" spans="1:44" ht="57.6">
      <c r="A12" s="148">
        <v>5</v>
      </c>
      <c r="B12" s="161">
        <v>190090120005</v>
      </c>
      <c r="C12" s="157">
        <v>190000100258</v>
      </c>
      <c r="D12" s="160">
        <v>190705</v>
      </c>
      <c r="E12" s="158" t="s">
        <v>623</v>
      </c>
      <c r="F12" s="158" t="s">
        <v>624</v>
      </c>
      <c r="G12" s="156"/>
      <c r="H12" s="169">
        <v>83</v>
      </c>
      <c r="I12" s="169">
        <v>56</v>
      </c>
      <c r="J12" s="164">
        <v>139</v>
      </c>
      <c r="K12" s="169">
        <v>90</v>
      </c>
      <c r="L12" s="169">
        <v>40</v>
      </c>
      <c r="M12" s="164">
        <v>130</v>
      </c>
      <c r="N12" s="169">
        <v>71</v>
      </c>
      <c r="O12" s="169">
        <v>50</v>
      </c>
      <c r="P12" s="164">
        <v>121</v>
      </c>
      <c r="Q12" s="169">
        <v>85</v>
      </c>
      <c r="R12" s="169">
        <v>50</v>
      </c>
      <c r="S12" s="164">
        <v>135</v>
      </c>
      <c r="T12" s="169">
        <v>51</v>
      </c>
      <c r="U12" s="169">
        <v>35</v>
      </c>
      <c r="V12" s="164">
        <v>86</v>
      </c>
      <c r="W12" s="165"/>
      <c r="X12" s="165"/>
      <c r="Y12" s="164"/>
      <c r="Z12" s="165"/>
      <c r="AA12" s="165"/>
      <c r="AB12" s="164"/>
      <c r="AC12" s="170">
        <v>62</v>
      </c>
      <c r="AD12" s="169">
        <v>51</v>
      </c>
      <c r="AE12" s="164">
        <v>113</v>
      </c>
      <c r="AF12" s="169">
        <v>21</v>
      </c>
      <c r="AG12" s="169">
        <v>19</v>
      </c>
      <c r="AH12" s="164">
        <v>40</v>
      </c>
      <c r="AI12" s="169">
        <v>19</v>
      </c>
      <c r="AJ12" s="169">
        <v>17</v>
      </c>
      <c r="AK12" s="164">
        <v>36</v>
      </c>
      <c r="AL12" s="169">
        <v>20</v>
      </c>
      <c r="AM12" s="169">
        <v>19</v>
      </c>
      <c r="AN12" s="164">
        <v>39</v>
      </c>
      <c r="AO12" s="166">
        <v>49</v>
      </c>
      <c r="AP12" s="154">
        <v>839</v>
      </c>
      <c r="AQ12" s="149" t="s">
        <v>31</v>
      </c>
      <c r="AR12" s="159"/>
    </row>
    <row r="13" spans="1:44" ht="57.6">
      <c r="A13" s="148">
        <v>6</v>
      </c>
      <c r="B13" s="161">
        <v>190090120006</v>
      </c>
      <c r="C13" s="157">
        <v>190000100259</v>
      </c>
      <c r="D13" s="160">
        <v>190706</v>
      </c>
      <c r="E13" s="158" t="s">
        <v>625</v>
      </c>
      <c r="F13" s="158" t="s">
        <v>626</v>
      </c>
      <c r="G13" s="156"/>
      <c r="H13" s="169">
        <v>83</v>
      </c>
      <c r="I13" s="169">
        <v>54</v>
      </c>
      <c r="J13" s="164">
        <v>137</v>
      </c>
      <c r="K13" s="169">
        <v>80</v>
      </c>
      <c r="L13" s="169">
        <v>47</v>
      </c>
      <c r="M13" s="164">
        <v>127</v>
      </c>
      <c r="N13" s="169">
        <v>77</v>
      </c>
      <c r="O13" s="169">
        <v>42</v>
      </c>
      <c r="P13" s="164">
        <v>119</v>
      </c>
      <c r="Q13" s="169">
        <v>85</v>
      </c>
      <c r="R13" s="169">
        <v>51</v>
      </c>
      <c r="S13" s="164">
        <v>136</v>
      </c>
      <c r="T13" s="169">
        <v>48</v>
      </c>
      <c r="U13" s="169">
        <v>34</v>
      </c>
      <c r="V13" s="164">
        <v>82</v>
      </c>
      <c r="W13" s="165"/>
      <c r="X13" s="165"/>
      <c r="Y13" s="164"/>
      <c r="Z13" s="165"/>
      <c r="AA13" s="165"/>
      <c r="AB13" s="164"/>
      <c r="AC13" s="170">
        <v>56</v>
      </c>
      <c r="AD13" s="169">
        <v>48</v>
      </c>
      <c r="AE13" s="164">
        <v>104</v>
      </c>
      <c r="AF13" s="169">
        <v>20</v>
      </c>
      <c r="AG13" s="169">
        <v>23</v>
      </c>
      <c r="AH13" s="164">
        <v>43</v>
      </c>
      <c r="AI13" s="169">
        <v>20</v>
      </c>
      <c r="AJ13" s="169">
        <v>20</v>
      </c>
      <c r="AK13" s="164">
        <v>40</v>
      </c>
      <c r="AL13" s="169">
        <v>13</v>
      </c>
      <c r="AM13" s="169">
        <v>17</v>
      </c>
      <c r="AN13" s="164">
        <v>30</v>
      </c>
      <c r="AO13" s="166">
        <v>50</v>
      </c>
      <c r="AP13" s="154">
        <v>818</v>
      </c>
      <c r="AQ13" s="149" t="s">
        <v>31</v>
      </c>
      <c r="AR13" s="159"/>
    </row>
    <row r="14" spans="1:44" ht="57.6">
      <c r="A14" s="148">
        <v>7</v>
      </c>
      <c r="B14" s="161">
        <v>190090120007</v>
      </c>
      <c r="C14" s="157">
        <v>190000100260</v>
      </c>
      <c r="D14" s="160">
        <v>190707</v>
      </c>
      <c r="E14" s="158" t="s">
        <v>627</v>
      </c>
      <c r="F14" s="158" t="s">
        <v>628</v>
      </c>
      <c r="G14" s="156"/>
      <c r="H14" s="169">
        <v>81</v>
      </c>
      <c r="I14" s="169">
        <v>52</v>
      </c>
      <c r="J14" s="164">
        <v>133</v>
      </c>
      <c r="K14" s="169">
        <v>77</v>
      </c>
      <c r="L14" s="169">
        <v>49</v>
      </c>
      <c r="M14" s="164">
        <v>126</v>
      </c>
      <c r="N14" s="169">
        <v>77</v>
      </c>
      <c r="O14" s="169">
        <v>44</v>
      </c>
      <c r="P14" s="164">
        <v>121</v>
      </c>
      <c r="Q14" s="169">
        <v>50</v>
      </c>
      <c r="R14" s="169">
        <v>48</v>
      </c>
      <c r="S14" s="164">
        <v>98</v>
      </c>
      <c r="T14" s="169">
        <v>54</v>
      </c>
      <c r="U14" s="169">
        <v>37</v>
      </c>
      <c r="V14" s="164">
        <v>91</v>
      </c>
      <c r="W14" s="165">
        <v>69</v>
      </c>
      <c r="X14" s="165">
        <v>50</v>
      </c>
      <c r="Y14" s="164">
        <v>119</v>
      </c>
      <c r="Z14" s="165"/>
      <c r="AA14" s="165"/>
      <c r="AB14" s="164"/>
      <c r="AC14" s="170"/>
      <c r="AD14" s="169"/>
      <c r="AE14" s="164"/>
      <c r="AF14" s="169">
        <v>21</v>
      </c>
      <c r="AG14" s="169">
        <v>24</v>
      </c>
      <c r="AH14" s="164">
        <v>45</v>
      </c>
      <c r="AI14" s="169">
        <v>22</v>
      </c>
      <c r="AJ14" s="169">
        <v>20</v>
      </c>
      <c r="AK14" s="164">
        <v>42</v>
      </c>
      <c r="AL14" s="169">
        <v>15</v>
      </c>
      <c r="AM14" s="169">
        <v>19</v>
      </c>
      <c r="AN14" s="164">
        <v>34</v>
      </c>
      <c r="AO14" s="166">
        <v>49</v>
      </c>
      <c r="AP14" s="154">
        <v>809</v>
      </c>
      <c r="AQ14" s="149" t="s">
        <v>31</v>
      </c>
      <c r="AR14" s="159"/>
    </row>
    <row r="15" spans="1:44" ht="76.8">
      <c r="A15" s="148">
        <v>8</v>
      </c>
      <c r="B15" s="161">
        <v>190090120008</v>
      </c>
      <c r="C15" s="157">
        <v>190000100261</v>
      </c>
      <c r="D15" s="160">
        <v>190708</v>
      </c>
      <c r="E15" s="158" t="s">
        <v>629</v>
      </c>
      <c r="F15" s="158" t="s">
        <v>630</v>
      </c>
      <c r="G15" s="156"/>
      <c r="H15" s="169">
        <v>83</v>
      </c>
      <c r="I15" s="169">
        <v>56</v>
      </c>
      <c r="J15" s="164">
        <v>139</v>
      </c>
      <c r="K15" s="169">
        <v>89</v>
      </c>
      <c r="L15" s="169">
        <v>56</v>
      </c>
      <c r="M15" s="164">
        <v>145</v>
      </c>
      <c r="N15" s="169">
        <v>66</v>
      </c>
      <c r="O15" s="169">
        <v>55</v>
      </c>
      <c r="P15" s="164">
        <v>121</v>
      </c>
      <c r="Q15" s="169">
        <v>51</v>
      </c>
      <c r="R15" s="169">
        <v>52</v>
      </c>
      <c r="S15" s="164">
        <v>103</v>
      </c>
      <c r="T15" s="169">
        <v>55</v>
      </c>
      <c r="U15" s="169">
        <v>37</v>
      </c>
      <c r="V15" s="164">
        <v>92</v>
      </c>
      <c r="W15" s="165">
        <v>74</v>
      </c>
      <c r="X15" s="165">
        <v>56</v>
      </c>
      <c r="Y15" s="164">
        <v>130</v>
      </c>
      <c r="Z15" s="165"/>
      <c r="AA15" s="165"/>
      <c r="AB15" s="164"/>
      <c r="AC15" s="170"/>
      <c r="AD15" s="169"/>
      <c r="AE15" s="164"/>
      <c r="AF15" s="169">
        <v>22</v>
      </c>
      <c r="AG15" s="169">
        <v>22</v>
      </c>
      <c r="AH15" s="164">
        <v>44</v>
      </c>
      <c r="AI15" s="169">
        <v>21</v>
      </c>
      <c r="AJ15" s="169">
        <v>21</v>
      </c>
      <c r="AK15" s="164">
        <v>42</v>
      </c>
      <c r="AL15" s="169">
        <v>17</v>
      </c>
      <c r="AM15" s="169">
        <v>21</v>
      </c>
      <c r="AN15" s="164">
        <v>38</v>
      </c>
      <c r="AO15" s="166">
        <v>49</v>
      </c>
      <c r="AP15" s="154">
        <v>854</v>
      </c>
      <c r="AQ15" s="149" t="s">
        <v>31</v>
      </c>
      <c r="AR15" s="159"/>
    </row>
    <row r="16" spans="1:44" ht="57.6">
      <c r="A16" s="148">
        <v>9</v>
      </c>
      <c r="B16" s="161">
        <v>190090120009</v>
      </c>
      <c r="C16" s="157">
        <v>190000100262</v>
      </c>
      <c r="D16" s="160">
        <v>190709</v>
      </c>
      <c r="E16" s="158" t="s">
        <v>631</v>
      </c>
      <c r="F16" s="158" t="s">
        <v>632</v>
      </c>
      <c r="G16" s="156"/>
      <c r="H16" s="169">
        <v>83</v>
      </c>
      <c r="I16" s="169">
        <v>54</v>
      </c>
      <c r="J16" s="164">
        <v>137</v>
      </c>
      <c r="K16" s="169">
        <v>87</v>
      </c>
      <c r="L16" s="169">
        <v>49</v>
      </c>
      <c r="M16" s="164">
        <v>136</v>
      </c>
      <c r="N16" s="169">
        <v>74</v>
      </c>
      <c r="O16" s="169">
        <v>50</v>
      </c>
      <c r="P16" s="164">
        <v>124</v>
      </c>
      <c r="Q16" s="169">
        <v>41</v>
      </c>
      <c r="R16" s="169">
        <v>51</v>
      </c>
      <c r="S16" s="164">
        <v>92</v>
      </c>
      <c r="T16" s="169">
        <v>51</v>
      </c>
      <c r="U16" s="169">
        <v>37</v>
      </c>
      <c r="V16" s="164">
        <v>88</v>
      </c>
      <c r="W16" s="165"/>
      <c r="X16" s="165"/>
      <c r="Y16" s="164"/>
      <c r="Z16" s="165"/>
      <c r="AA16" s="165"/>
      <c r="AB16" s="164"/>
      <c r="AC16" s="170">
        <v>54</v>
      </c>
      <c r="AD16" s="169">
        <v>51</v>
      </c>
      <c r="AE16" s="164">
        <v>105</v>
      </c>
      <c r="AF16" s="169">
        <v>20</v>
      </c>
      <c r="AG16" s="169">
        <v>20</v>
      </c>
      <c r="AH16" s="164">
        <v>40</v>
      </c>
      <c r="AI16" s="169">
        <v>21</v>
      </c>
      <c r="AJ16" s="169">
        <v>20</v>
      </c>
      <c r="AK16" s="164">
        <v>41</v>
      </c>
      <c r="AL16" s="169">
        <v>13</v>
      </c>
      <c r="AM16" s="169">
        <v>16</v>
      </c>
      <c r="AN16" s="164">
        <v>29</v>
      </c>
      <c r="AO16" s="166">
        <v>49</v>
      </c>
      <c r="AP16" s="154">
        <v>792</v>
      </c>
      <c r="AQ16" s="149" t="s">
        <v>31</v>
      </c>
      <c r="AR16" s="159"/>
    </row>
    <row r="17" spans="1:44" ht="57.6">
      <c r="A17" s="148">
        <v>10</v>
      </c>
      <c r="B17" s="161">
        <v>190090120010</v>
      </c>
      <c r="C17" s="157">
        <v>190000100263</v>
      </c>
      <c r="D17" s="160">
        <v>190710</v>
      </c>
      <c r="E17" s="158" t="s">
        <v>633</v>
      </c>
      <c r="F17" s="158" t="s">
        <v>634</v>
      </c>
      <c r="G17" s="156"/>
      <c r="H17" s="169">
        <v>87</v>
      </c>
      <c r="I17" s="169">
        <v>57</v>
      </c>
      <c r="J17" s="164">
        <v>144</v>
      </c>
      <c r="K17" s="169">
        <v>81</v>
      </c>
      <c r="L17" s="169">
        <v>52</v>
      </c>
      <c r="M17" s="164">
        <v>133</v>
      </c>
      <c r="N17" s="169">
        <v>75</v>
      </c>
      <c r="O17" s="169">
        <v>48</v>
      </c>
      <c r="P17" s="164">
        <v>123</v>
      </c>
      <c r="Q17" s="169">
        <v>47</v>
      </c>
      <c r="R17" s="169">
        <v>45</v>
      </c>
      <c r="S17" s="164">
        <v>92</v>
      </c>
      <c r="T17" s="169">
        <v>53</v>
      </c>
      <c r="U17" s="169">
        <v>36</v>
      </c>
      <c r="V17" s="164">
        <v>89</v>
      </c>
      <c r="W17" s="165">
        <v>84</v>
      </c>
      <c r="X17" s="165">
        <v>53</v>
      </c>
      <c r="Y17" s="164">
        <v>137</v>
      </c>
      <c r="Z17" s="165"/>
      <c r="AA17" s="165"/>
      <c r="AB17" s="164"/>
      <c r="AC17" s="170"/>
      <c r="AD17" s="169"/>
      <c r="AE17" s="164"/>
      <c r="AF17" s="169">
        <v>21</v>
      </c>
      <c r="AG17" s="169">
        <v>22</v>
      </c>
      <c r="AH17" s="164">
        <v>43</v>
      </c>
      <c r="AI17" s="169">
        <v>22</v>
      </c>
      <c r="AJ17" s="169">
        <v>21</v>
      </c>
      <c r="AK17" s="164">
        <v>43</v>
      </c>
      <c r="AL17" s="169">
        <v>13</v>
      </c>
      <c r="AM17" s="169">
        <v>15</v>
      </c>
      <c r="AN17" s="164">
        <v>28</v>
      </c>
      <c r="AO17" s="166">
        <v>49</v>
      </c>
      <c r="AP17" s="154">
        <v>832</v>
      </c>
      <c r="AQ17" s="149" t="s">
        <v>31</v>
      </c>
      <c r="AR17" s="159"/>
    </row>
    <row r="18" spans="1:44" ht="76.8">
      <c r="A18" s="148">
        <v>11</v>
      </c>
      <c r="B18" s="161">
        <v>190090120011</v>
      </c>
      <c r="C18" s="157">
        <v>190000100264</v>
      </c>
      <c r="D18" s="160">
        <v>190711</v>
      </c>
      <c r="E18" s="158" t="s">
        <v>635</v>
      </c>
      <c r="F18" s="158" t="s">
        <v>636</v>
      </c>
      <c r="G18" s="156"/>
      <c r="H18" s="169">
        <v>83</v>
      </c>
      <c r="I18" s="169">
        <v>58</v>
      </c>
      <c r="J18" s="164">
        <v>141</v>
      </c>
      <c r="K18" s="169">
        <v>78</v>
      </c>
      <c r="L18" s="169">
        <v>45</v>
      </c>
      <c r="M18" s="164">
        <v>123</v>
      </c>
      <c r="N18" s="169">
        <v>65</v>
      </c>
      <c r="O18" s="169">
        <v>50</v>
      </c>
      <c r="P18" s="164">
        <v>115</v>
      </c>
      <c r="Q18" s="169">
        <v>85</v>
      </c>
      <c r="R18" s="169">
        <v>49</v>
      </c>
      <c r="S18" s="164">
        <v>134</v>
      </c>
      <c r="T18" s="169">
        <v>55</v>
      </c>
      <c r="U18" s="169">
        <v>36</v>
      </c>
      <c r="V18" s="164">
        <v>91</v>
      </c>
      <c r="W18" s="165"/>
      <c r="X18" s="165"/>
      <c r="Y18" s="164"/>
      <c r="Z18" s="165"/>
      <c r="AA18" s="165"/>
      <c r="AB18" s="164"/>
      <c r="AC18" s="170">
        <v>62</v>
      </c>
      <c r="AD18" s="169">
        <v>51</v>
      </c>
      <c r="AE18" s="164">
        <v>113</v>
      </c>
      <c r="AF18" s="169">
        <v>23</v>
      </c>
      <c r="AG18" s="169">
        <v>19</v>
      </c>
      <c r="AH18" s="164">
        <v>42</v>
      </c>
      <c r="AI18" s="169">
        <v>18</v>
      </c>
      <c r="AJ18" s="169">
        <v>18</v>
      </c>
      <c r="AK18" s="164">
        <v>36</v>
      </c>
      <c r="AL18" s="169">
        <v>20</v>
      </c>
      <c r="AM18" s="169">
        <v>19</v>
      </c>
      <c r="AN18" s="164">
        <v>39</v>
      </c>
      <c r="AO18" s="166">
        <v>49</v>
      </c>
      <c r="AP18" s="154">
        <v>834</v>
      </c>
      <c r="AQ18" s="149" t="s">
        <v>31</v>
      </c>
      <c r="AR18" s="159"/>
    </row>
    <row r="19" spans="1:44" ht="96">
      <c r="A19" s="148">
        <v>12</v>
      </c>
      <c r="B19" s="161">
        <v>190090120012</v>
      </c>
      <c r="C19" s="157">
        <v>190000100265</v>
      </c>
      <c r="D19" s="160">
        <v>190712</v>
      </c>
      <c r="E19" s="158" t="s">
        <v>54</v>
      </c>
      <c r="F19" s="158" t="s">
        <v>637</v>
      </c>
      <c r="G19" s="156"/>
      <c r="H19" s="169">
        <v>77</v>
      </c>
      <c r="I19" s="169">
        <v>48</v>
      </c>
      <c r="J19" s="164">
        <v>125</v>
      </c>
      <c r="K19" s="169">
        <v>74</v>
      </c>
      <c r="L19" s="169">
        <v>44</v>
      </c>
      <c r="M19" s="164">
        <v>118</v>
      </c>
      <c r="N19" s="169">
        <v>68</v>
      </c>
      <c r="O19" s="169">
        <v>38</v>
      </c>
      <c r="P19" s="164">
        <v>106</v>
      </c>
      <c r="Q19" s="169">
        <v>57</v>
      </c>
      <c r="R19" s="169">
        <v>47</v>
      </c>
      <c r="S19" s="164">
        <v>104</v>
      </c>
      <c r="T19" s="169">
        <v>44</v>
      </c>
      <c r="U19" s="169">
        <v>36</v>
      </c>
      <c r="V19" s="164">
        <v>80</v>
      </c>
      <c r="W19" s="165"/>
      <c r="X19" s="165"/>
      <c r="Y19" s="164"/>
      <c r="Z19" s="165"/>
      <c r="AA19" s="165"/>
      <c r="AB19" s="164"/>
      <c r="AC19" s="170">
        <v>47</v>
      </c>
      <c r="AD19" s="169">
        <v>45</v>
      </c>
      <c r="AE19" s="164">
        <v>92</v>
      </c>
      <c r="AF19" s="169">
        <v>20</v>
      </c>
      <c r="AG19" s="169">
        <v>21</v>
      </c>
      <c r="AH19" s="164">
        <v>41</v>
      </c>
      <c r="AI19" s="169">
        <v>20</v>
      </c>
      <c r="AJ19" s="169">
        <v>17</v>
      </c>
      <c r="AK19" s="164">
        <v>37</v>
      </c>
      <c r="AL19" s="169">
        <v>14</v>
      </c>
      <c r="AM19" s="169">
        <v>16</v>
      </c>
      <c r="AN19" s="164">
        <v>30</v>
      </c>
      <c r="AO19" s="166">
        <v>50</v>
      </c>
      <c r="AP19" s="154">
        <v>733</v>
      </c>
      <c r="AQ19" s="149" t="s">
        <v>31</v>
      </c>
      <c r="AR19" s="159"/>
    </row>
    <row r="20" spans="1:44" ht="57.6">
      <c r="A20" s="148">
        <v>13</v>
      </c>
      <c r="B20" s="161">
        <v>190090120013</v>
      </c>
      <c r="C20" s="157">
        <v>190000100266</v>
      </c>
      <c r="D20" s="160">
        <v>190713</v>
      </c>
      <c r="E20" s="158" t="s">
        <v>638</v>
      </c>
      <c r="F20" s="158" t="s">
        <v>639</v>
      </c>
      <c r="G20" s="156"/>
      <c r="H20" s="169">
        <v>83</v>
      </c>
      <c r="I20" s="169">
        <v>50</v>
      </c>
      <c r="J20" s="164">
        <v>133</v>
      </c>
      <c r="K20" s="169">
        <v>77</v>
      </c>
      <c r="L20" s="169">
        <v>47</v>
      </c>
      <c r="M20" s="164">
        <v>124</v>
      </c>
      <c r="N20" s="169">
        <v>69</v>
      </c>
      <c r="O20" s="169">
        <v>39</v>
      </c>
      <c r="P20" s="164">
        <v>108</v>
      </c>
      <c r="Q20" s="169">
        <v>45</v>
      </c>
      <c r="R20" s="169">
        <v>43</v>
      </c>
      <c r="S20" s="164">
        <v>88</v>
      </c>
      <c r="T20" s="169">
        <v>54</v>
      </c>
      <c r="U20" s="169">
        <v>35</v>
      </c>
      <c r="V20" s="164">
        <v>89</v>
      </c>
      <c r="W20" s="165"/>
      <c r="X20" s="165"/>
      <c r="Y20" s="164"/>
      <c r="Z20" s="165"/>
      <c r="AA20" s="165"/>
      <c r="AB20" s="164"/>
      <c r="AC20" s="170">
        <v>50</v>
      </c>
      <c r="AD20" s="169">
        <v>47</v>
      </c>
      <c r="AE20" s="164">
        <v>97</v>
      </c>
      <c r="AF20" s="169">
        <v>20</v>
      </c>
      <c r="AG20" s="169">
        <v>21</v>
      </c>
      <c r="AH20" s="164">
        <v>41</v>
      </c>
      <c r="AI20" s="169">
        <v>19</v>
      </c>
      <c r="AJ20" s="169">
        <v>18</v>
      </c>
      <c r="AK20" s="164">
        <v>37</v>
      </c>
      <c r="AL20" s="169">
        <v>14</v>
      </c>
      <c r="AM20" s="169">
        <v>14</v>
      </c>
      <c r="AN20" s="164">
        <v>28</v>
      </c>
      <c r="AO20" s="166">
        <v>49</v>
      </c>
      <c r="AP20" s="154">
        <v>745</v>
      </c>
      <c r="AQ20" s="149" t="s">
        <v>31</v>
      </c>
      <c r="AR20" s="159"/>
    </row>
    <row r="21" spans="1:44" ht="76.8">
      <c r="A21" s="148">
        <v>14</v>
      </c>
      <c r="B21" s="161">
        <v>190090120014</v>
      </c>
      <c r="C21" s="157">
        <v>190000100267</v>
      </c>
      <c r="D21" s="160">
        <v>190714</v>
      </c>
      <c r="E21" s="158" t="s">
        <v>640</v>
      </c>
      <c r="F21" s="158" t="s">
        <v>641</v>
      </c>
      <c r="G21" s="156"/>
      <c r="H21" s="169">
        <v>80</v>
      </c>
      <c r="I21" s="169">
        <v>53</v>
      </c>
      <c r="J21" s="164">
        <v>133</v>
      </c>
      <c r="K21" s="169">
        <v>80</v>
      </c>
      <c r="L21" s="169">
        <v>48</v>
      </c>
      <c r="M21" s="164">
        <v>128</v>
      </c>
      <c r="N21" s="169">
        <v>75</v>
      </c>
      <c r="O21" s="169">
        <v>48</v>
      </c>
      <c r="P21" s="164">
        <v>123</v>
      </c>
      <c r="Q21" s="169">
        <v>85</v>
      </c>
      <c r="R21" s="169">
        <v>51</v>
      </c>
      <c r="S21" s="164">
        <v>136</v>
      </c>
      <c r="T21" s="169">
        <v>55</v>
      </c>
      <c r="U21" s="169">
        <v>34</v>
      </c>
      <c r="V21" s="164">
        <v>89</v>
      </c>
      <c r="W21" s="165"/>
      <c r="X21" s="165"/>
      <c r="Y21" s="164"/>
      <c r="Z21" s="165"/>
      <c r="AA21" s="165"/>
      <c r="AB21" s="164"/>
      <c r="AC21" s="170">
        <v>62</v>
      </c>
      <c r="AD21" s="169">
        <v>49</v>
      </c>
      <c r="AE21" s="164">
        <v>111</v>
      </c>
      <c r="AF21" s="169">
        <v>21</v>
      </c>
      <c r="AG21" s="169">
        <v>20</v>
      </c>
      <c r="AH21" s="164">
        <v>41</v>
      </c>
      <c r="AI21" s="169">
        <v>22</v>
      </c>
      <c r="AJ21" s="169">
        <v>20</v>
      </c>
      <c r="AK21" s="164">
        <v>42</v>
      </c>
      <c r="AL21" s="169">
        <v>17</v>
      </c>
      <c r="AM21" s="169">
        <v>21</v>
      </c>
      <c r="AN21" s="164">
        <v>38</v>
      </c>
      <c r="AO21" s="166">
        <v>49</v>
      </c>
      <c r="AP21" s="154">
        <v>841</v>
      </c>
      <c r="AQ21" s="149" t="s">
        <v>31</v>
      </c>
      <c r="AR21" s="159"/>
    </row>
    <row r="22" spans="1:44" ht="57.6">
      <c r="A22" s="148">
        <v>15</v>
      </c>
      <c r="B22" s="161">
        <v>190090120015</v>
      </c>
      <c r="C22" s="157">
        <v>190000100268</v>
      </c>
      <c r="D22" s="160">
        <v>190715</v>
      </c>
      <c r="E22" s="158" t="s">
        <v>642</v>
      </c>
      <c r="F22" s="158" t="s">
        <v>643</v>
      </c>
      <c r="G22" s="156"/>
      <c r="H22" s="169">
        <v>83</v>
      </c>
      <c r="I22" s="169">
        <v>56</v>
      </c>
      <c r="J22" s="164">
        <v>139</v>
      </c>
      <c r="K22" s="169">
        <v>81</v>
      </c>
      <c r="L22" s="169">
        <v>53</v>
      </c>
      <c r="M22" s="164">
        <v>134</v>
      </c>
      <c r="N22" s="169">
        <v>74</v>
      </c>
      <c r="O22" s="169">
        <v>45</v>
      </c>
      <c r="P22" s="164">
        <v>119</v>
      </c>
      <c r="Q22" s="169">
        <v>56</v>
      </c>
      <c r="R22" s="169">
        <v>49</v>
      </c>
      <c r="S22" s="164">
        <v>105</v>
      </c>
      <c r="T22" s="169">
        <v>48</v>
      </c>
      <c r="U22" s="169">
        <v>32</v>
      </c>
      <c r="V22" s="164">
        <v>80</v>
      </c>
      <c r="W22" s="165">
        <v>77</v>
      </c>
      <c r="X22" s="165">
        <v>45</v>
      </c>
      <c r="Y22" s="164">
        <v>122</v>
      </c>
      <c r="Z22" s="165"/>
      <c r="AA22" s="165"/>
      <c r="AB22" s="164"/>
      <c r="AC22" s="170"/>
      <c r="AD22" s="169"/>
      <c r="AE22" s="164"/>
      <c r="AF22" s="169">
        <v>20</v>
      </c>
      <c r="AG22" s="169">
        <v>21</v>
      </c>
      <c r="AH22" s="164">
        <v>41</v>
      </c>
      <c r="AI22" s="169">
        <v>22</v>
      </c>
      <c r="AJ22" s="169">
        <v>21</v>
      </c>
      <c r="AK22" s="164">
        <v>43</v>
      </c>
      <c r="AL22" s="169">
        <v>21</v>
      </c>
      <c r="AM22" s="169">
        <v>19</v>
      </c>
      <c r="AN22" s="164">
        <v>40</v>
      </c>
      <c r="AO22" s="166">
        <v>49</v>
      </c>
      <c r="AP22" s="154">
        <v>823</v>
      </c>
      <c r="AQ22" s="149" t="s">
        <v>31</v>
      </c>
      <c r="AR22" s="159"/>
    </row>
    <row r="23" spans="1:44" ht="57.6">
      <c r="A23" s="148">
        <v>16</v>
      </c>
      <c r="B23" s="161">
        <v>190090120016</v>
      </c>
      <c r="C23" s="157">
        <v>190000100269</v>
      </c>
      <c r="D23" s="160">
        <v>190716</v>
      </c>
      <c r="E23" s="158" t="s">
        <v>644</v>
      </c>
      <c r="F23" s="158" t="s">
        <v>645</v>
      </c>
      <c r="G23" s="156"/>
      <c r="H23" s="169">
        <v>83</v>
      </c>
      <c r="I23" s="169">
        <v>55</v>
      </c>
      <c r="J23" s="164">
        <v>138</v>
      </c>
      <c r="K23" s="169">
        <v>83</v>
      </c>
      <c r="L23" s="169">
        <v>46</v>
      </c>
      <c r="M23" s="164">
        <v>129</v>
      </c>
      <c r="N23" s="169">
        <v>62</v>
      </c>
      <c r="O23" s="169">
        <v>50</v>
      </c>
      <c r="P23" s="164">
        <v>112</v>
      </c>
      <c r="Q23" s="169">
        <v>85</v>
      </c>
      <c r="R23" s="169">
        <v>48</v>
      </c>
      <c r="S23" s="164">
        <v>133</v>
      </c>
      <c r="T23" s="169">
        <v>52</v>
      </c>
      <c r="U23" s="169">
        <v>36</v>
      </c>
      <c r="V23" s="164">
        <v>88</v>
      </c>
      <c r="W23" s="165"/>
      <c r="X23" s="165"/>
      <c r="Y23" s="164"/>
      <c r="Z23" s="165"/>
      <c r="AA23" s="165"/>
      <c r="AB23" s="164"/>
      <c r="AC23" s="170">
        <v>62</v>
      </c>
      <c r="AD23" s="169">
        <v>49</v>
      </c>
      <c r="AE23" s="164">
        <v>111</v>
      </c>
      <c r="AF23" s="169">
        <v>19</v>
      </c>
      <c r="AG23" s="169">
        <v>19</v>
      </c>
      <c r="AH23" s="164">
        <v>38</v>
      </c>
      <c r="AI23" s="169">
        <v>20</v>
      </c>
      <c r="AJ23" s="169">
        <v>19</v>
      </c>
      <c r="AK23" s="164">
        <v>39</v>
      </c>
      <c r="AL23" s="169">
        <v>19</v>
      </c>
      <c r="AM23" s="169">
        <v>20</v>
      </c>
      <c r="AN23" s="164">
        <v>39</v>
      </c>
      <c r="AO23" s="166">
        <v>49</v>
      </c>
      <c r="AP23" s="154">
        <v>827</v>
      </c>
      <c r="AQ23" s="149" t="s">
        <v>31</v>
      </c>
      <c r="AR23" s="159"/>
    </row>
    <row r="24" spans="1:44" ht="57.6">
      <c r="A24" s="148">
        <v>17</v>
      </c>
      <c r="B24" s="161">
        <v>190090120017</v>
      </c>
      <c r="C24" s="157">
        <v>190000100270</v>
      </c>
      <c r="D24" s="160">
        <v>190717</v>
      </c>
      <c r="E24" s="158" t="s">
        <v>646</v>
      </c>
      <c r="F24" s="158" t="s">
        <v>647</v>
      </c>
      <c r="G24" s="156"/>
      <c r="H24" s="169">
        <v>78</v>
      </c>
      <c r="I24" s="169">
        <v>49</v>
      </c>
      <c r="J24" s="164">
        <v>127</v>
      </c>
      <c r="K24" s="169">
        <v>71</v>
      </c>
      <c r="L24" s="169">
        <v>42</v>
      </c>
      <c r="M24" s="164">
        <v>113</v>
      </c>
      <c r="N24" s="169">
        <v>60</v>
      </c>
      <c r="O24" s="169">
        <v>44</v>
      </c>
      <c r="P24" s="164">
        <v>104</v>
      </c>
      <c r="Q24" s="169">
        <v>38</v>
      </c>
      <c r="R24" s="169">
        <v>43</v>
      </c>
      <c r="S24" s="164">
        <v>81</v>
      </c>
      <c r="T24" s="169">
        <v>41</v>
      </c>
      <c r="U24" s="169">
        <v>33</v>
      </c>
      <c r="V24" s="164">
        <v>74</v>
      </c>
      <c r="W24" s="165"/>
      <c r="X24" s="165"/>
      <c r="Y24" s="164"/>
      <c r="Z24" s="165"/>
      <c r="AA24" s="165"/>
      <c r="AB24" s="164"/>
      <c r="AC24" s="170">
        <v>50</v>
      </c>
      <c r="AD24" s="169">
        <v>43</v>
      </c>
      <c r="AE24" s="164">
        <v>93</v>
      </c>
      <c r="AF24" s="169">
        <v>17</v>
      </c>
      <c r="AG24" s="169">
        <v>20</v>
      </c>
      <c r="AH24" s="164">
        <v>37</v>
      </c>
      <c r="AI24" s="169">
        <v>18</v>
      </c>
      <c r="AJ24" s="169">
        <v>18</v>
      </c>
      <c r="AK24" s="164">
        <v>36</v>
      </c>
      <c r="AL24" s="169">
        <v>13</v>
      </c>
      <c r="AM24" s="169">
        <v>15</v>
      </c>
      <c r="AN24" s="164">
        <v>28</v>
      </c>
      <c r="AO24" s="166">
        <v>49</v>
      </c>
      <c r="AP24" s="154">
        <v>693</v>
      </c>
      <c r="AQ24" s="149" t="s">
        <v>31</v>
      </c>
      <c r="AR24" s="159"/>
    </row>
    <row r="25" spans="1:44" ht="76.8">
      <c r="A25" s="148">
        <v>18</v>
      </c>
      <c r="B25" s="161">
        <v>190090120018</v>
      </c>
      <c r="C25" s="157">
        <v>190000100271</v>
      </c>
      <c r="D25" s="160">
        <v>190718</v>
      </c>
      <c r="E25" s="158" t="s">
        <v>648</v>
      </c>
      <c r="F25" s="158" t="s">
        <v>649</v>
      </c>
      <c r="G25" s="156"/>
      <c r="H25" s="169">
        <v>83</v>
      </c>
      <c r="I25" s="169">
        <v>56</v>
      </c>
      <c r="J25" s="164">
        <v>139</v>
      </c>
      <c r="K25" s="169">
        <v>81</v>
      </c>
      <c r="L25" s="169">
        <v>43</v>
      </c>
      <c r="M25" s="164">
        <v>124</v>
      </c>
      <c r="N25" s="169">
        <v>80</v>
      </c>
      <c r="O25" s="169">
        <v>45</v>
      </c>
      <c r="P25" s="164">
        <v>125</v>
      </c>
      <c r="Q25" s="169">
        <v>85</v>
      </c>
      <c r="R25" s="169">
        <v>50</v>
      </c>
      <c r="S25" s="164">
        <v>135</v>
      </c>
      <c r="T25" s="169">
        <v>53</v>
      </c>
      <c r="U25" s="169">
        <v>37</v>
      </c>
      <c r="V25" s="164">
        <v>90</v>
      </c>
      <c r="W25" s="165"/>
      <c r="X25" s="165"/>
      <c r="Y25" s="164"/>
      <c r="Z25" s="165"/>
      <c r="AA25" s="165"/>
      <c r="AB25" s="164"/>
      <c r="AC25" s="170">
        <v>57</v>
      </c>
      <c r="AD25" s="169">
        <v>47</v>
      </c>
      <c r="AE25" s="164">
        <v>104</v>
      </c>
      <c r="AF25" s="169">
        <v>21</v>
      </c>
      <c r="AG25" s="169">
        <v>20</v>
      </c>
      <c r="AH25" s="164">
        <v>41</v>
      </c>
      <c r="AI25" s="169">
        <v>19</v>
      </c>
      <c r="AJ25" s="169">
        <v>18</v>
      </c>
      <c r="AK25" s="164">
        <v>37</v>
      </c>
      <c r="AL25" s="169">
        <v>20</v>
      </c>
      <c r="AM25" s="169">
        <v>19</v>
      </c>
      <c r="AN25" s="164">
        <v>39</v>
      </c>
      <c r="AO25" s="166">
        <v>50</v>
      </c>
      <c r="AP25" s="154">
        <v>834</v>
      </c>
      <c r="AQ25" s="149" t="s">
        <v>31</v>
      </c>
      <c r="AR25" s="159"/>
    </row>
    <row r="26" spans="1:44" ht="76.8">
      <c r="A26" s="148">
        <v>19</v>
      </c>
      <c r="B26" s="161">
        <v>190090120019</v>
      </c>
      <c r="C26" s="157">
        <v>190000100272</v>
      </c>
      <c r="D26" s="160">
        <v>190719</v>
      </c>
      <c r="E26" s="158" t="s">
        <v>650</v>
      </c>
      <c r="F26" s="158" t="s">
        <v>651</v>
      </c>
      <c r="G26" s="156"/>
      <c r="H26" s="169">
        <v>83</v>
      </c>
      <c r="I26" s="169">
        <v>55</v>
      </c>
      <c r="J26" s="164">
        <v>138</v>
      </c>
      <c r="K26" s="169">
        <v>89</v>
      </c>
      <c r="L26" s="169">
        <v>42</v>
      </c>
      <c r="M26" s="164">
        <v>131</v>
      </c>
      <c r="N26" s="169">
        <v>69</v>
      </c>
      <c r="O26" s="169">
        <v>43</v>
      </c>
      <c r="P26" s="164">
        <v>112</v>
      </c>
      <c r="Q26" s="169">
        <v>57</v>
      </c>
      <c r="R26" s="169">
        <v>46</v>
      </c>
      <c r="S26" s="164">
        <v>103</v>
      </c>
      <c r="T26" s="169">
        <v>49</v>
      </c>
      <c r="U26" s="169">
        <v>30</v>
      </c>
      <c r="V26" s="164">
        <v>79</v>
      </c>
      <c r="W26" s="165"/>
      <c r="X26" s="165"/>
      <c r="Y26" s="164"/>
      <c r="Z26" s="165"/>
      <c r="AA26" s="165"/>
      <c r="AB26" s="164"/>
      <c r="AC26" s="170">
        <v>53</v>
      </c>
      <c r="AD26" s="169">
        <v>47</v>
      </c>
      <c r="AE26" s="164">
        <v>100</v>
      </c>
      <c r="AF26" s="169">
        <v>20</v>
      </c>
      <c r="AG26" s="169">
        <v>20</v>
      </c>
      <c r="AH26" s="164">
        <v>40</v>
      </c>
      <c r="AI26" s="169">
        <v>18</v>
      </c>
      <c r="AJ26" s="169">
        <v>18</v>
      </c>
      <c r="AK26" s="164">
        <v>36</v>
      </c>
      <c r="AL26" s="169">
        <v>15</v>
      </c>
      <c r="AM26" s="169">
        <v>14</v>
      </c>
      <c r="AN26" s="164">
        <v>29</v>
      </c>
      <c r="AO26" s="166">
        <v>49</v>
      </c>
      <c r="AP26" s="154">
        <v>768</v>
      </c>
      <c r="AQ26" s="149" t="s">
        <v>31</v>
      </c>
      <c r="AR26" s="159"/>
    </row>
    <row r="27" spans="1:44" ht="76.8">
      <c r="A27" s="148">
        <v>20</v>
      </c>
      <c r="B27" s="161">
        <v>190090120020</v>
      </c>
      <c r="C27" s="157">
        <v>190000100273</v>
      </c>
      <c r="D27" s="160">
        <v>190721</v>
      </c>
      <c r="E27" s="158" t="s">
        <v>652</v>
      </c>
      <c r="F27" s="158" t="s">
        <v>653</v>
      </c>
      <c r="G27" s="156"/>
      <c r="H27" s="169">
        <v>83</v>
      </c>
      <c r="I27" s="169">
        <v>55</v>
      </c>
      <c r="J27" s="164">
        <v>138</v>
      </c>
      <c r="K27" s="169">
        <v>80</v>
      </c>
      <c r="L27" s="169">
        <v>52</v>
      </c>
      <c r="M27" s="164">
        <v>132</v>
      </c>
      <c r="N27" s="169">
        <v>74</v>
      </c>
      <c r="O27" s="169">
        <v>50</v>
      </c>
      <c r="P27" s="164">
        <v>124</v>
      </c>
      <c r="Q27" s="169">
        <v>48</v>
      </c>
      <c r="R27" s="169">
        <v>50</v>
      </c>
      <c r="S27" s="164">
        <v>98</v>
      </c>
      <c r="T27" s="169">
        <v>57</v>
      </c>
      <c r="U27" s="169">
        <v>40</v>
      </c>
      <c r="V27" s="164">
        <v>97</v>
      </c>
      <c r="W27" s="165"/>
      <c r="X27" s="165"/>
      <c r="Y27" s="164"/>
      <c r="Z27" s="165">
        <v>84</v>
      </c>
      <c r="AA27" s="165">
        <v>58</v>
      </c>
      <c r="AB27" s="164">
        <v>142</v>
      </c>
      <c r="AC27" s="170"/>
      <c r="AD27" s="169"/>
      <c r="AE27" s="164"/>
      <c r="AF27" s="169">
        <v>21</v>
      </c>
      <c r="AG27" s="169">
        <v>19</v>
      </c>
      <c r="AH27" s="164">
        <v>40</v>
      </c>
      <c r="AI27" s="169">
        <v>20</v>
      </c>
      <c r="AJ27" s="169">
        <v>19</v>
      </c>
      <c r="AK27" s="164">
        <v>39</v>
      </c>
      <c r="AL27" s="169">
        <v>15</v>
      </c>
      <c r="AM27" s="169">
        <v>18</v>
      </c>
      <c r="AN27" s="164">
        <v>33</v>
      </c>
      <c r="AO27" s="166">
        <v>49</v>
      </c>
      <c r="AP27" s="154">
        <v>843</v>
      </c>
      <c r="AQ27" s="149" t="s">
        <v>31</v>
      </c>
      <c r="AR27" s="159"/>
    </row>
    <row r="28" spans="1:44" ht="38.4">
      <c r="A28" s="148">
        <v>21</v>
      </c>
      <c r="B28" s="161">
        <v>190090120021</v>
      </c>
      <c r="C28" s="157">
        <v>190000100274</v>
      </c>
      <c r="D28" s="160">
        <v>190722</v>
      </c>
      <c r="E28" s="158" t="s">
        <v>654</v>
      </c>
      <c r="F28" s="158" t="s">
        <v>655</v>
      </c>
      <c r="G28" s="156"/>
      <c r="H28" s="169">
        <v>83</v>
      </c>
      <c r="I28" s="169">
        <v>57</v>
      </c>
      <c r="J28" s="164">
        <v>140</v>
      </c>
      <c r="K28" s="169">
        <v>75</v>
      </c>
      <c r="L28" s="169">
        <v>54</v>
      </c>
      <c r="M28" s="164">
        <v>129</v>
      </c>
      <c r="N28" s="169">
        <v>59</v>
      </c>
      <c r="O28" s="169">
        <v>51</v>
      </c>
      <c r="P28" s="164">
        <v>110</v>
      </c>
      <c r="Q28" s="169">
        <v>54</v>
      </c>
      <c r="R28" s="169">
        <v>52</v>
      </c>
      <c r="S28" s="164">
        <v>106</v>
      </c>
      <c r="T28" s="169">
        <v>48</v>
      </c>
      <c r="U28" s="169">
        <v>35</v>
      </c>
      <c r="V28" s="164">
        <v>83</v>
      </c>
      <c r="W28" s="165"/>
      <c r="X28" s="165"/>
      <c r="Y28" s="164"/>
      <c r="Z28" s="165">
        <v>71</v>
      </c>
      <c r="AA28" s="165">
        <v>50</v>
      </c>
      <c r="AB28" s="164">
        <v>121</v>
      </c>
      <c r="AC28" s="170"/>
      <c r="AD28" s="169"/>
      <c r="AE28" s="164"/>
      <c r="AF28" s="169">
        <v>20</v>
      </c>
      <c r="AG28" s="169">
        <v>20</v>
      </c>
      <c r="AH28" s="164">
        <v>40</v>
      </c>
      <c r="AI28" s="169">
        <v>21</v>
      </c>
      <c r="AJ28" s="169">
        <v>21</v>
      </c>
      <c r="AK28" s="164">
        <v>42</v>
      </c>
      <c r="AL28" s="169">
        <v>15</v>
      </c>
      <c r="AM28" s="169">
        <v>18</v>
      </c>
      <c r="AN28" s="164">
        <v>33</v>
      </c>
      <c r="AO28" s="166">
        <v>49</v>
      </c>
      <c r="AP28" s="154">
        <v>804</v>
      </c>
      <c r="AQ28" s="149" t="s">
        <v>31</v>
      </c>
      <c r="AR28" s="159"/>
    </row>
    <row r="29" spans="1:44" ht="57.6">
      <c r="A29" s="148">
        <v>22</v>
      </c>
      <c r="B29" s="161">
        <v>190090120022</v>
      </c>
      <c r="C29" s="157">
        <v>190000100275</v>
      </c>
      <c r="D29" s="160">
        <v>190723</v>
      </c>
      <c r="E29" s="158" t="s">
        <v>656</v>
      </c>
      <c r="F29" s="158" t="s">
        <v>657</v>
      </c>
      <c r="G29" s="156"/>
      <c r="H29" s="169">
        <v>83</v>
      </c>
      <c r="I29" s="169">
        <v>53</v>
      </c>
      <c r="J29" s="164">
        <v>136</v>
      </c>
      <c r="K29" s="169">
        <v>78</v>
      </c>
      <c r="L29" s="169">
        <v>49</v>
      </c>
      <c r="M29" s="164">
        <v>127</v>
      </c>
      <c r="N29" s="169">
        <v>78</v>
      </c>
      <c r="O29" s="169">
        <v>51</v>
      </c>
      <c r="P29" s="164">
        <v>129</v>
      </c>
      <c r="Q29" s="169">
        <v>45</v>
      </c>
      <c r="R29" s="169">
        <v>51</v>
      </c>
      <c r="S29" s="164">
        <v>96</v>
      </c>
      <c r="T29" s="169">
        <v>50</v>
      </c>
      <c r="U29" s="169">
        <v>34</v>
      </c>
      <c r="V29" s="164">
        <v>84</v>
      </c>
      <c r="W29" s="165">
        <v>74</v>
      </c>
      <c r="X29" s="165">
        <v>50</v>
      </c>
      <c r="Y29" s="164">
        <v>124</v>
      </c>
      <c r="Z29" s="165"/>
      <c r="AA29" s="165"/>
      <c r="AB29" s="164"/>
      <c r="AC29" s="170"/>
      <c r="AD29" s="169"/>
      <c r="AE29" s="164"/>
      <c r="AF29" s="169">
        <v>21</v>
      </c>
      <c r="AG29" s="169">
        <v>21</v>
      </c>
      <c r="AH29" s="164">
        <v>42</v>
      </c>
      <c r="AI29" s="169">
        <v>21</v>
      </c>
      <c r="AJ29" s="169">
        <v>20</v>
      </c>
      <c r="AK29" s="164">
        <v>41</v>
      </c>
      <c r="AL29" s="169">
        <v>17</v>
      </c>
      <c r="AM29" s="169">
        <v>21</v>
      </c>
      <c r="AN29" s="164">
        <v>38</v>
      </c>
      <c r="AO29" s="166">
        <v>49</v>
      </c>
      <c r="AP29" s="154">
        <v>817</v>
      </c>
      <c r="AQ29" s="149" t="s">
        <v>31</v>
      </c>
      <c r="AR29" s="159"/>
    </row>
    <row r="30" spans="1:44" ht="38.4">
      <c r="A30" s="148">
        <v>23</v>
      </c>
      <c r="B30" s="161">
        <v>190090120023</v>
      </c>
      <c r="C30" s="157">
        <v>190000100276</v>
      </c>
      <c r="D30" s="160">
        <v>190724</v>
      </c>
      <c r="E30" s="158" t="s">
        <v>658</v>
      </c>
      <c r="F30" s="158" t="s">
        <v>659</v>
      </c>
      <c r="G30" s="156"/>
      <c r="H30" s="169">
        <v>80</v>
      </c>
      <c r="I30" s="169">
        <v>50</v>
      </c>
      <c r="J30" s="164">
        <v>130</v>
      </c>
      <c r="K30" s="169">
        <v>77</v>
      </c>
      <c r="L30" s="170">
        <v>49</v>
      </c>
      <c r="M30" s="164">
        <v>126</v>
      </c>
      <c r="N30" s="169">
        <v>77</v>
      </c>
      <c r="O30" s="169">
        <v>50</v>
      </c>
      <c r="P30" s="164">
        <v>127</v>
      </c>
      <c r="Q30" s="169">
        <v>54</v>
      </c>
      <c r="R30" s="169">
        <v>47</v>
      </c>
      <c r="S30" s="164">
        <v>101</v>
      </c>
      <c r="T30" s="169">
        <v>52</v>
      </c>
      <c r="U30" s="169">
        <v>32</v>
      </c>
      <c r="V30" s="164">
        <v>84</v>
      </c>
      <c r="W30" s="165"/>
      <c r="X30" s="165"/>
      <c r="Y30" s="164"/>
      <c r="Z30" s="165">
        <v>80</v>
      </c>
      <c r="AA30" s="165">
        <v>49</v>
      </c>
      <c r="AB30" s="164">
        <v>129</v>
      </c>
      <c r="AC30" s="170"/>
      <c r="AD30" s="169"/>
      <c r="AE30" s="164"/>
      <c r="AF30" s="169">
        <v>21</v>
      </c>
      <c r="AG30" s="169">
        <v>20</v>
      </c>
      <c r="AH30" s="164">
        <v>41</v>
      </c>
      <c r="AI30" s="169">
        <v>19</v>
      </c>
      <c r="AJ30" s="169">
        <v>19</v>
      </c>
      <c r="AK30" s="164">
        <v>38</v>
      </c>
      <c r="AL30" s="169">
        <v>18</v>
      </c>
      <c r="AM30" s="169">
        <v>19</v>
      </c>
      <c r="AN30" s="164">
        <v>37</v>
      </c>
      <c r="AO30" s="166">
        <v>49</v>
      </c>
      <c r="AP30" s="154">
        <v>813</v>
      </c>
      <c r="AQ30" s="149" t="s">
        <v>31</v>
      </c>
      <c r="AR30" s="159"/>
    </row>
    <row r="31" spans="1:44" ht="76.8">
      <c r="A31" s="148">
        <v>24</v>
      </c>
      <c r="B31" s="161">
        <v>190090120024</v>
      </c>
      <c r="C31" s="157">
        <v>190000100277</v>
      </c>
      <c r="D31" s="160">
        <v>190725</v>
      </c>
      <c r="E31" s="158" t="s">
        <v>660</v>
      </c>
      <c r="F31" s="158" t="s">
        <v>661</v>
      </c>
      <c r="G31" s="156"/>
      <c r="H31" s="169">
        <v>83</v>
      </c>
      <c r="I31" s="169">
        <v>53</v>
      </c>
      <c r="J31" s="164">
        <v>136</v>
      </c>
      <c r="K31" s="169">
        <v>89</v>
      </c>
      <c r="L31" s="169">
        <v>43</v>
      </c>
      <c r="M31" s="164">
        <v>132</v>
      </c>
      <c r="N31" s="169">
        <v>75</v>
      </c>
      <c r="O31" s="169">
        <v>41</v>
      </c>
      <c r="P31" s="164">
        <v>116</v>
      </c>
      <c r="Q31" s="169">
        <v>86</v>
      </c>
      <c r="R31" s="169">
        <v>48</v>
      </c>
      <c r="S31" s="164">
        <v>134</v>
      </c>
      <c r="T31" s="169">
        <v>54</v>
      </c>
      <c r="U31" s="169">
        <v>34</v>
      </c>
      <c r="V31" s="164">
        <v>88</v>
      </c>
      <c r="W31" s="165">
        <v>50</v>
      </c>
      <c r="X31" s="165">
        <v>49</v>
      </c>
      <c r="Y31" s="164">
        <v>99</v>
      </c>
      <c r="Z31" s="165"/>
      <c r="AA31" s="165"/>
      <c r="AB31" s="164"/>
      <c r="AC31" s="170"/>
      <c r="AD31" s="169"/>
      <c r="AE31" s="164"/>
      <c r="AF31" s="169">
        <v>19</v>
      </c>
      <c r="AG31" s="169">
        <v>21</v>
      </c>
      <c r="AH31" s="164">
        <v>40</v>
      </c>
      <c r="AI31" s="169">
        <v>19</v>
      </c>
      <c r="AJ31" s="169">
        <v>19</v>
      </c>
      <c r="AK31" s="164">
        <v>38</v>
      </c>
      <c r="AL31" s="169">
        <v>18</v>
      </c>
      <c r="AM31" s="169">
        <v>17</v>
      </c>
      <c r="AN31" s="164">
        <v>35</v>
      </c>
      <c r="AO31" s="166">
        <v>50</v>
      </c>
      <c r="AP31" s="154">
        <v>818</v>
      </c>
      <c r="AQ31" s="149" t="s">
        <v>31</v>
      </c>
      <c r="AR31" s="159"/>
    </row>
    <row r="32" spans="1:44" ht="96">
      <c r="A32" s="148">
        <v>25</v>
      </c>
      <c r="B32" s="161">
        <v>190090120025</v>
      </c>
      <c r="C32" s="157">
        <v>190000100278</v>
      </c>
      <c r="D32" s="160">
        <v>190726</v>
      </c>
      <c r="E32" s="158" t="s">
        <v>662</v>
      </c>
      <c r="F32" s="158" t="s">
        <v>663</v>
      </c>
      <c r="G32" s="156"/>
      <c r="H32" s="169">
        <v>83</v>
      </c>
      <c r="I32" s="169">
        <v>55</v>
      </c>
      <c r="J32" s="164">
        <v>138</v>
      </c>
      <c r="K32" s="169">
        <v>90</v>
      </c>
      <c r="L32" s="169">
        <v>49</v>
      </c>
      <c r="M32" s="164">
        <v>139</v>
      </c>
      <c r="N32" s="169">
        <v>81</v>
      </c>
      <c r="O32" s="169">
        <v>46</v>
      </c>
      <c r="P32" s="164">
        <v>127</v>
      </c>
      <c r="Q32" s="169">
        <v>54</v>
      </c>
      <c r="R32" s="169">
        <v>46</v>
      </c>
      <c r="S32" s="164">
        <v>100</v>
      </c>
      <c r="T32" s="169">
        <v>56</v>
      </c>
      <c r="U32" s="169">
        <v>38</v>
      </c>
      <c r="V32" s="164">
        <v>94</v>
      </c>
      <c r="W32" s="165"/>
      <c r="X32" s="165"/>
      <c r="Y32" s="164"/>
      <c r="Z32" s="165"/>
      <c r="AA32" s="165"/>
      <c r="AB32" s="164"/>
      <c r="AC32" s="170">
        <v>51</v>
      </c>
      <c r="AD32" s="169">
        <v>50</v>
      </c>
      <c r="AE32" s="164">
        <v>101</v>
      </c>
      <c r="AF32" s="169">
        <v>21</v>
      </c>
      <c r="AG32" s="169">
        <v>20</v>
      </c>
      <c r="AH32" s="164">
        <v>41</v>
      </c>
      <c r="AI32" s="169">
        <v>20</v>
      </c>
      <c r="AJ32" s="169">
        <v>20</v>
      </c>
      <c r="AK32" s="164">
        <v>40</v>
      </c>
      <c r="AL32" s="169">
        <v>14</v>
      </c>
      <c r="AM32" s="169">
        <v>15</v>
      </c>
      <c r="AN32" s="164">
        <v>29</v>
      </c>
      <c r="AO32" s="166">
        <v>49</v>
      </c>
      <c r="AP32" s="154">
        <v>809</v>
      </c>
      <c r="AQ32" s="149" t="s">
        <v>31</v>
      </c>
      <c r="AR32" s="159"/>
    </row>
    <row r="33" spans="1:44" ht="38.4">
      <c r="A33" s="148">
        <v>26</v>
      </c>
      <c r="B33" s="161">
        <v>190090120026</v>
      </c>
      <c r="C33" s="157">
        <v>190000100279</v>
      </c>
      <c r="D33" s="160">
        <v>190727</v>
      </c>
      <c r="E33" s="158" t="s">
        <v>664</v>
      </c>
      <c r="F33" s="158" t="s">
        <v>665</v>
      </c>
      <c r="G33" s="156"/>
      <c r="H33" s="169">
        <v>89</v>
      </c>
      <c r="I33" s="169">
        <v>57</v>
      </c>
      <c r="J33" s="164">
        <v>146</v>
      </c>
      <c r="K33" s="169">
        <v>83</v>
      </c>
      <c r="L33" s="169">
        <v>56</v>
      </c>
      <c r="M33" s="164">
        <v>139</v>
      </c>
      <c r="N33" s="169">
        <v>77</v>
      </c>
      <c r="O33" s="169">
        <v>50</v>
      </c>
      <c r="P33" s="164">
        <v>127</v>
      </c>
      <c r="Q33" s="169">
        <v>54</v>
      </c>
      <c r="R33" s="169">
        <v>54</v>
      </c>
      <c r="S33" s="164">
        <v>108</v>
      </c>
      <c r="T33" s="169">
        <v>58</v>
      </c>
      <c r="U33" s="169">
        <v>38</v>
      </c>
      <c r="V33" s="164">
        <v>96</v>
      </c>
      <c r="W33" s="165"/>
      <c r="X33" s="165"/>
      <c r="Y33" s="164"/>
      <c r="Z33" s="165">
        <v>84</v>
      </c>
      <c r="AA33" s="165">
        <v>59</v>
      </c>
      <c r="AB33" s="164">
        <v>143</v>
      </c>
      <c r="AC33" s="170"/>
      <c r="AD33" s="169"/>
      <c r="AE33" s="164"/>
      <c r="AF33" s="169">
        <v>23</v>
      </c>
      <c r="AG33" s="169">
        <v>23</v>
      </c>
      <c r="AH33" s="164">
        <v>46</v>
      </c>
      <c r="AI33" s="169">
        <v>23</v>
      </c>
      <c r="AJ33" s="169">
        <v>22</v>
      </c>
      <c r="AK33" s="164">
        <v>45</v>
      </c>
      <c r="AL33" s="169">
        <v>23</v>
      </c>
      <c r="AM33" s="169">
        <v>22</v>
      </c>
      <c r="AN33" s="164">
        <v>45</v>
      </c>
      <c r="AO33" s="166">
        <v>49</v>
      </c>
      <c r="AP33" s="154">
        <v>895</v>
      </c>
      <c r="AQ33" s="149" t="s">
        <v>31</v>
      </c>
      <c r="AR33" s="159"/>
    </row>
    <row r="34" spans="1:44" ht="57.6">
      <c r="A34" s="148">
        <v>27</v>
      </c>
      <c r="B34" s="161">
        <v>190090120027</v>
      </c>
      <c r="C34" s="157">
        <v>190000100280</v>
      </c>
      <c r="D34" s="160">
        <v>190728</v>
      </c>
      <c r="E34" s="158" t="s">
        <v>666</v>
      </c>
      <c r="F34" s="158" t="s">
        <v>667</v>
      </c>
      <c r="G34" s="156"/>
      <c r="H34" s="169">
        <v>78</v>
      </c>
      <c r="I34" s="169">
        <v>50</v>
      </c>
      <c r="J34" s="164">
        <v>128</v>
      </c>
      <c r="K34" s="169">
        <v>81</v>
      </c>
      <c r="L34" s="169">
        <v>45</v>
      </c>
      <c r="M34" s="164">
        <v>126</v>
      </c>
      <c r="N34" s="169">
        <v>78</v>
      </c>
      <c r="O34" s="169">
        <v>47</v>
      </c>
      <c r="P34" s="164">
        <v>125</v>
      </c>
      <c r="Q34" s="169">
        <v>38</v>
      </c>
      <c r="R34" s="169">
        <v>39</v>
      </c>
      <c r="S34" s="164">
        <v>77</v>
      </c>
      <c r="T34" s="169">
        <v>52</v>
      </c>
      <c r="U34" s="169">
        <v>34</v>
      </c>
      <c r="V34" s="164">
        <v>86</v>
      </c>
      <c r="W34" s="165"/>
      <c r="X34" s="165"/>
      <c r="Y34" s="164"/>
      <c r="Z34" s="165">
        <v>77</v>
      </c>
      <c r="AA34" s="165">
        <v>47</v>
      </c>
      <c r="AB34" s="164">
        <v>124</v>
      </c>
      <c r="AC34" s="170"/>
      <c r="AD34" s="169"/>
      <c r="AE34" s="164"/>
      <c r="AF34" s="169">
        <v>20</v>
      </c>
      <c r="AG34" s="169">
        <v>21</v>
      </c>
      <c r="AH34" s="164">
        <v>41</v>
      </c>
      <c r="AI34" s="169">
        <v>19</v>
      </c>
      <c r="AJ34" s="169">
        <v>19</v>
      </c>
      <c r="AK34" s="164">
        <v>38</v>
      </c>
      <c r="AL34" s="169">
        <v>13</v>
      </c>
      <c r="AM34" s="169">
        <v>15</v>
      </c>
      <c r="AN34" s="164">
        <v>28</v>
      </c>
      <c r="AO34" s="166">
        <v>49</v>
      </c>
      <c r="AP34" s="154">
        <v>773</v>
      </c>
      <c r="AQ34" s="149" t="s">
        <v>31</v>
      </c>
      <c r="AR34" s="159"/>
    </row>
    <row r="35" spans="1:44" ht="57.6">
      <c r="A35" s="148">
        <v>28</v>
      </c>
      <c r="B35" s="161">
        <v>190090120028</v>
      </c>
      <c r="C35" s="157">
        <v>190000100281</v>
      </c>
      <c r="D35" s="160">
        <v>190729</v>
      </c>
      <c r="E35" s="158" t="s">
        <v>668</v>
      </c>
      <c r="F35" s="158" t="s">
        <v>669</v>
      </c>
      <c r="G35" s="156"/>
      <c r="H35" s="169">
        <v>66</v>
      </c>
      <c r="I35" s="169">
        <v>36</v>
      </c>
      <c r="J35" s="164">
        <v>102</v>
      </c>
      <c r="K35" s="169">
        <v>75</v>
      </c>
      <c r="L35" s="169">
        <v>48</v>
      </c>
      <c r="M35" s="164">
        <v>123</v>
      </c>
      <c r="N35" s="169">
        <v>60</v>
      </c>
      <c r="O35" s="169">
        <v>42</v>
      </c>
      <c r="P35" s="164">
        <v>102</v>
      </c>
      <c r="Q35" s="169">
        <v>54</v>
      </c>
      <c r="R35" s="169">
        <v>41</v>
      </c>
      <c r="S35" s="164">
        <v>95</v>
      </c>
      <c r="T35" s="169">
        <v>38</v>
      </c>
      <c r="U35" s="169">
        <v>30</v>
      </c>
      <c r="V35" s="164">
        <v>68</v>
      </c>
      <c r="W35" s="165"/>
      <c r="X35" s="165"/>
      <c r="Y35" s="164"/>
      <c r="Z35" s="165">
        <v>68</v>
      </c>
      <c r="AA35" s="165">
        <v>37</v>
      </c>
      <c r="AB35" s="164">
        <v>105</v>
      </c>
      <c r="AC35" s="170"/>
      <c r="AD35" s="169"/>
      <c r="AE35" s="164"/>
      <c r="AF35" s="169">
        <v>17</v>
      </c>
      <c r="AG35" s="169">
        <v>20</v>
      </c>
      <c r="AH35" s="164">
        <v>37</v>
      </c>
      <c r="AI35" s="169">
        <v>20</v>
      </c>
      <c r="AJ35" s="169">
        <v>19</v>
      </c>
      <c r="AK35" s="164">
        <v>39</v>
      </c>
      <c r="AL35" s="169">
        <v>13</v>
      </c>
      <c r="AM35" s="169">
        <v>15</v>
      </c>
      <c r="AN35" s="164">
        <v>28</v>
      </c>
      <c r="AO35" s="166">
        <v>49</v>
      </c>
      <c r="AP35" s="154">
        <v>699</v>
      </c>
      <c r="AQ35" s="149" t="s">
        <v>31</v>
      </c>
      <c r="AR35" s="159"/>
    </row>
    <row r="36" spans="1:44" ht="38.4">
      <c r="A36" s="148">
        <v>29</v>
      </c>
      <c r="B36" s="161">
        <v>190090120029</v>
      </c>
      <c r="C36" s="157">
        <v>190000100282</v>
      </c>
      <c r="D36" s="160">
        <v>190730</v>
      </c>
      <c r="E36" s="158" t="s">
        <v>670</v>
      </c>
      <c r="F36" s="158" t="s">
        <v>671</v>
      </c>
      <c r="G36" s="156"/>
      <c r="H36" s="169">
        <v>81</v>
      </c>
      <c r="I36" s="169">
        <v>46</v>
      </c>
      <c r="J36" s="164">
        <v>127</v>
      </c>
      <c r="K36" s="169">
        <v>71</v>
      </c>
      <c r="L36" s="169">
        <v>45</v>
      </c>
      <c r="M36" s="164">
        <v>116</v>
      </c>
      <c r="N36" s="169">
        <v>59</v>
      </c>
      <c r="O36" s="169">
        <v>40</v>
      </c>
      <c r="P36" s="164">
        <v>99</v>
      </c>
      <c r="Q36" s="169">
        <v>48</v>
      </c>
      <c r="R36" s="169">
        <v>47</v>
      </c>
      <c r="S36" s="164">
        <v>95</v>
      </c>
      <c r="T36" s="169">
        <v>41</v>
      </c>
      <c r="U36" s="169">
        <v>28</v>
      </c>
      <c r="V36" s="164">
        <v>69</v>
      </c>
      <c r="W36" s="165"/>
      <c r="X36" s="165"/>
      <c r="Y36" s="164"/>
      <c r="Z36" s="165">
        <v>68</v>
      </c>
      <c r="AA36" s="165">
        <v>39</v>
      </c>
      <c r="AB36" s="164">
        <v>107</v>
      </c>
      <c r="AC36" s="170"/>
      <c r="AD36" s="169"/>
      <c r="AE36" s="164"/>
      <c r="AF36" s="169">
        <v>17</v>
      </c>
      <c r="AG36" s="169">
        <v>21</v>
      </c>
      <c r="AH36" s="164">
        <v>38</v>
      </c>
      <c r="AI36" s="169">
        <v>19</v>
      </c>
      <c r="AJ36" s="169">
        <v>18</v>
      </c>
      <c r="AK36" s="164">
        <v>37</v>
      </c>
      <c r="AL36" s="169">
        <v>13</v>
      </c>
      <c r="AM36" s="169">
        <v>14</v>
      </c>
      <c r="AN36" s="164">
        <v>27</v>
      </c>
      <c r="AO36" s="166">
        <v>49</v>
      </c>
      <c r="AP36" s="154">
        <v>715</v>
      </c>
      <c r="AQ36" s="149" t="s">
        <v>31</v>
      </c>
      <c r="AR36" s="159"/>
    </row>
    <row r="37" spans="1:44" ht="57.6">
      <c r="A37" s="148">
        <v>30</v>
      </c>
      <c r="B37" s="161">
        <v>190090120030</v>
      </c>
      <c r="C37" s="157">
        <v>190000100283</v>
      </c>
      <c r="D37" s="160">
        <v>190731</v>
      </c>
      <c r="E37" s="158" t="s">
        <v>672</v>
      </c>
      <c r="F37" s="158" t="s">
        <v>673</v>
      </c>
      <c r="G37" s="156"/>
      <c r="H37" s="169">
        <v>81</v>
      </c>
      <c r="I37" s="169">
        <v>54</v>
      </c>
      <c r="J37" s="164">
        <v>135</v>
      </c>
      <c r="K37" s="169">
        <v>86</v>
      </c>
      <c r="L37" s="169">
        <v>53</v>
      </c>
      <c r="M37" s="164">
        <v>139</v>
      </c>
      <c r="N37" s="169">
        <v>66</v>
      </c>
      <c r="O37" s="169">
        <v>50</v>
      </c>
      <c r="P37" s="164">
        <v>116</v>
      </c>
      <c r="Q37" s="169">
        <v>50</v>
      </c>
      <c r="R37" s="169">
        <v>52</v>
      </c>
      <c r="S37" s="164">
        <v>102</v>
      </c>
      <c r="T37" s="169">
        <v>46</v>
      </c>
      <c r="U37" s="169">
        <v>38</v>
      </c>
      <c r="V37" s="164">
        <v>84</v>
      </c>
      <c r="W37" s="165">
        <v>56</v>
      </c>
      <c r="X37" s="165">
        <v>55</v>
      </c>
      <c r="Y37" s="164">
        <v>111</v>
      </c>
      <c r="Z37" s="165"/>
      <c r="AA37" s="165"/>
      <c r="AB37" s="164"/>
      <c r="AC37" s="170"/>
      <c r="AD37" s="169"/>
      <c r="AE37" s="164"/>
      <c r="AF37" s="169">
        <v>22</v>
      </c>
      <c r="AG37" s="169">
        <v>20</v>
      </c>
      <c r="AH37" s="164">
        <v>42</v>
      </c>
      <c r="AI37" s="169">
        <v>21</v>
      </c>
      <c r="AJ37" s="169">
        <v>20</v>
      </c>
      <c r="AK37" s="164">
        <v>41</v>
      </c>
      <c r="AL37" s="169">
        <v>18</v>
      </c>
      <c r="AM37" s="169">
        <v>19</v>
      </c>
      <c r="AN37" s="164">
        <v>37</v>
      </c>
      <c r="AO37" s="166">
        <v>50</v>
      </c>
      <c r="AP37" s="154">
        <v>807</v>
      </c>
      <c r="AQ37" s="149" t="s">
        <v>31</v>
      </c>
      <c r="AR37" s="159"/>
    </row>
    <row r="38" spans="1:44" ht="96">
      <c r="A38" s="148">
        <v>31</v>
      </c>
      <c r="B38" s="161">
        <v>190090120031</v>
      </c>
      <c r="C38" s="157">
        <v>190000100284</v>
      </c>
      <c r="D38" s="160">
        <v>190732</v>
      </c>
      <c r="E38" s="158" t="s">
        <v>674</v>
      </c>
      <c r="F38" s="162" t="s">
        <v>675</v>
      </c>
      <c r="G38" s="156"/>
      <c r="H38" s="169">
        <v>83</v>
      </c>
      <c r="I38" s="169">
        <v>55</v>
      </c>
      <c r="J38" s="164">
        <v>138</v>
      </c>
      <c r="K38" s="169">
        <v>86</v>
      </c>
      <c r="L38" s="169">
        <v>51</v>
      </c>
      <c r="M38" s="164">
        <v>137</v>
      </c>
      <c r="N38" s="169">
        <v>77</v>
      </c>
      <c r="O38" s="169">
        <v>53</v>
      </c>
      <c r="P38" s="164">
        <v>130</v>
      </c>
      <c r="Q38" s="169">
        <v>51</v>
      </c>
      <c r="R38" s="169">
        <v>49</v>
      </c>
      <c r="S38" s="164">
        <v>100</v>
      </c>
      <c r="T38" s="169">
        <v>57</v>
      </c>
      <c r="U38" s="169">
        <v>38</v>
      </c>
      <c r="V38" s="164">
        <v>95</v>
      </c>
      <c r="W38" s="165">
        <v>66</v>
      </c>
      <c r="X38" s="165">
        <v>46</v>
      </c>
      <c r="Y38" s="164">
        <v>112</v>
      </c>
      <c r="Z38" s="165"/>
      <c r="AA38" s="165"/>
      <c r="AB38" s="164"/>
      <c r="AC38" s="170"/>
      <c r="AD38" s="169"/>
      <c r="AE38" s="164"/>
      <c r="AF38" s="169">
        <v>24</v>
      </c>
      <c r="AG38" s="169">
        <v>19</v>
      </c>
      <c r="AH38" s="164">
        <v>43</v>
      </c>
      <c r="AI38" s="169">
        <v>22</v>
      </c>
      <c r="AJ38" s="169">
        <v>20</v>
      </c>
      <c r="AK38" s="164">
        <v>42</v>
      </c>
      <c r="AL38" s="169">
        <v>18</v>
      </c>
      <c r="AM38" s="169">
        <v>22</v>
      </c>
      <c r="AN38" s="164">
        <v>40</v>
      </c>
      <c r="AO38" s="166">
        <v>49</v>
      </c>
      <c r="AP38" s="154">
        <v>837</v>
      </c>
      <c r="AQ38" s="149" t="s">
        <v>31</v>
      </c>
      <c r="AR38" s="159"/>
    </row>
    <row r="39" spans="1:44" ht="57.6">
      <c r="A39" s="148">
        <v>32</v>
      </c>
      <c r="B39" s="161">
        <v>190090120032</v>
      </c>
      <c r="C39" s="157">
        <v>190000100285</v>
      </c>
      <c r="D39" s="160">
        <v>190733</v>
      </c>
      <c r="E39" s="158" t="s">
        <v>676</v>
      </c>
      <c r="F39" s="162" t="s">
        <v>677</v>
      </c>
      <c r="G39" s="156"/>
      <c r="H39" s="169">
        <v>83</v>
      </c>
      <c r="I39" s="169">
        <v>55</v>
      </c>
      <c r="J39" s="164">
        <v>138</v>
      </c>
      <c r="K39" s="169">
        <v>74</v>
      </c>
      <c r="L39" s="169">
        <v>45</v>
      </c>
      <c r="M39" s="164">
        <v>119</v>
      </c>
      <c r="N39" s="169">
        <v>59</v>
      </c>
      <c r="O39" s="169">
        <v>37</v>
      </c>
      <c r="P39" s="164">
        <v>96</v>
      </c>
      <c r="Q39" s="169">
        <v>56</v>
      </c>
      <c r="R39" s="169">
        <v>48</v>
      </c>
      <c r="S39" s="164">
        <v>104</v>
      </c>
      <c r="T39" s="169">
        <v>49</v>
      </c>
      <c r="U39" s="169">
        <v>36</v>
      </c>
      <c r="V39" s="164">
        <v>85</v>
      </c>
      <c r="W39" s="165"/>
      <c r="X39" s="165"/>
      <c r="Y39" s="164"/>
      <c r="Z39" s="165"/>
      <c r="AA39" s="165"/>
      <c r="AB39" s="164"/>
      <c r="AC39" s="170">
        <v>51</v>
      </c>
      <c r="AD39" s="169">
        <v>48</v>
      </c>
      <c r="AE39" s="164">
        <v>99</v>
      </c>
      <c r="AF39" s="169">
        <v>20</v>
      </c>
      <c r="AG39" s="169">
        <v>17</v>
      </c>
      <c r="AH39" s="164">
        <v>37</v>
      </c>
      <c r="AI39" s="169">
        <v>19</v>
      </c>
      <c r="AJ39" s="169">
        <v>18</v>
      </c>
      <c r="AK39" s="164">
        <v>37</v>
      </c>
      <c r="AL39" s="169">
        <v>16</v>
      </c>
      <c r="AM39" s="169">
        <v>14</v>
      </c>
      <c r="AN39" s="164">
        <v>30</v>
      </c>
      <c r="AO39" s="166">
        <v>49</v>
      </c>
      <c r="AP39" s="154">
        <v>745</v>
      </c>
      <c r="AQ39" s="149" t="s">
        <v>31</v>
      </c>
      <c r="AR39" s="159"/>
    </row>
    <row r="40" spans="1:44" ht="57.6">
      <c r="A40" s="148">
        <v>33</v>
      </c>
      <c r="B40" s="161">
        <v>190090120033</v>
      </c>
      <c r="C40" s="157">
        <v>190000100286</v>
      </c>
      <c r="D40" s="160">
        <v>190734</v>
      </c>
      <c r="E40" s="158" t="s">
        <v>678</v>
      </c>
      <c r="F40" s="158" t="s">
        <v>679</v>
      </c>
      <c r="G40" s="156"/>
      <c r="H40" s="169">
        <v>81</v>
      </c>
      <c r="I40" s="169">
        <v>56</v>
      </c>
      <c r="J40" s="164">
        <v>137</v>
      </c>
      <c r="K40" s="169">
        <v>84</v>
      </c>
      <c r="L40" s="169">
        <v>52</v>
      </c>
      <c r="M40" s="164">
        <v>136</v>
      </c>
      <c r="N40" s="169">
        <v>80</v>
      </c>
      <c r="O40" s="169">
        <v>51</v>
      </c>
      <c r="P40" s="164">
        <v>131</v>
      </c>
      <c r="Q40" s="169">
        <v>59</v>
      </c>
      <c r="R40" s="169">
        <v>49</v>
      </c>
      <c r="S40" s="164">
        <v>108</v>
      </c>
      <c r="T40" s="169">
        <v>49</v>
      </c>
      <c r="U40" s="169">
        <v>38</v>
      </c>
      <c r="V40" s="164">
        <v>87</v>
      </c>
      <c r="W40" s="165"/>
      <c r="X40" s="165"/>
      <c r="Y40" s="164"/>
      <c r="Z40" s="165"/>
      <c r="AA40" s="165"/>
      <c r="AB40" s="164"/>
      <c r="AC40" s="170">
        <v>48</v>
      </c>
      <c r="AD40" s="169">
        <v>49</v>
      </c>
      <c r="AE40" s="164">
        <v>97</v>
      </c>
      <c r="AF40" s="169">
        <v>22</v>
      </c>
      <c r="AG40" s="169">
        <v>20</v>
      </c>
      <c r="AH40" s="164">
        <v>42</v>
      </c>
      <c r="AI40" s="169">
        <v>22</v>
      </c>
      <c r="AJ40" s="169">
        <v>21</v>
      </c>
      <c r="AK40" s="164">
        <v>43</v>
      </c>
      <c r="AL40" s="169">
        <v>16</v>
      </c>
      <c r="AM40" s="169">
        <v>17</v>
      </c>
      <c r="AN40" s="164">
        <v>33</v>
      </c>
      <c r="AO40" s="166">
        <v>49</v>
      </c>
      <c r="AP40" s="154">
        <v>814</v>
      </c>
      <c r="AQ40" s="149" t="s">
        <v>31</v>
      </c>
      <c r="AR40" s="159"/>
    </row>
    <row r="41" spans="1:44" ht="76.8">
      <c r="A41" s="148">
        <v>34</v>
      </c>
      <c r="B41" s="161">
        <v>190090120034</v>
      </c>
      <c r="C41" s="157">
        <v>190000100287</v>
      </c>
      <c r="D41" s="160">
        <v>190735</v>
      </c>
      <c r="E41" s="158" t="s">
        <v>680</v>
      </c>
      <c r="F41" s="158" t="s">
        <v>681</v>
      </c>
      <c r="G41" s="156"/>
      <c r="H41" s="169">
        <v>81</v>
      </c>
      <c r="I41" s="169">
        <v>53</v>
      </c>
      <c r="J41" s="164">
        <v>134</v>
      </c>
      <c r="K41" s="169">
        <v>80</v>
      </c>
      <c r="L41" s="169">
        <v>51</v>
      </c>
      <c r="M41" s="164">
        <v>131</v>
      </c>
      <c r="N41" s="169">
        <v>71</v>
      </c>
      <c r="O41" s="169">
        <v>50</v>
      </c>
      <c r="P41" s="164">
        <v>121</v>
      </c>
      <c r="Q41" s="169">
        <v>57</v>
      </c>
      <c r="R41" s="169">
        <v>46</v>
      </c>
      <c r="S41" s="164">
        <v>103</v>
      </c>
      <c r="T41" s="169">
        <v>53</v>
      </c>
      <c r="U41" s="169">
        <v>36</v>
      </c>
      <c r="V41" s="164">
        <v>89</v>
      </c>
      <c r="W41" s="165"/>
      <c r="X41" s="165"/>
      <c r="Y41" s="164"/>
      <c r="Z41" s="165">
        <v>80</v>
      </c>
      <c r="AA41" s="165">
        <v>51</v>
      </c>
      <c r="AB41" s="164">
        <v>131</v>
      </c>
      <c r="AC41" s="170"/>
      <c r="AD41" s="169"/>
      <c r="AE41" s="164"/>
      <c r="AF41" s="169">
        <v>20</v>
      </c>
      <c r="AG41" s="169">
        <v>20</v>
      </c>
      <c r="AH41" s="164">
        <v>40</v>
      </c>
      <c r="AI41" s="169">
        <v>21</v>
      </c>
      <c r="AJ41" s="169">
        <v>20</v>
      </c>
      <c r="AK41" s="164">
        <v>41</v>
      </c>
      <c r="AL41" s="169">
        <v>18</v>
      </c>
      <c r="AM41" s="169">
        <v>21</v>
      </c>
      <c r="AN41" s="164">
        <v>39</v>
      </c>
      <c r="AO41" s="166">
        <v>49</v>
      </c>
      <c r="AP41" s="154">
        <v>829</v>
      </c>
      <c r="AQ41" s="149" t="s">
        <v>31</v>
      </c>
      <c r="AR41" s="159"/>
    </row>
    <row r="42" spans="1:44" ht="76.8">
      <c r="A42" s="148">
        <v>35</v>
      </c>
      <c r="B42" s="161">
        <v>190090120035</v>
      </c>
      <c r="C42" s="157">
        <v>190000100288</v>
      </c>
      <c r="D42" s="160">
        <v>190736</v>
      </c>
      <c r="E42" s="158" t="s">
        <v>682</v>
      </c>
      <c r="F42" s="158" t="s">
        <v>683</v>
      </c>
      <c r="G42" s="156"/>
      <c r="H42" s="169">
        <v>83</v>
      </c>
      <c r="I42" s="169">
        <v>53</v>
      </c>
      <c r="J42" s="164">
        <v>136</v>
      </c>
      <c r="K42" s="169">
        <v>80</v>
      </c>
      <c r="L42" s="169">
        <v>45</v>
      </c>
      <c r="M42" s="164">
        <v>125</v>
      </c>
      <c r="N42" s="169">
        <v>65</v>
      </c>
      <c r="O42" s="169">
        <v>39</v>
      </c>
      <c r="P42" s="164">
        <v>104</v>
      </c>
      <c r="Q42" s="169">
        <v>32</v>
      </c>
      <c r="R42" s="169">
        <v>44</v>
      </c>
      <c r="S42" s="164">
        <v>76</v>
      </c>
      <c r="T42" s="169">
        <v>49</v>
      </c>
      <c r="U42" s="169">
        <v>31</v>
      </c>
      <c r="V42" s="164">
        <v>80</v>
      </c>
      <c r="W42" s="165"/>
      <c r="X42" s="165"/>
      <c r="Y42" s="164"/>
      <c r="Z42" s="165"/>
      <c r="AA42" s="165"/>
      <c r="AB42" s="164"/>
      <c r="AC42" s="170">
        <v>48</v>
      </c>
      <c r="AD42" s="169">
        <v>44</v>
      </c>
      <c r="AE42" s="164">
        <v>92</v>
      </c>
      <c r="AF42" s="169">
        <v>19</v>
      </c>
      <c r="AG42" s="169">
        <v>22</v>
      </c>
      <c r="AH42" s="164">
        <v>41</v>
      </c>
      <c r="AI42" s="169">
        <v>20</v>
      </c>
      <c r="AJ42" s="169">
        <v>19</v>
      </c>
      <c r="AK42" s="164">
        <v>39</v>
      </c>
      <c r="AL42" s="169">
        <v>13</v>
      </c>
      <c r="AM42" s="169">
        <v>14</v>
      </c>
      <c r="AN42" s="164">
        <v>27</v>
      </c>
      <c r="AO42" s="166">
        <v>49</v>
      </c>
      <c r="AP42" s="154">
        <v>720</v>
      </c>
      <c r="AQ42" s="149" t="s">
        <v>31</v>
      </c>
      <c r="AR42" s="159"/>
    </row>
    <row r="43" spans="1:44" ht="76.8">
      <c r="A43" s="148">
        <v>36</v>
      </c>
      <c r="B43" s="161">
        <v>190090120036</v>
      </c>
      <c r="C43" s="157">
        <v>190000100289</v>
      </c>
      <c r="D43" s="160">
        <v>190737</v>
      </c>
      <c r="E43" s="158" t="s">
        <v>684</v>
      </c>
      <c r="F43" s="158" t="s">
        <v>685</v>
      </c>
      <c r="G43" s="156"/>
      <c r="H43" s="169">
        <v>78</v>
      </c>
      <c r="I43" s="169">
        <v>46</v>
      </c>
      <c r="J43" s="164">
        <v>124</v>
      </c>
      <c r="K43" s="169">
        <v>75</v>
      </c>
      <c r="L43" s="169">
        <v>47</v>
      </c>
      <c r="M43" s="164">
        <v>122</v>
      </c>
      <c r="N43" s="169">
        <v>71</v>
      </c>
      <c r="O43" s="169">
        <v>49</v>
      </c>
      <c r="P43" s="164">
        <v>120</v>
      </c>
      <c r="Q43" s="169">
        <v>74</v>
      </c>
      <c r="R43" s="169">
        <v>49</v>
      </c>
      <c r="S43" s="164">
        <v>123</v>
      </c>
      <c r="T43" s="169">
        <v>48</v>
      </c>
      <c r="U43" s="169">
        <v>34</v>
      </c>
      <c r="V43" s="164">
        <v>82</v>
      </c>
      <c r="W43" s="165">
        <v>71</v>
      </c>
      <c r="X43" s="165">
        <v>45</v>
      </c>
      <c r="Y43" s="164">
        <v>116</v>
      </c>
      <c r="Z43" s="165"/>
      <c r="AA43" s="165"/>
      <c r="AB43" s="164"/>
      <c r="AC43" s="170"/>
      <c r="AD43" s="169"/>
      <c r="AE43" s="164"/>
      <c r="AF43" s="169">
        <v>20</v>
      </c>
      <c r="AG43" s="169">
        <v>21</v>
      </c>
      <c r="AH43" s="164">
        <v>41</v>
      </c>
      <c r="AI43" s="169">
        <v>19</v>
      </c>
      <c r="AJ43" s="169">
        <v>18</v>
      </c>
      <c r="AK43" s="164">
        <v>37</v>
      </c>
      <c r="AL43" s="169">
        <v>13</v>
      </c>
      <c r="AM43" s="169">
        <v>19</v>
      </c>
      <c r="AN43" s="164">
        <v>32</v>
      </c>
      <c r="AO43" s="166">
        <v>49</v>
      </c>
      <c r="AP43" s="154">
        <v>797</v>
      </c>
      <c r="AQ43" s="149" t="s">
        <v>31</v>
      </c>
      <c r="AR43" s="159"/>
    </row>
    <row r="44" spans="1:44" ht="38.4">
      <c r="A44" s="148">
        <v>37</v>
      </c>
      <c r="B44" s="161">
        <v>190090120037</v>
      </c>
      <c r="C44" s="157">
        <v>190000100290</v>
      </c>
      <c r="D44" s="160">
        <v>190738</v>
      </c>
      <c r="E44" s="158" t="s">
        <v>686</v>
      </c>
      <c r="F44" s="158" t="s">
        <v>687</v>
      </c>
      <c r="G44" s="156"/>
      <c r="H44" s="169">
        <v>81</v>
      </c>
      <c r="I44" s="169">
        <v>54</v>
      </c>
      <c r="J44" s="164">
        <v>135</v>
      </c>
      <c r="K44" s="169">
        <v>77</v>
      </c>
      <c r="L44" s="169">
        <v>48</v>
      </c>
      <c r="M44" s="164">
        <v>125</v>
      </c>
      <c r="N44" s="169">
        <v>74</v>
      </c>
      <c r="O44" s="169">
        <v>45</v>
      </c>
      <c r="P44" s="164">
        <v>119</v>
      </c>
      <c r="Q44" s="169">
        <v>57</v>
      </c>
      <c r="R44" s="169">
        <v>46</v>
      </c>
      <c r="S44" s="164">
        <v>103</v>
      </c>
      <c r="T44" s="169">
        <v>45</v>
      </c>
      <c r="U44" s="169">
        <v>37</v>
      </c>
      <c r="V44" s="164">
        <v>82</v>
      </c>
      <c r="W44" s="165">
        <v>62</v>
      </c>
      <c r="X44" s="165">
        <v>48</v>
      </c>
      <c r="Y44" s="164">
        <v>110</v>
      </c>
      <c r="Z44" s="165"/>
      <c r="AA44" s="165"/>
      <c r="AB44" s="164"/>
      <c r="AC44" s="170"/>
      <c r="AD44" s="169"/>
      <c r="AE44" s="164"/>
      <c r="AF44" s="169">
        <v>21</v>
      </c>
      <c r="AG44" s="169">
        <v>21</v>
      </c>
      <c r="AH44" s="164">
        <v>42</v>
      </c>
      <c r="AI44" s="169">
        <v>19</v>
      </c>
      <c r="AJ44" s="169">
        <v>17</v>
      </c>
      <c r="AK44" s="164">
        <v>36</v>
      </c>
      <c r="AL44" s="169">
        <v>15</v>
      </c>
      <c r="AM44" s="169">
        <v>15</v>
      </c>
      <c r="AN44" s="164">
        <v>30</v>
      </c>
      <c r="AO44" s="166">
        <v>49</v>
      </c>
      <c r="AP44" s="154">
        <v>782</v>
      </c>
      <c r="AQ44" s="149" t="s">
        <v>31</v>
      </c>
      <c r="AR44" s="159"/>
    </row>
    <row r="45" spans="1:44" ht="96">
      <c r="A45" s="148">
        <v>38</v>
      </c>
      <c r="B45" s="161">
        <v>190090120039</v>
      </c>
      <c r="C45" s="157">
        <v>190000100292</v>
      </c>
      <c r="D45" s="160">
        <v>190740</v>
      </c>
      <c r="E45" s="158" t="s">
        <v>688</v>
      </c>
      <c r="F45" s="158" t="s">
        <v>689</v>
      </c>
      <c r="G45" s="156"/>
      <c r="H45" s="169">
        <v>83</v>
      </c>
      <c r="I45" s="169">
        <v>56</v>
      </c>
      <c r="J45" s="164">
        <v>139</v>
      </c>
      <c r="K45" s="169">
        <v>87</v>
      </c>
      <c r="L45" s="169">
        <v>53</v>
      </c>
      <c r="M45" s="164">
        <v>140</v>
      </c>
      <c r="N45" s="169">
        <v>87</v>
      </c>
      <c r="O45" s="169">
        <v>50</v>
      </c>
      <c r="P45" s="164">
        <v>137</v>
      </c>
      <c r="Q45" s="169">
        <v>54</v>
      </c>
      <c r="R45" s="169">
        <v>49</v>
      </c>
      <c r="S45" s="164">
        <v>103</v>
      </c>
      <c r="T45" s="169">
        <v>57</v>
      </c>
      <c r="U45" s="169">
        <v>39</v>
      </c>
      <c r="V45" s="164">
        <v>96</v>
      </c>
      <c r="W45" s="165">
        <v>74</v>
      </c>
      <c r="X45" s="165">
        <v>42</v>
      </c>
      <c r="Y45" s="164">
        <v>116</v>
      </c>
      <c r="Z45" s="165"/>
      <c r="AA45" s="165"/>
      <c r="AB45" s="164"/>
      <c r="AC45" s="170"/>
      <c r="AD45" s="169"/>
      <c r="AE45" s="164"/>
      <c r="AF45" s="169">
        <v>23</v>
      </c>
      <c r="AG45" s="169">
        <v>24</v>
      </c>
      <c r="AH45" s="164">
        <v>47</v>
      </c>
      <c r="AI45" s="169">
        <v>22</v>
      </c>
      <c r="AJ45" s="169">
        <v>21</v>
      </c>
      <c r="AK45" s="164">
        <v>43</v>
      </c>
      <c r="AL45" s="169">
        <v>16</v>
      </c>
      <c r="AM45" s="169">
        <v>22</v>
      </c>
      <c r="AN45" s="164">
        <v>38</v>
      </c>
      <c r="AO45" s="166">
        <v>49</v>
      </c>
      <c r="AP45" s="154">
        <v>859</v>
      </c>
      <c r="AQ45" s="149" t="s">
        <v>31</v>
      </c>
      <c r="AR45" s="159"/>
    </row>
    <row r="46" spans="1:44" ht="76.8">
      <c r="A46" s="148">
        <v>39</v>
      </c>
      <c r="B46" s="161">
        <v>190090120040</v>
      </c>
      <c r="C46" s="157">
        <v>190000100293</v>
      </c>
      <c r="D46" s="160">
        <v>190741</v>
      </c>
      <c r="E46" s="158" t="s">
        <v>690</v>
      </c>
      <c r="F46" s="158" t="s">
        <v>691</v>
      </c>
      <c r="G46" s="156"/>
      <c r="H46" s="169">
        <v>86</v>
      </c>
      <c r="I46" s="169">
        <v>54</v>
      </c>
      <c r="J46" s="164">
        <v>140</v>
      </c>
      <c r="K46" s="169">
        <v>84</v>
      </c>
      <c r="L46" s="169">
        <v>46</v>
      </c>
      <c r="M46" s="164">
        <v>130</v>
      </c>
      <c r="N46" s="169">
        <v>66</v>
      </c>
      <c r="O46" s="169">
        <v>44</v>
      </c>
      <c r="P46" s="164">
        <v>110</v>
      </c>
      <c r="Q46" s="169">
        <v>42</v>
      </c>
      <c r="R46" s="169">
        <v>49</v>
      </c>
      <c r="S46" s="164">
        <v>91</v>
      </c>
      <c r="T46" s="169">
        <v>51</v>
      </c>
      <c r="U46" s="169">
        <v>36</v>
      </c>
      <c r="V46" s="164">
        <v>87</v>
      </c>
      <c r="W46" s="165">
        <v>63</v>
      </c>
      <c r="X46" s="165">
        <v>51</v>
      </c>
      <c r="Y46" s="164">
        <v>114</v>
      </c>
      <c r="Z46" s="165"/>
      <c r="AA46" s="165"/>
      <c r="AB46" s="164"/>
      <c r="AC46" s="170"/>
      <c r="AD46" s="169"/>
      <c r="AE46" s="164"/>
      <c r="AF46" s="169">
        <v>21</v>
      </c>
      <c r="AG46" s="169">
        <v>20</v>
      </c>
      <c r="AH46" s="164">
        <v>41</v>
      </c>
      <c r="AI46" s="169">
        <v>19</v>
      </c>
      <c r="AJ46" s="169">
        <v>18</v>
      </c>
      <c r="AK46" s="164">
        <v>37</v>
      </c>
      <c r="AL46" s="169">
        <v>13</v>
      </c>
      <c r="AM46" s="169">
        <v>18</v>
      </c>
      <c r="AN46" s="164">
        <v>31</v>
      </c>
      <c r="AO46" s="166">
        <v>49</v>
      </c>
      <c r="AP46" s="154">
        <v>781</v>
      </c>
      <c r="AQ46" s="149" t="s">
        <v>31</v>
      </c>
      <c r="AR46" s="159"/>
    </row>
    <row r="47" spans="1:44" ht="115.2">
      <c r="A47" s="148">
        <v>40</v>
      </c>
      <c r="B47" s="161">
        <v>190090120042</v>
      </c>
      <c r="C47" s="157">
        <v>190000100295</v>
      </c>
      <c r="D47" s="160">
        <v>190744</v>
      </c>
      <c r="E47" s="158" t="s">
        <v>692</v>
      </c>
      <c r="F47" s="158" t="s">
        <v>693</v>
      </c>
      <c r="G47" s="156"/>
      <c r="H47" s="169">
        <v>80</v>
      </c>
      <c r="I47" s="169">
        <v>53</v>
      </c>
      <c r="J47" s="164">
        <v>133</v>
      </c>
      <c r="K47" s="169">
        <v>80</v>
      </c>
      <c r="L47" s="169">
        <v>47</v>
      </c>
      <c r="M47" s="164">
        <v>127</v>
      </c>
      <c r="N47" s="169">
        <v>68</v>
      </c>
      <c r="O47" s="169">
        <v>40</v>
      </c>
      <c r="P47" s="164">
        <v>108</v>
      </c>
      <c r="Q47" s="169">
        <v>39</v>
      </c>
      <c r="R47" s="169">
        <v>45</v>
      </c>
      <c r="S47" s="164">
        <v>84</v>
      </c>
      <c r="T47" s="169">
        <v>50</v>
      </c>
      <c r="U47" s="169">
        <v>32</v>
      </c>
      <c r="V47" s="164">
        <v>82</v>
      </c>
      <c r="W47" s="165"/>
      <c r="X47" s="164"/>
      <c r="Y47" s="164"/>
      <c r="Z47" s="165"/>
      <c r="AA47" s="165"/>
      <c r="AB47" s="164"/>
      <c r="AC47" s="170">
        <v>53</v>
      </c>
      <c r="AD47" s="169">
        <v>46</v>
      </c>
      <c r="AE47" s="164">
        <v>99</v>
      </c>
      <c r="AF47" s="169">
        <v>18</v>
      </c>
      <c r="AG47" s="169">
        <v>21</v>
      </c>
      <c r="AH47" s="164">
        <v>39</v>
      </c>
      <c r="AI47" s="169">
        <v>20</v>
      </c>
      <c r="AJ47" s="169">
        <v>19</v>
      </c>
      <c r="AK47" s="164">
        <v>39</v>
      </c>
      <c r="AL47" s="169">
        <v>13</v>
      </c>
      <c r="AM47" s="169">
        <v>14</v>
      </c>
      <c r="AN47" s="164">
        <v>27</v>
      </c>
      <c r="AO47" s="166">
        <v>49</v>
      </c>
      <c r="AP47" s="154">
        <v>738</v>
      </c>
      <c r="AQ47" s="149" t="s">
        <v>31</v>
      </c>
      <c r="AR47" s="159"/>
    </row>
    <row r="48" spans="1:44" ht="76.8">
      <c r="A48" s="148">
        <v>41</v>
      </c>
      <c r="B48" s="161">
        <v>190090120043</v>
      </c>
      <c r="C48" s="157">
        <v>190000100296</v>
      </c>
      <c r="D48" s="160">
        <v>190745</v>
      </c>
      <c r="E48" s="158" t="s">
        <v>694</v>
      </c>
      <c r="F48" s="158" t="s">
        <v>695</v>
      </c>
      <c r="G48" s="156"/>
      <c r="H48" s="169">
        <v>83</v>
      </c>
      <c r="I48" s="169">
        <v>52</v>
      </c>
      <c r="J48" s="164">
        <v>135</v>
      </c>
      <c r="K48" s="169">
        <v>75</v>
      </c>
      <c r="L48" s="169">
        <v>40</v>
      </c>
      <c r="M48" s="164">
        <v>115</v>
      </c>
      <c r="N48" s="169">
        <v>63</v>
      </c>
      <c r="O48" s="169">
        <v>43</v>
      </c>
      <c r="P48" s="164">
        <v>106</v>
      </c>
      <c r="Q48" s="169">
        <v>72</v>
      </c>
      <c r="R48" s="169">
        <v>41</v>
      </c>
      <c r="S48" s="164">
        <v>113</v>
      </c>
      <c r="T48" s="169">
        <v>51</v>
      </c>
      <c r="U48" s="169">
        <v>32</v>
      </c>
      <c r="V48" s="164">
        <v>83</v>
      </c>
      <c r="W48" s="165"/>
      <c r="X48" s="164"/>
      <c r="Y48" s="164"/>
      <c r="Z48" s="165"/>
      <c r="AA48" s="165"/>
      <c r="AB48" s="164"/>
      <c r="AC48" s="170">
        <v>59</v>
      </c>
      <c r="AD48" s="169">
        <v>47</v>
      </c>
      <c r="AE48" s="164">
        <v>106</v>
      </c>
      <c r="AF48" s="169">
        <v>20</v>
      </c>
      <c r="AG48" s="169">
        <v>19</v>
      </c>
      <c r="AH48" s="164">
        <v>39</v>
      </c>
      <c r="AI48" s="169">
        <v>19</v>
      </c>
      <c r="AJ48" s="169">
        <v>17</v>
      </c>
      <c r="AK48" s="164">
        <v>36</v>
      </c>
      <c r="AL48" s="169">
        <v>15</v>
      </c>
      <c r="AM48" s="169">
        <v>17</v>
      </c>
      <c r="AN48" s="164">
        <v>32</v>
      </c>
      <c r="AO48" s="166">
        <v>50</v>
      </c>
      <c r="AP48" s="154">
        <v>765</v>
      </c>
      <c r="AQ48" s="149" t="s">
        <v>31</v>
      </c>
      <c r="AR48" s="159"/>
    </row>
    <row r="49" spans="1:44" ht="76.8">
      <c r="A49" s="148">
        <v>42</v>
      </c>
      <c r="B49" s="161">
        <v>190090120044</v>
      </c>
      <c r="C49" s="157">
        <v>190000100297</v>
      </c>
      <c r="D49" s="160">
        <v>190746</v>
      </c>
      <c r="E49" s="158" t="s">
        <v>696</v>
      </c>
      <c r="F49" s="158" t="s">
        <v>697</v>
      </c>
      <c r="G49" s="156"/>
      <c r="H49" s="169">
        <v>84</v>
      </c>
      <c r="I49" s="169">
        <v>45</v>
      </c>
      <c r="J49" s="164">
        <v>129</v>
      </c>
      <c r="K49" s="169">
        <v>74</v>
      </c>
      <c r="L49" s="169">
        <v>45</v>
      </c>
      <c r="M49" s="164">
        <v>119</v>
      </c>
      <c r="N49" s="169">
        <v>65</v>
      </c>
      <c r="O49" s="169">
        <v>42</v>
      </c>
      <c r="P49" s="164">
        <v>107</v>
      </c>
      <c r="Q49" s="169">
        <v>41</v>
      </c>
      <c r="R49" s="169">
        <v>45</v>
      </c>
      <c r="S49" s="164">
        <v>86</v>
      </c>
      <c r="T49" s="169">
        <v>46</v>
      </c>
      <c r="U49" s="169">
        <v>28</v>
      </c>
      <c r="V49" s="164">
        <v>74</v>
      </c>
      <c r="W49" s="165"/>
      <c r="X49" s="164"/>
      <c r="Y49" s="164"/>
      <c r="Z49" s="165">
        <v>75</v>
      </c>
      <c r="AA49" s="165">
        <v>40</v>
      </c>
      <c r="AB49" s="164">
        <v>115</v>
      </c>
      <c r="AC49" s="170"/>
      <c r="AD49" s="169"/>
      <c r="AE49" s="164"/>
      <c r="AF49" s="169">
        <v>20</v>
      </c>
      <c r="AG49" s="169">
        <v>21</v>
      </c>
      <c r="AH49" s="164">
        <v>41</v>
      </c>
      <c r="AI49" s="169">
        <v>21</v>
      </c>
      <c r="AJ49" s="169">
        <v>19</v>
      </c>
      <c r="AK49" s="164">
        <v>40</v>
      </c>
      <c r="AL49" s="169">
        <v>15</v>
      </c>
      <c r="AM49" s="169">
        <v>14</v>
      </c>
      <c r="AN49" s="164">
        <v>29</v>
      </c>
      <c r="AO49" s="166">
        <v>49</v>
      </c>
      <c r="AP49" s="154">
        <v>740</v>
      </c>
      <c r="AQ49" s="149" t="s">
        <v>31</v>
      </c>
      <c r="AR49" s="159"/>
    </row>
    <row r="50" spans="1:44" ht="76.8">
      <c r="A50" s="148">
        <v>43</v>
      </c>
      <c r="B50" s="161">
        <v>190090120045</v>
      </c>
      <c r="C50" s="157">
        <v>190000100298</v>
      </c>
      <c r="D50" s="160">
        <v>190747</v>
      </c>
      <c r="E50" s="158" t="s">
        <v>698</v>
      </c>
      <c r="F50" s="158" t="s">
        <v>699</v>
      </c>
      <c r="G50" s="156"/>
      <c r="H50" s="169">
        <v>83</v>
      </c>
      <c r="I50" s="170">
        <v>49</v>
      </c>
      <c r="J50" s="164">
        <v>132</v>
      </c>
      <c r="K50" s="169">
        <v>77</v>
      </c>
      <c r="L50" s="169">
        <v>38</v>
      </c>
      <c r="M50" s="164">
        <v>115</v>
      </c>
      <c r="N50" s="169" t="s">
        <v>135</v>
      </c>
      <c r="O50" s="169">
        <v>37</v>
      </c>
      <c r="P50" s="164">
        <v>37</v>
      </c>
      <c r="Q50" s="170">
        <v>38</v>
      </c>
      <c r="R50" s="169">
        <v>48</v>
      </c>
      <c r="S50" s="164">
        <v>86</v>
      </c>
      <c r="T50" s="169">
        <v>38</v>
      </c>
      <c r="U50" s="169">
        <v>24</v>
      </c>
      <c r="V50" s="164">
        <v>62</v>
      </c>
      <c r="W50" s="165"/>
      <c r="X50" s="164"/>
      <c r="Y50" s="164"/>
      <c r="Z50" s="165"/>
      <c r="AA50" s="165"/>
      <c r="AB50" s="164"/>
      <c r="AC50" s="170">
        <v>45</v>
      </c>
      <c r="AD50" s="169">
        <v>41</v>
      </c>
      <c r="AE50" s="164">
        <v>86</v>
      </c>
      <c r="AF50" s="169">
        <v>19</v>
      </c>
      <c r="AG50" s="169">
        <v>18</v>
      </c>
      <c r="AH50" s="164">
        <v>37</v>
      </c>
      <c r="AI50" s="169">
        <v>18</v>
      </c>
      <c r="AJ50" s="169">
        <v>17</v>
      </c>
      <c r="AK50" s="164">
        <v>35</v>
      </c>
      <c r="AL50" s="169">
        <v>13</v>
      </c>
      <c r="AM50" s="169">
        <v>13</v>
      </c>
      <c r="AN50" s="164">
        <v>26</v>
      </c>
      <c r="AO50" s="166">
        <v>49</v>
      </c>
      <c r="AP50" s="154">
        <v>616</v>
      </c>
      <c r="AQ50" s="163" t="s">
        <v>270</v>
      </c>
      <c r="AR50" s="159" t="s">
        <v>700</v>
      </c>
    </row>
    <row r="51" spans="1:44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47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</row>
  </sheetData>
  <mergeCells count="20">
    <mergeCell ref="T4:V4"/>
    <mergeCell ref="A4:A7"/>
    <mergeCell ref="K4:M4"/>
    <mergeCell ref="D4:D7"/>
    <mergeCell ref="Z4:AB4"/>
    <mergeCell ref="E4:E7"/>
    <mergeCell ref="A1:AR1"/>
    <mergeCell ref="A3:AR3"/>
    <mergeCell ref="AL4:AN4"/>
    <mergeCell ref="A2:AR2"/>
    <mergeCell ref="F4:F7"/>
    <mergeCell ref="AI4:AK4"/>
    <mergeCell ref="N4:P4"/>
    <mergeCell ref="B4:B7"/>
    <mergeCell ref="H4:J4"/>
    <mergeCell ref="AC4:AE4"/>
    <mergeCell ref="AF4:AH4"/>
    <mergeCell ref="C4:C7"/>
    <mergeCell ref="W4:Y4"/>
    <mergeCell ref="Q4:S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68"/>
  <sheetViews>
    <sheetView zoomScale="25" zoomScaleNormal="25" workbookViewId="0">
      <selection activeCell="BD9" sqref="BD9"/>
    </sheetView>
  </sheetViews>
  <sheetFormatPr defaultRowHeight="14.4"/>
  <sheetData>
    <row r="1" spans="1:42" ht="27.6">
      <c r="A1" s="274" t="s">
        <v>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</row>
    <row r="2" spans="1:42" ht="27.6">
      <c r="A2" s="274" t="s">
        <v>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</row>
    <row r="3" spans="1:42" ht="30">
      <c r="A3" s="296" t="s">
        <v>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</row>
    <row r="4" spans="1:42" ht="91.2">
      <c r="A4" s="292" t="s">
        <v>3</v>
      </c>
      <c r="B4" s="292" t="s">
        <v>4</v>
      </c>
      <c r="C4" s="292" t="s">
        <v>5</v>
      </c>
      <c r="D4" s="293" t="s">
        <v>6</v>
      </c>
      <c r="E4" s="297" t="s">
        <v>7</v>
      </c>
      <c r="F4" s="172" t="s">
        <v>8</v>
      </c>
      <c r="G4" s="288" t="s">
        <v>9</v>
      </c>
      <c r="H4" s="288"/>
      <c r="I4" s="288"/>
      <c r="J4" s="288" t="s">
        <v>10</v>
      </c>
      <c r="K4" s="288"/>
      <c r="L4" s="288"/>
      <c r="M4" s="288" t="s">
        <v>11</v>
      </c>
      <c r="N4" s="288"/>
      <c r="O4" s="288"/>
      <c r="P4" s="288" t="s">
        <v>12</v>
      </c>
      <c r="Q4" s="288"/>
      <c r="R4" s="288"/>
      <c r="S4" s="288" t="s">
        <v>13</v>
      </c>
      <c r="T4" s="288"/>
      <c r="U4" s="288"/>
      <c r="V4" s="288" t="s">
        <v>14</v>
      </c>
      <c r="W4" s="288"/>
      <c r="X4" s="288"/>
      <c r="Y4" s="288" t="s">
        <v>15</v>
      </c>
      <c r="Z4" s="288"/>
      <c r="AA4" s="288"/>
      <c r="AB4" s="288" t="s">
        <v>16</v>
      </c>
      <c r="AC4" s="288"/>
      <c r="AD4" s="288"/>
      <c r="AE4" s="288" t="s">
        <v>17</v>
      </c>
      <c r="AF4" s="288"/>
      <c r="AG4" s="288"/>
      <c r="AH4" s="289" t="s">
        <v>18</v>
      </c>
      <c r="AI4" s="290"/>
      <c r="AJ4" s="291"/>
      <c r="AK4" s="288" t="s">
        <v>19</v>
      </c>
      <c r="AL4" s="288"/>
      <c r="AM4" s="288"/>
      <c r="AN4" s="187" t="s">
        <v>20</v>
      </c>
      <c r="AO4" s="187" t="s">
        <v>21</v>
      </c>
      <c r="AP4" s="180" t="s">
        <v>22</v>
      </c>
    </row>
    <row r="5" spans="1:42" ht="15.6">
      <c r="A5" s="292"/>
      <c r="B5" s="292"/>
      <c r="C5" s="292"/>
      <c r="D5" s="294"/>
      <c r="E5" s="297"/>
      <c r="F5" s="174"/>
      <c r="G5" s="179" t="s">
        <v>23</v>
      </c>
      <c r="H5" s="179" t="s">
        <v>24</v>
      </c>
      <c r="I5" s="179" t="s">
        <v>25</v>
      </c>
      <c r="J5" s="179" t="s">
        <v>23</v>
      </c>
      <c r="K5" s="179" t="s">
        <v>24</v>
      </c>
      <c r="L5" s="179" t="s">
        <v>25</v>
      </c>
      <c r="M5" s="179" t="s">
        <v>23</v>
      </c>
      <c r="N5" s="179" t="s">
        <v>24</v>
      </c>
      <c r="O5" s="179" t="s">
        <v>25</v>
      </c>
      <c r="P5" s="179" t="s">
        <v>23</v>
      </c>
      <c r="Q5" s="179" t="s">
        <v>24</v>
      </c>
      <c r="R5" s="179" t="s">
        <v>25</v>
      </c>
      <c r="S5" s="179" t="s">
        <v>23</v>
      </c>
      <c r="T5" s="179" t="s">
        <v>24</v>
      </c>
      <c r="U5" s="179" t="s">
        <v>25</v>
      </c>
      <c r="V5" s="179" t="s">
        <v>23</v>
      </c>
      <c r="W5" s="179" t="s">
        <v>24</v>
      </c>
      <c r="X5" s="179" t="s">
        <v>25</v>
      </c>
      <c r="Y5" s="179" t="s">
        <v>23</v>
      </c>
      <c r="Z5" s="179" t="s">
        <v>24</v>
      </c>
      <c r="AA5" s="179" t="s">
        <v>25</v>
      </c>
      <c r="AB5" s="179" t="s">
        <v>23</v>
      </c>
      <c r="AC5" s="179" t="s">
        <v>24</v>
      </c>
      <c r="AD5" s="179" t="s">
        <v>25</v>
      </c>
      <c r="AE5" s="179" t="s">
        <v>26</v>
      </c>
      <c r="AF5" s="179" t="s">
        <v>24</v>
      </c>
      <c r="AG5" s="179" t="s">
        <v>25</v>
      </c>
      <c r="AH5" s="179" t="s">
        <v>26</v>
      </c>
      <c r="AI5" s="179" t="s">
        <v>24</v>
      </c>
      <c r="AJ5" s="179" t="s">
        <v>25</v>
      </c>
      <c r="AK5" s="179" t="s">
        <v>26</v>
      </c>
      <c r="AL5" s="179" t="s">
        <v>24</v>
      </c>
      <c r="AM5" s="179" t="s">
        <v>25</v>
      </c>
      <c r="AN5" s="177"/>
      <c r="AO5" s="178"/>
      <c r="AP5" s="174"/>
    </row>
    <row r="6" spans="1:42" ht="27.6">
      <c r="A6" s="292"/>
      <c r="B6" s="292"/>
      <c r="C6" s="292"/>
      <c r="D6" s="294"/>
      <c r="E6" s="297"/>
      <c r="F6" s="172" t="s">
        <v>27</v>
      </c>
      <c r="G6" s="190">
        <v>120</v>
      </c>
      <c r="H6" s="190">
        <v>80</v>
      </c>
      <c r="I6" s="190">
        <v>200</v>
      </c>
      <c r="J6" s="190">
        <v>120</v>
      </c>
      <c r="K6" s="190">
        <v>80</v>
      </c>
      <c r="L6" s="190">
        <v>200</v>
      </c>
      <c r="M6" s="190">
        <v>90</v>
      </c>
      <c r="N6" s="190">
        <v>60</v>
      </c>
      <c r="O6" s="190">
        <v>150</v>
      </c>
      <c r="P6" s="190">
        <v>90</v>
      </c>
      <c r="Q6" s="190">
        <v>60</v>
      </c>
      <c r="R6" s="190">
        <v>150</v>
      </c>
      <c r="S6" s="190">
        <v>90</v>
      </c>
      <c r="T6" s="190">
        <v>60</v>
      </c>
      <c r="U6" s="190">
        <v>150</v>
      </c>
      <c r="V6" s="190">
        <v>90</v>
      </c>
      <c r="W6" s="190">
        <v>60</v>
      </c>
      <c r="X6" s="190">
        <v>150</v>
      </c>
      <c r="Y6" s="190">
        <v>90</v>
      </c>
      <c r="Z6" s="190">
        <v>60</v>
      </c>
      <c r="AA6" s="190">
        <v>150</v>
      </c>
      <c r="AB6" s="190">
        <v>90</v>
      </c>
      <c r="AC6" s="190">
        <v>60</v>
      </c>
      <c r="AD6" s="190">
        <v>150</v>
      </c>
      <c r="AE6" s="192">
        <v>25</v>
      </c>
      <c r="AF6" s="192">
        <v>25</v>
      </c>
      <c r="AG6" s="192">
        <v>50</v>
      </c>
      <c r="AH6" s="192">
        <v>50</v>
      </c>
      <c r="AI6" s="192">
        <v>50</v>
      </c>
      <c r="AJ6" s="192">
        <v>100</v>
      </c>
      <c r="AK6" s="192">
        <v>25</v>
      </c>
      <c r="AL6" s="192">
        <v>25</v>
      </c>
      <c r="AM6" s="192">
        <v>50</v>
      </c>
      <c r="AN6" s="192">
        <v>50</v>
      </c>
      <c r="AO6" s="190">
        <v>1050</v>
      </c>
      <c r="AP6" s="173"/>
    </row>
    <row r="7" spans="1:42" ht="27.6">
      <c r="A7" s="292"/>
      <c r="B7" s="292"/>
      <c r="C7" s="292"/>
      <c r="D7" s="295"/>
      <c r="E7" s="297"/>
      <c r="F7" s="175" t="s">
        <v>28</v>
      </c>
      <c r="G7" s="191">
        <v>36</v>
      </c>
      <c r="H7" s="191"/>
      <c r="I7" s="191">
        <v>80</v>
      </c>
      <c r="J7" s="191">
        <v>36</v>
      </c>
      <c r="K7" s="191"/>
      <c r="L7" s="191">
        <v>80</v>
      </c>
      <c r="M7" s="191">
        <v>27</v>
      </c>
      <c r="N7" s="191"/>
      <c r="O7" s="191">
        <v>60</v>
      </c>
      <c r="P7" s="191">
        <v>27</v>
      </c>
      <c r="Q7" s="191"/>
      <c r="R7" s="191">
        <v>60</v>
      </c>
      <c r="S7" s="191">
        <v>27</v>
      </c>
      <c r="T7" s="191"/>
      <c r="U7" s="191">
        <v>60</v>
      </c>
      <c r="V7" s="191">
        <v>27</v>
      </c>
      <c r="W7" s="191"/>
      <c r="X7" s="191">
        <v>60</v>
      </c>
      <c r="Y7" s="191">
        <v>27</v>
      </c>
      <c r="Z7" s="191"/>
      <c r="AA7" s="191">
        <v>60</v>
      </c>
      <c r="AB7" s="191">
        <v>27</v>
      </c>
      <c r="AC7" s="191"/>
      <c r="AD7" s="191">
        <v>60</v>
      </c>
      <c r="AE7" s="193"/>
      <c r="AF7" s="193"/>
      <c r="AG7" s="193">
        <v>25</v>
      </c>
      <c r="AH7" s="193"/>
      <c r="AI7" s="193"/>
      <c r="AJ7" s="193">
        <v>50</v>
      </c>
      <c r="AK7" s="193"/>
      <c r="AL7" s="193"/>
      <c r="AM7" s="193">
        <v>25</v>
      </c>
      <c r="AN7" s="193"/>
      <c r="AO7" s="190">
        <v>525</v>
      </c>
      <c r="AP7" s="176"/>
    </row>
    <row r="8" spans="1:42" ht="86.4">
      <c r="A8" s="186">
        <v>1</v>
      </c>
      <c r="B8" s="182">
        <v>190090102001</v>
      </c>
      <c r="C8" s="182">
        <v>190000100001</v>
      </c>
      <c r="D8" s="194" t="s">
        <v>29</v>
      </c>
      <c r="E8" s="195" t="s">
        <v>30</v>
      </c>
      <c r="F8" s="196"/>
      <c r="G8" s="197">
        <v>98</v>
      </c>
      <c r="H8" s="198">
        <v>67</v>
      </c>
      <c r="I8" s="199">
        <v>165</v>
      </c>
      <c r="J8" s="185">
        <v>100</v>
      </c>
      <c r="K8" s="198">
        <v>71</v>
      </c>
      <c r="L8" s="199">
        <v>171</v>
      </c>
      <c r="M8" s="185">
        <v>81</v>
      </c>
      <c r="N8" s="198">
        <v>59</v>
      </c>
      <c r="O8" s="199">
        <v>140</v>
      </c>
      <c r="P8" s="185">
        <v>72</v>
      </c>
      <c r="Q8" s="185">
        <v>51</v>
      </c>
      <c r="R8" s="182">
        <v>123</v>
      </c>
      <c r="S8" s="185"/>
      <c r="T8" s="185"/>
      <c r="U8" s="182"/>
      <c r="V8" s="185"/>
      <c r="W8" s="185"/>
      <c r="X8" s="182"/>
      <c r="Y8" s="185">
        <v>62</v>
      </c>
      <c r="Z8" s="185">
        <v>46</v>
      </c>
      <c r="AA8" s="182">
        <v>108</v>
      </c>
      <c r="AB8" s="186"/>
      <c r="AC8" s="186"/>
      <c r="AD8" s="182"/>
      <c r="AE8" s="200">
        <v>19</v>
      </c>
      <c r="AF8" s="200">
        <v>20</v>
      </c>
      <c r="AG8" s="189">
        <v>39</v>
      </c>
      <c r="AH8" s="200">
        <v>39</v>
      </c>
      <c r="AI8" s="200">
        <v>30</v>
      </c>
      <c r="AJ8" s="189">
        <v>69</v>
      </c>
      <c r="AK8" s="200">
        <v>19</v>
      </c>
      <c r="AL8" s="200">
        <v>21</v>
      </c>
      <c r="AM8" s="189">
        <v>40</v>
      </c>
      <c r="AN8" s="181">
        <v>49</v>
      </c>
      <c r="AO8" s="188">
        <v>855</v>
      </c>
      <c r="AP8" s="189" t="s">
        <v>31</v>
      </c>
    </row>
    <row r="9" spans="1:42" ht="108">
      <c r="A9" s="186">
        <v>2</v>
      </c>
      <c r="B9" s="183">
        <v>190090102002</v>
      </c>
      <c r="C9" s="183">
        <v>190000100002</v>
      </c>
      <c r="D9" s="194" t="s">
        <v>32</v>
      </c>
      <c r="E9" s="195" t="s">
        <v>33</v>
      </c>
      <c r="F9" s="196"/>
      <c r="G9" s="197">
        <v>100</v>
      </c>
      <c r="H9" s="198">
        <v>72</v>
      </c>
      <c r="I9" s="199">
        <v>172</v>
      </c>
      <c r="J9" s="185">
        <v>96</v>
      </c>
      <c r="K9" s="198">
        <v>70</v>
      </c>
      <c r="L9" s="199">
        <v>166</v>
      </c>
      <c r="M9" s="185">
        <v>77</v>
      </c>
      <c r="N9" s="198">
        <v>57</v>
      </c>
      <c r="O9" s="199">
        <v>134</v>
      </c>
      <c r="P9" s="185">
        <v>65</v>
      </c>
      <c r="Q9" s="185">
        <v>54</v>
      </c>
      <c r="R9" s="182">
        <v>119</v>
      </c>
      <c r="S9" s="185"/>
      <c r="T9" s="185"/>
      <c r="U9" s="182"/>
      <c r="V9" s="185">
        <v>71</v>
      </c>
      <c r="W9" s="185">
        <v>53</v>
      </c>
      <c r="X9" s="182">
        <v>124</v>
      </c>
      <c r="Y9" s="185"/>
      <c r="Z9" s="185"/>
      <c r="AA9" s="182"/>
      <c r="AB9" s="186"/>
      <c r="AC9" s="186"/>
      <c r="AD9" s="182"/>
      <c r="AE9" s="200">
        <v>18</v>
      </c>
      <c r="AF9" s="200">
        <v>19</v>
      </c>
      <c r="AG9" s="189">
        <v>37</v>
      </c>
      <c r="AH9" s="200">
        <v>38</v>
      </c>
      <c r="AI9" s="200">
        <v>42</v>
      </c>
      <c r="AJ9" s="189">
        <v>80</v>
      </c>
      <c r="AK9" s="200">
        <v>18</v>
      </c>
      <c r="AL9" s="200">
        <v>20</v>
      </c>
      <c r="AM9" s="189">
        <v>38</v>
      </c>
      <c r="AN9" s="181">
        <v>49</v>
      </c>
      <c r="AO9" s="188">
        <v>870</v>
      </c>
      <c r="AP9" s="189" t="s">
        <v>31</v>
      </c>
    </row>
    <row r="10" spans="1:42" ht="64.8">
      <c r="A10" s="186">
        <v>3</v>
      </c>
      <c r="B10" s="183">
        <v>190090102003</v>
      </c>
      <c r="C10" s="183">
        <v>190000100003</v>
      </c>
      <c r="D10" s="201" t="s">
        <v>34</v>
      </c>
      <c r="E10" s="195" t="s">
        <v>35</v>
      </c>
      <c r="F10" s="196"/>
      <c r="G10" s="197">
        <v>96</v>
      </c>
      <c r="H10" s="198">
        <v>64</v>
      </c>
      <c r="I10" s="199">
        <v>160</v>
      </c>
      <c r="J10" s="185">
        <v>70</v>
      </c>
      <c r="K10" s="198">
        <v>70</v>
      </c>
      <c r="L10" s="199">
        <v>140</v>
      </c>
      <c r="M10" s="185">
        <v>69</v>
      </c>
      <c r="N10" s="198">
        <v>55</v>
      </c>
      <c r="O10" s="199">
        <v>124</v>
      </c>
      <c r="P10" s="185"/>
      <c r="Q10" s="202"/>
      <c r="R10" s="182"/>
      <c r="S10" s="185">
        <v>77</v>
      </c>
      <c r="T10" s="185">
        <v>30</v>
      </c>
      <c r="U10" s="182">
        <v>107</v>
      </c>
      <c r="V10" s="185">
        <v>56</v>
      </c>
      <c r="W10" s="185">
        <v>45</v>
      </c>
      <c r="X10" s="182">
        <v>101</v>
      </c>
      <c r="Y10" s="185"/>
      <c r="Z10" s="185"/>
      <c r="AA10" s="182"/>
      <c r="AB10" s="186"/>
      <c r="AC10" s="186"/>
      <c r="AD10" s="182"/>
      <c r="AE10" s="200">
        <v>15</v>
      </c>
      <c r="AF10" s="200">
        <v>16</v>
      </c>
      <c r="AG10" s="189">
        <v>31</v>
      </c>
      <c r="AH10" s="200">
        <v>41</v>
      </c>
      <c r="AI10" s="200">
        <v>34</v>
      </c>
      <c r="AJ10" s="189">
        <v>75</v>
      </c>
      <c r="AK10" s="200">
        <v>17</v>
      </c>
      <c r="AL10" s="200">
        <v>17</v>
      </c>
      <c r="AM10" s="189">
        <v>34</v>
      </c>
      <c r="AN10" s="181">
        <v>49</v>
      </c>
      <c r="AO10" s="188">
        <v>772</v>
      </c>
      <c r="AP10" s="189" t="s">
        <v>31</v>
      </c>
    </row>
    <row r="11" spans="1:42" ht="129.6">
      <c r="A11" s="186">
        <v>4</v>
      </c>
      <c r="B11" s="183">
        <v>190090102004</v>
      </c>
      <c r="C11" s="183">
        <v>190000100004</v>
      </c>
      <c r="D11" s="201" t="s">
        <v>36</v>
      </c>
      <c r="E11" s="195" t="s">
        <v>37</v>
      </c>
      <c r="F11" s="196"/>
      <c r="G11" s="197">
        <v>100</v>
      </c>
      <c r="H11" s="198">
        <v>72</v>
      </c>
      <c r="I11" s="199">
        <v>172</v>
      </c>
      <c r="J11" s="185">
        <v>92</v>
      </c>
      <c r="K11" s="198">
        <v>73</v>
      </c>
      <c r="L11" s="199">
        <v>165</v>
      </c>
      <c r="M11" s="185">
        <v>78</v>
      </c>
      <c r="N11" s="198">
        <v>56</v>
      </c>
      <c r="O11" s="199">
        <v>134</v>
      </c>
      <c r="P11" s="185">
        <v>62</v>
      </c>
      <c r="Q11" s="185">
        <v>50</v>
      </c>
      <c r="R11" s="182">
        <v>112</v>
      </c>
      <c r="S11" s="185"/>
      <c r="T11" s="185"/>
      <c r="U11" s="182"/>
      <c r="V11" s="185"/>
      <c r="W11" s="185"/>
      <c r="X11" s="182"/>
      <c r="Y11" s="185">
        <v>57</v>
      </c>
      <c r="Z11" s="185">
        <v>46</v>
      </c>
      <c r="AA11" s="182">
        <v>103</v>
      </c>
      <c r="AB11" s="186"/>
      <c r="AC11" s="186"/>
      <c r="AD11" s="182"/>
      <c r="AE11" s="200">
        <v>18</v>
      </c>
      <c r="AF11" s="200">
        <v>19</v>
      </c>
      <c r="AG11" s="189">
        <v>37</v>
      </c>
      <c r="AH11" s="200">
        <v>33</v>
      </c>
      <c r="AI11" s="200">
        <v>42</v>
      </c>
      <c r="AJ11" s="189">
        <v>75</v>
      </c>
      <c r="AK11" s="200">
        <v>17</v>
      </c>
      <c r="AL11" s="200">
        <v>19</v>
      </c>
      <c r="AM11" s="189">
        <v>36</v>
      </c>
      <c r="AN11" s="181">
        <v>49</v>
      </c>
      <c r="AO11" s="188">
        <v>834</v>
      </c>
      <c r="AP11" s="189" t="s">
        <v>31</v>
      </c>
    </row>
    <row r="12" spans="1:42" ht="86.4">
      <c r="A12" s="186">
        <v>5</v>
      </c>
      <c r="B12" s="183">
        <v>190090102005</v>
      </c>
      <c r="C12" s="183">
        <v>190000100005</v>
      </c>
      <c r="D12" s="194" t="s">
        <v>38</v>
      </c>
      <c r="E12" s="195" t="s">
        <v>39</v>
      </c>
      <c r="F12" s="196"/>
      <c r="G12" s="197">
        <v>94</v>
      </c>
      <c r="H12" s="198">
        <v>69</v>
      </c>
      <c r="I12" s="199">
        <v>163</v>
      </c>
      <c r="J12" s="185">
        <v>94</v>
      </c>
      <c r="K12" s="198">
        <v>70</v>
      </c>
      <c r="L12" s="199">
        <v>164</v>
      </c>
      <c r="M12" s="185">
        <v>77</v>
      </c>
      <c r="N12" s="198">
        <v>57</v>
      </c>
      <c r="O12" s="199">
        <v>134</v>
      </c>
      <c r="P12" s="185">
        <v>65</v>
      </c>
      <c r="Q12" s="185">
        <v>52</v>
      </c>
      <c r="R12" s="182">
        <v>117</v>
      </c>
      <c r="S12" s="185"/>
      <c r="T12" s="185"/>
      <c r="U12" s="182"/>
      <c r="V12" s="185">
        <v>71</v>
      </c>
      <c r="W12" s="185">
        <v>52</v>
      </c>
      <c r="X12" s="182">
        <v>123</v>
      </c>
      <c r="Y12" s="185"/>
      <c r="Z12" s="185"/>
      <c r="AA12" s="182"/>
      <c r="AB12" s="186"/>
      <c r="AC12" s="186"/>
      <c r="AD12" s="182"/>
      <c r="AE12" s="200">
        <v>18</v>
      </c>
      <c r="AF12" s="200">
        <v>19</v>
      </c>
      <c r="AG12" s="189">
        <v>37</v>
      </c>
      <c r="AH12" s="200">
        <v>34</v>
      </c>
      <c r="AI12" s="200">
        <v>41</v>
      </c>
      <c r="AJ12" s="189">
        <v>75</v>
      </c>
      <c r="AK12" s="200">
        <v>17</v>
      </c>
      <c r="AL12" s="200">
        <v>19</v>
      </c>
      <c r="AM12" s="189">
        <v>36</v>
      </c>
      <c r="AN12" s="181">
        <v>49</v>
      </c>
      <c r="AO12" s="188">
        <v>849</v>
      </c>
      <c r="AP12" s="189" t="s">
        <v>31</v>
      </c>
    </row>
    <row r="13" spans="1:42" ht="86.4">
      <c r="A13" s="186">
        <v>6</v>
      </c>
      <c r="B13" s="183">
        <v>190090102006</v>
      </c>
      <c r="C13" s="183">
        <v>190000100006</v>
      </c>
      <c r="D13" s="201" t="s">
        <v>40</v>
      </c>
      <c r="E13" s="195" t="s">
        <v>41</v>
      </c>
      <c r="F13" s="196"/>
      <c r="G13" s="197">
        <v>74</v>
      </c>
      <c r="H13" s="198">
        <v>67</v>
      </c>
      <c r="I13" s="199">
        <v>141</v>
      </c>
      <c r="J13" s="185">
        <v>90</v>
      </c>
      <c r="K13" s="198">
        <v>71</v>
      </c>
      <c r="L13" s="199">
        <v>161</v>
      </c>
      <c r="M13" s="185">
        <v>81</v>
      </c>
      <c r="N13" s="198">
        <v>59</v>
      </c>
      <c r="O13" s="199">
        <v>140</v>
      </c>
      <c r="P13" s="185">
        <v>74</v>
      </c>
      <c r="Q13" s="185">
        <v>53</v>
      </c>
      <c r="R13" s="182">
        <v>127</v>
      </c>
      <c r="S13" s="185"/>
      <c r="T13" s="185"/>
      <c r="U13" s="182"/>
      <c r="V13" s="185">
        <v>66</v>
      </c>
      <c r="W13" s="185">
        <v>44</v>
      </c>
      <c r="X13" s="182">
        <v>110</v>
      </c>
      <c r="Y13" s="185"/>
      <c r="Z13" s="185"/>
      <c r="AA13" s="182"/>
      <c r="AB13" s="186"/>
      <c r="AC13" s="186"/>
      <c r="AD13" s="182"/>
      <c r="AE13" s="200">
        <v>17</v>
      </c>
      <c r="AF13" s="200">
        <v>18</v>
      </c>
      <c r="AG13" s="189">
        <v>35</v>
      </c>
      <c r="AH13" s="200">
        <v>40</v>
      </c>
      <c r="AI13" s="200">
        <v>39</v>
      </c>
      <c r="AJ13" s="189">
        <v>79</v>
      </c>
      <c r="AK13" s="200">
        <v>22</v>
      </c>
      <c r="AL13" s="200">
        <v>17</v>
      </c>
      <c r="AM13" s="189">
        <v>39</v>
      </c>
      <c r="AN13" s="181">
        <v>50</v>
      </c>
      <c r="AO13" s="188">
        <v>832</v>
      </c>
      <c r="AP13" s="189" t="s">
        <v>31</v>
      </c>
    </row>
    <row r="14" spans="1:42" ht="86.4">
      <c r="A14" s="186">
        <v>7</v>
      </c>
      <c r="B14" s="183">
        <v>190090102007</v>
      </c>
      <c r="C14" s="183">
        <v>190000100007</v>
      </c>
      <c r="D14" s="201" t="s">
        <v>42</v>
      </c>
      <c r="E14" s="195" t="s">
        <v>43</v>
      </c>
      <c r="F14" s="196"/>
      <c r="G14" s="197">
        <v>92</v>
      </c>
      <c r="H14" s="198">
        <v>67</v>
      </c>
      <c r="I14" s="199">
        <v>159</v>
      </c>
      <c r="J14" s="185">
        <v>102</v>
      </c>
      <c r="K14" s="198">
        <v>67</v>
      </c>
      <c r="L14" s="199">
        <v>169</v>
      </c>
      <c r="M14" s="185">
        <v>83</v>
      </c>
      <c r="N14" s="198">
        <v>59</v>
      </c>
      <c r="O14" s="199">
        <v>142</v>
      </c>
      <c r="P14" s="185">
        <v>74</v>
      </c>
      <c r="Q14" s="185">
        <v>49</v>
      </c>
      <c r="R14" s="182">
        <v>123</v>
      </c>
      <c r="S14" s="185"/>
      <c r="T14" s="185"/>
      <c r="U14" s="182"/>
      <c r="V14" s="185"/>
      <c r="W14" s="185"/>
      <c r="X14" s="182"/>
      <c r="Y14" s="185">
        <v>59</v>
      </c>
      <c r="Z14" s="185">
        <v>49</v>
      </c>
      <c r="AA14" s="182">
        <v>108</v>
      </c>
      <c r="AB14" s="186"/>
      <c r="AC14" s="186"/>
      <c r="AD14" s="182"/>
      <c r="AE14" s="200">
        <v>19</v>
      </c>
      <c r="AF14" s="200">
        <v>20</v>
      </c>
      <c r="AG14" s="189">
        <v>39</v>
      </c>
      <c r="AH14" s="200">
        <v>46</v>
      </c>
      <c r="AI14" s="200">
        <v>29</v>
      </c>
      <c r="AJ14" s="189">
        <v>75</v>
      </c>
      <c r="AK14" s="200">
        <v>21</v>
      </c>
      <c r="AL14" s="200">
        <v>17</v>
      </c>
      <c r="AM14" s="189">
        <v>38</v>
      </c>
      <c r="AN14" s="181">
        <v>49</v>
      </c>
      <c r="AO14" s="188">
        <v>853</v>
      </c>
      <c r="AP14" s="189" t="s">
        <v>31</v>
      </c>
    </row>
    <row r="15" spans="1:42" ht="86.4">
      <c r="A15" s="186">
        <v>8</v>
      </c>
      <c r="B15" s="183">
        <v>190090102008</v>
      </c>
      <c r="C15" s="183">
        <v>190000100008</v>
      </c>
      <c r="D15" s="194" t="s">
        <v>44</v>
      </c>
      <c r="E15" s="195" t="s">
        <v>45</v>
      </c>
      <c r="F15" s="196"/>
      <c r="G15" s="197">
        <v>98</v>
      </c>
      <c r="H15" s="198">
        <v>61</v>
      </c>
      <c r="I15" s="199">
        <v>159</v>
      </c>
      <c r="J15" s="185">
        <v>86</v>
      </c>
      <c r="K15" s="198">
        <v>68</v>
      </c>
      <c r="L15" s="199">
        <v>154</v>
      </c>
      <c r="M15" s="185">
        <v>78</v>
      </c>
      <c r="N15" s="198">
        <v>56</v>
      </c>
      <c r="O15" s="199">
        <v>134</v>
      </c>
      <c r="P15" s="185">
        <v>77</v>
      </c>
      <c r="Q15" s="185">
        <v>53</v>
      </c>
      <c r="R15" s="182">
        <v>130</v>
      </c>
      <c r="S15" s="185"/>
      <c r="T15" s="185"/>
      <c r="U15" s="182"/>
      <c r="V15" s="185">
        <v>66</v>
      </c>
      <c r="W15" s="185">
        <v>52</v>
      </c>
      <c r="X15" s="182">
        <v>118</v>
      </c>
      <c r="Y15" s="185"/>
      <c r="Z15" s="185"/>
      <c r="AA15" s="182"/>
      <c r="AB15" s="186"/>
      <c r="AC15" s="186"/>
      <c r="AD15" s="182"/>
      <c r="AE15" s="200">
        <v>17</v>
      </c>
      <c r="AF15" s="200">
        <v>18</v>
      </c>
      <c r="AG15" s="189">
        <v>35</v>
      </c>
      <c r="AH15" s="200">
        <v>38</v>
      </c>
      <c r="AI15" s="200">
        <v>36</v>
      </c>
      <c r="AJ15" s="189">
        <v>74</v>
      </c>
      <c r="AK15" s="200">
        <v>23</v>
      </c>
      <c r="AL15" s="200">
        <v>18</v>
      </c>
      <c r="AM15" s="189">
        <v>41</v>
      </c>
      <c r="AN15" s="181">
        <v>49</v>
      </c>
      <c r="AO15" s="188">
        <v>845</v>
      </c>
      <c r="AP15" s="189" t="s">
        <v>31</v>
      </c>
    </row>
    <row r="16" spans="1:42" ht="86.4">
      <c r="A16" s="186">
        <v>9</v>
      </c>
      <c r="B16" s="183">
        <v>190090102009</v>
      </c>
      <c r="C16" s="183">
        <v>190000100009</v>
      </c>
      <c r="D16" s="201" t="s">
        <v>46</v>
      </c>
      <c r="E16" s="195" t="s">
        <v>47</v>
      </c>
      <c r="F16" s="196"/>
      <c r="G16" s="197">
        <v>94</v>
      </c>
      <c r="H16" s="198">
        <v>69</v>
      </c>
      <c r="I16" s="199">
        <v>163</v>
      </c>
      <c r="J16" s="185">
        <v>98</v>
      </c>
      <c r="K16" s="198">
        <v>63</v>
      </c>
      <c r="L16" s="199">
        <v>161</v>
      </c>
      <c r="M16" s="185">
        <v>75</v>
      </c>
      <c r="N16" s="198">
        <v>59</v>
      </c>
      <c r="O16" s="199">
        <v>134</v>
      </c>
      <c r="P16" s="185"/>
      <c r="Q16" s="202"/>
      <c r="R16" s="182"/>
      <c r="S16" s="185">
        <v>83</v>
      </c>
      <c r="T16" s="185">
        <v>43</v>
      </c>
      <c r="U16" s="182">
        <v>126</v>
      </c>
      <c r="V16" s="185"/>
      <c r="W16" s="185"/>
      <c r="X16" s="182"/>
      <c r="Y16" s="185"/>
      <c r="Z16" s="185"/>
      <c r="AA16" s="182"/>
      <c r="AB16" s="186">
        <v>70</v>
      </c>
      <c r="AC16" s="186">
        <v>50</v>
      </c>
      <c r="AD16" s="182">
        <v>120</v>
      </c>
      <c r="AE16" s="200">
        <v>13</v>
      </c>
      <c r="AF16" s="200">
        <v>13</v>
      </c>
      <c r="AG16" s="189">
        <v>26</v>
      </c>
      <c r="AH16" s="200">
        <v>38</v>
      </c>
      <c r="AI16" s="200">
        <v>39</v>
      </c>
      <c r="AJ16" s="189">
        <v>77</v>
      </c>
      <c r="AK16" s="200">
        <v>19</v>
      </c>
      <c r="AL16" s="200">
        <v>20</v>
      </c>
      <c r="AM16" s="189">
        <v>39</v>
      </c>
      <c r="AN16" s="181">
        <v>49</v>
      </c>
      <c r="AO16" s="188">
        <v>846</v>
      </c>
      <c r="AP16" s="189" t="s">
        <v>31</v>
      </c>
    </row>
    <row r="17" spans="1:42" ht="86.4">
      <c r="A17" s="186">
        <v>10</v>
      </c>
      <c r="B17" s="183">
        <v>190090102010</v>
      </c>
      <c r="C17" s="183">
        <v>190000100010</v>
      </c>
      <c r="D17" s="201" t="s">
        <v>48</v>
      </c>
      <c r="E17" s="195" t="s">
        <v>49</v>
      </c>
      <c r="F17" s="196"/>
      <c r="G17" s="197">
        <v>98</v>
      </c>
      <c r="H17" s="198">
        <v>61</v>
      </c>
      <c r="I17" s="199">
        <v>159</v>
      </c>
      <c r="J17" s="185">
        <v>80</v>
      </c>
      <c r="K17" s="198">
        <v>68</v>
      </c>
      <c r="L17" s="199">
        <v>148</v>
      </c>
      <c r="M17" s="185">
        <v>83</v>
      </c>
      <c r="N17" s="198">
        <v>58</v>
      </c>
      <c r="O17" s="199">
        <v>141</v>
      </c>
      <c r="P17" s="185">
        <v>71</v>
      </c>
      <c r="Q17" s="185">
        <v>49</v>
      </c>
      <c r="R17" s="182">
        <v>120</v>
      </c>
      <c r="S17" s="185"/>
      <c r="T17" s="185"/>
      <c r="U17" s="182"/>
      <c r="V17" s="185"/>
      <c r="W17" s="185"/>
      <c r="X17" s="182"/>
      <c r="Y17" s="185">
        <v>45</v>
      </c>
      <c r="Z17" s="185">
        <v>49</v>
      </c>
      <c r="AA17" s="182">
        <v>94</v>
      </c>
      <c r="AB17" s="186"/>
      <c r="AC17" s="186"/>
      <c r="AD17" s="182"/>
      <c r="AE17" s="200">
        <v>17</v>
      </c>
      <c r="AF17" s="200">
        <v>18</v>
      </c>
      <c r="AG17" s="189">
        <v>35</v>
      </c>
      <c r="AH17" s="200">
        <v>32</v>
      </c>
      <c r="AI17" s="200">
        <v>29</v>
      </c>
      <c r="AJ17" s="189">
        <v>61</v>
      </c>
      <c r="AK17" s="200">
        <v>20</v>
      </c>
      <c r="AL17" s="200">
        <v>15</v>
      </c>
      <c r="AM17" s="189">
        <v>35</v>
      </c>
      <c r="AN17" s="181">
        <v>49</v>
      </c>
      <c r="AO17" s="188">
        <v>793</v>
      </c>
      <c r="AP17" s="189" t="s">
        <v>31</v>
      </c>
    </row>
    <row r="18" spans="1:42" ht="86.4">
      <c r="A18" s="186">
        <v>11</v>
      </c>
      <c r="B18" s="183">
        <v>190090102011</v>
      </c>
      <c r="C18" s="183">
        <v>190000100011</v>
      </c>
      <c r="D18" s="201" t="s">
        <v>50</v>
      </c>
      <c r="E18" s="195" t="s">
        <v>51</v>
      </c>
      <c r="F18" s="196"/>
      <c r="G18" s="197">
        <v>94</v>
      </c>
      <c r="H18" s="198">
        <v>72</v>
      </c>
      <c r="I18" s="199">
        <v>166</v>
      </c>
      <c r="J18" s="185">
        <v>96</v>
      </c>
      <c r="K18" s="198">
        <v>69</v>
      </c>
      <c r="L18" s="199">
        <v>165</v>
      </c>
      <c r="M18" s="185">
        <v>78</v>
      </c>
      <c r="N18" s="198">
        <v>59</v>
      </c>
      <c r="O18" s="199">
        <v>137</v>
      </c>
      <c r="P18" s="185">
        <v>71</v>
      </c>
      <c r="Q18" s="185">
        <v>50</v>
      </c>
      <c r="R18" s="182">
        <v>121</v>
      </c>
      <c r="S18" s="185"/>
      <c r="T18" s="185"/>
      <c r="U18" s="182"/>
      <c r="V18" s="185"/>
      <c r="W18" s="185"/>
      <c r="X18" s="182"/>
      <c r="Y18" s="185"/>
      <c r="Z18" s="185"/>
      <c r="AA18" s="182"/>
      <c r="AB18" s="186">
        <v>70</v>
      </c>
      <c r="AC18" s="186">
        <v>51</v>
      </c>
      <c r="AD18" s="182">
        <v>121</v>
      </c>
      <c r="AE18" s="200">
        <v>18</v>
      </c>
      <c r="AF18" s="200">
        <v>19</v>
      </c>
      <c r="AG18" s="189">
        <v>37</v>
      </c>
      <c r="AH18" s="200">
        <v>38</v>
      </c>
      <c r="AI18" s="200">
        <v>31</v>
      </c>
      <c r="AJ18" s="189">
        <v>69</v>
      </c>
      <c r="AK18" s="200">
        <v>20</v>
      </c>
      <c r="AL18" s="200">
        <v>23</v>
      </c>
      <c r="AM18" s="189">
        <v>43</v>
      </c>
      <c r="AN18" s="181">
        <v>49</v>
      </c>
      <c r="AO18" s="188">
        <v>859</v>
      </c>
      <c r="AP18" s="189" t="s">
        <v>31</v>
      </c>
    </row>
    <row r="19" spans="1:42" ht="86.4">
      <c r="A19" s="186">
        <v>12</v>
      </c>
      <c r="B19" s="183">
        <v>190090102012</v>
      </c>
      <c r="C19" s="183">
        <v>190000100012</v>
      </c>
      <c r="D19" s="201" t="s">
        <v>52</v>
      </c>
      <c r="E19" s="195" t="s">
        <v>53</v>
      </c>
      <c r="F19" s="196"/>
      <c r="G19" s="197">
        <v>98</v>
      </c>
      <c r="H19" s="198">
        <v>66</v>
      </c>
      <c r="I19" s="199">
        <v>164</v>
      </c>
      <c r="J19" s="185">
        <v>94</v>
      </c>
      <c r="K19" s="198">
        <v>68</v>
      </c>
      <c r="L19" s="199">
        <v>162</v>
      </c>
      <c r="M19" s="185">
        <v>80</v>
      </c>
      <c r="N19" s="198">
        <v>59</v>
      </c>
      <c r="O19" s="199">
        <v>139</v>
      </c>
      <c r="P19" s="203"/>
      <c r="Q19" s="202"/>
      <c r="R19" s="182"/>
      <c r="S19" s="185">
        <v>86</v>
      </c>
      <c r="T19" s="185">
        <v>46</v>
      </c>
      <c r="U19" s="182">
        <v>132</v>
      </c>
      <c r="V19" s="185"/>
      <c r="W19" s="185"/>
      <c r="X19" s="182"/>
      <c r="Y19" s="185">
        <v>60</v>
      </c>
      <c r="Z19" s="185">
        <v>55</v>
      </c>
      <c r="AA19" s="182">
        <v>115</v>
      </c>
      <c r="AB19" s="186"/>
      <c r="AC19" s="186"/>
      <c r="AD19" s="182"/>
      <c r="AE19" s="200">
        <v>17</v>
      </c>
      <c r="AF19" s="200">
        <v>18</v>
      </c>
      <c r="AG19" s="189">
        <v>35</v>
      </c>
      <c r="AH19" s="200">
        <v>40</v>
      </c>
      <c r="AI19" s="200">
        <v>39</v>
      </c>
      <c r="AJ19" s="189">
        <v>79</v>
      </c>
      <c r="AK19" s="200">
        <v>21</v>
      </c>
      <c r="AL19" s="200">
        <v>19</v>
      </c>
      <c r="AM19" s="189">
        <v>40</v>
      </c>
      <c r="AN19" s="181">
        <v>50</v>
      </c>
      <c r="AO19" s="188">
        <v>866</v>
      </c>
      <c r="AP19" s="189" t="s">
        <v>31</v>
      </c>
    </row>
    <row r="20" spans="1:42" ht="108">
      <c r="A20" s="186">
        <v>13</v>
      </c>
      <c r="B20" s="183">
        <v>190090102013</v>
      </c>
      <c r="C20" s="183">
        <v>190000100013</v>
      </c>
      <c r="D20" s="201" t="s">
        <v>54</v>
      </c>
      <c r="E20" s="195" t="s">
        <v>55</v>
      </c>
      <c r="F20" s="196"/>
      <c r="G20" s="197">
        <v>96</v>
      </c>
      <c r="H20" s="198">
        <v>66</v>
      </c>
      <c r="I20" s="199">
        <v>162</v>
      </c>
      <c r="J20" s="185">
        <v>100</v>
      </c>
      <c r="K20" s="198">
        <v>68</v>
      </c>
      <c r="L20" s="199">
        <v>168</v>
      </c>
      <c r="M20" s="185">
        <v>78</v>
      </c>
      <c r="N20" s="198">
        <v>59</v>
      </c>
      <c r="O20" s="199">
        <v>137</v>
      </c>
      <c r="P20" s="185">
        <v>74</v>
      </c>
      <c r="Q20" s="185">
        <v>48</v>
      </c>
      <c r="R20" s="182">
        <v>122</v>
      </c>
      <c r="S20" s="185"/>
      <c r="T20" s="185"/>
      <c r="U20" s="182"/>
      <c r="V20" s="185"/>
      <c r="W20" s="185"/>
      <c r="X20" s="182"/>
      <c r="Y20" s="185">
        <v>62</v>
      </c>
      <c r="Z20" s="185">
        <v>48</v>
      </c>
      <c r="AA20" s="182">
        <v>110</v>
      </c>
      <c r="AB20" s="186"/>
      <c r="AC20" s="186"/>
      <c r="AD20" s="182"/>
      <c r="AE20" s="200">
        <v>17</v>
      </c>
      <c r="AF20" s="200">
        <v>18</v>
      </c>
      <c r="AG20" s="189">
        <v>35</v>
      </c>
      <c r="AH20" s="200">
        <v>36</v>
      </c>
      <c r="AI20" s="200">
        <v>34</v>
      </c>
      <c r="AJ20" s="189">
        <v>70</v>
      </c>
      <c r="AK20" s="200">
        <v>19</v>
      </c>
      <c r="AL20" s="200">
        <v>17</v>
      </c>
      <c r="AM20" s="189">
        <v>36</v>
      </c>
      <c r="AN20" s="181">
        <v>49</v>
      </c>
      <c r="AO20" s="188">
        <v>840</v>
      </c>
      <c r="AP20" s="189" t="s">
        <v>31</v>
      </c>
    </row>
    <row r="21" spans="1:42" ht="129.6">
      <c r="A21" s="186">
        <v>14</v>
      </c>
      <c r="B21" s="183">
        <v>190090102014</v>
      </c>
      <c r="C21" s="183">
        <v>190000100014</v>
      </c>
      <c r="D21" s="201" t="s">
        <v>56</v>
      </c>
      <c r="E21" s="195" t="s">
        <v>57</v>
      </c>
      <c r="F21" s="196"/>
      <c r="G21" s="197">
        <v>90</v>
      </c>
      <c r="H21" s="198">
        <v>74</v>
      </c>
      <c r="I21" s="199">
        <v>164</v>
      </c>
      <c r="J21" s="185">
        <v>106</v>
      </c>
      <c r="K21" s="198">
        <v>74</v>
      </c>
      <c r="L21" s="199">
        <v>180</v>
      </c>
      <c r="M21" s="185">
        <v>72</v>
      </c>
      <c r="N21" s="198">
        <v>59</v>
      </c>
      <c r="O21" s="199">
        <v>131</v>
      </c>
      <c r="P21" s="185">
        <v>74</v>
      </c>
      <c r="Q21" s="185">
        <v>52</v>
      </c>
      <c r="R21" s="182">
        <v>126</v>
      </c>
      <c r="S21" s="185"/>
      <c r="T21" s="185"/>
      <c r="U21" s="182"/>
      <c r="V21" s="185"/>
      <c r="W21" s="185"/>
      <c r="X21" s="182"/>
      <c r="Y21" s="185"/>
      <c r="Z21" s="185"/>
      <c r="AA21" s="182"/>
      <c r="AB21" s="186">
        <v>64</v>
      </c>
      <c r="AC21" s="186">
        <v>48</v>
      </c>
      <c r="AD21" s="182">
        <v>112</v>
      </c>
      <c r="AE21" s="200">
        <v>19</v>
      </c>
      <c r="AF21" s="200">
        <v>20</v>
      </c>
      <c r="AG21" s="189">
        <v>39</v>
      </c>
      <c r="AH21" s="200">
        <v>40</v>
      </c>
      <c r="AI21" s="200">
        <v>32</v>
      </c>
      <c r="AJ21" s="189">
        <v>72</v>
      </c>
      <c r="AK21" s="200">
        <v>20</v>
      </c>
      <c r="AL21" s="200">
        <v>19</v>
      </c>
      <c r="AM21" s="189">
        <v>39</v>
      </c>
      <c r="AN21" s="181">
        <v>49</v>
      </c>
      <c r="AO21" s="188">
        <v>863</v>
      </c>
      <c r="AP21" s="189" t="s">
        <v>31</v>
      </c>
    </row>
    <row r="22" spans="1:42" ht="86.4">
      <c r="A22" s="186">
        <v>15</v>
      </c>
      <c r="B22" s="183">
        <v>190090102015</v>
      </c>
      <c r="C22" s="183">
        <v>190000100015</v>
      </c>
      <c r="D22" s="194" t="s">
        <v>58</v>
      </c>
      <c r="E22" s="195" t="s">
        <v>59</v>
      </c>
      <c r="F22" s="196"/>
      <c r="G22" s="197">
        <v>90</v>
      </c>
      <c r="H22" s="198">
        <v>64</v>
      </c>
      <c r="I22" s="199">
        <v>154</v>
      </c>
      <c r="J22" s="185">
        <v>88</v>
      </c>
      <c r="K22" s="198">
        <v>68</v>
      </c>
      <c r="L22" s="199">
        <v>156</v>
      </c>
      <c r="M22" s="185">
        <v>77</v>
      </c>
      <c r="N22" s="198">
        <v>57</v>
      </c>
      <c r="O22" s="199">
        <v>134</v>
      </c>
      <c r="P22" s="185">
        <v>75</v>
      </c>
      <c r="Q22" s="185">
        <v>52</v>
      </c>
      <c r="R22" s="182">
        <v>127</v>
      </c>
      <c r="S22" s="185"/>
      <c r="T22" s="185"/>
      <c r="U22" s="182"/>
      <c r="V22" s="185"/>
      <c r="W22" s="185"/>
      <c r="X22" s="182"/>
      <c r="Y22" s="185">
        <v>62</v>
      </c>
      <c r="Z22" s="185">
        <v>50</v>
      </c>
      <c r="AA22" s="182">
        <v>112</v>
      </c>
      <c r="AB22" s="186"/>
      <c r="AC22" s="186"/>
      <c r="AD22" s="182"/>
      <c r="AE22" s="200">
        <v>17</v>
      </c>
      <c r="AF22" s="200">
        <v>18</v>
      </c>
      <c r="AG22" s="189">
        <v>35</v>
      </c>
      <c r="AH22" s="200">
        <v>35</v>
      </c>
      <c r="AI22" s="200">
        <v>34</v>
      </c>
      <c r="AJ22" s="189">
        <v>69</v>
      </c>
      <c r="AK22" s="200">
        <v>18</v>
      </c>
      <c r="AL22" s="200">
        <v>16</v>
      </c>
      <c r="AM22" s="189">
        <v>34</v>
      </c>
      <c r="AN22" s="181">
        <v>49</v>
      </c>
      <c r="AO22" s="188">
        <v>821</v>
      </c>
      <c r="AP22" s="189" t="s">
        <v>31</v>
      </c>
    </row>
    <row r="23" spans="1:42" ht="86.4">
      <c r="A23" s="186">
        <v>16</v>
      </c>
      <c r="B23" s="183">
        <v>190090102016</v>
      </c>
      <c r="C23" s="183">
        <v>190000100016</v>
      </c>
      <c r="D23" s="194" t="s">
        <v>60</v>
      </c>
      <c r="E23" s="195" t="s">
        <v>61</v>
      </c>
      <c r="F23" s="196"/>
      <c r="G23" s="197">
        <v>102</v>
      </c>
      <c r="H23" s="198">
        <v>72</v>
      </c>
      <c r="I23" s="199">
        <v>174</v>
      </c>
      <c r="J23" s="185">
        <v>92</v>
      </c>
      <c r="K23" s="198">
        <v>56</v>
      </c>
      <c r="L23" s="199">
        <v>148</v>
      </c>
      <c r="M23" s="185">
        <v>77</v>
      </c>
      <c r="N23" s="198">
        <v>59</v>
      </c>
      <c r="O23" s="199">
        <v>136</v>
      </c>
      <c r="P23" s="185">
        <v>65</v>
      </c>
      <c r="Q23" s="185">
        <v>51</v>
      </c>
      <c r="R23" s="182">
        <v>116</v>
      </c>
      <c r="S23" s="185"/>
      <c r="T23" s="185"/>
      <c r="U23" s="182"/>
      <c r="V23" s="185">
        <v>68</v>
      </c>
      <c r="W23" s="185">
        <v>51</v>
      </c>
      <c r="X23" s="182">
        <v>119</v>
      </c>
      <c r="Y23" s="185"/>
      <c r="Z23" s="185"/>
      <c r="AA23" s="182"/>
      <c r="AB23" s="186"/>
      <c r="AC23" s="186"/>
      <c r="AD23" s="182"/>
      <c r="AE23" s="200">
        <v>17</v>
      </c>
      <c r="AF23" s="200">
        <v>18</v>
      </c>
      <c r="AG23" s="189">
        <v>35</v>
      </c>
      <c r="AH23" s="200">
        <v>36</v>
      </c>
      <c r="AI23" s="200">
        <v>39</v>
      </c>
      <c r="AJ23" s="189">
        <v>75</v>
      </c>
      <c r="AK23" s="200">
        <v>16</v>
      </c>
      <c r="AL23" s="200">
        <v>19</v>
      </c>
      <c r="AM23" s="189">
        <v>35</v>
      </c>
      <c r="AN23" s="181">
        <v>49</v>
      </c>
      <c r="AO23" s="188">
        <v>838</v>
      </c>
      <c r="AP23" s="189" t="s">
        <v>31</v>
      </c>
    </row>
    <row r="24" spans="1:42" ht="86.4">
      <c r="A24" s="186">
        <v>17</v>
      </c>
      <c r="B24" s="182">
        <v>190090102017</v>
      </c>
      <c r="C24" s="182">
        <v>190000100017</v>
      </c>
      <c r="D24" s="201" t="s">
        <v>62</v>
      </c>
      <c r="E24" s="195" t="s">
        <v>63</v>
      </c>
      <c r="F24" s="196"/>
      <c r="G24" s="197">
        <v>94</v>
      </c>
      <c r="H24" s="198">
        <v>58</v>
      </c>
      <c r="I24" s="199">
        <v>152</v>
      </c>
      <c r="J24" s="185">
        <v>100</v>
      </c>
      <c r="K24" s="198">
        <v>66</v>
      </c>
      <c r="L24" s="199">
        <v>166</v>
      </c>
      <c r="M24" s="185">
        <v>75</v>
      </c>
      <c r="N24" s="198">
        <v>55</v>
      </c>
      <c r="O24" s="199">
        <v>130</v>
      </c>
      <c r="P24" s="185">
        <v>69</v>
      </c>
      <c r="Q24" s="185">
        <v>46</v>
      </c>
      <c r="R24" s="182">
        <v>115</v>
      </c>
      <c r="S24" s="185"/>
      <c r="T24" s="185"/>
      <c r="U24" s="182"/>
      <c r="V24" s="185"/>
      <c r="W24" s="185"/>
      <c r="X24" s="182"/>
      <c r="Y24" s="185">
        <v>53</v>
      </c>
      <c r="Z24" s="185">
        <v>51</v>
      </c>
      <c r="AA24" s="182">
        <v>104</v>
      </c>
      <c r="AB24" s="186"/>
      <c r="AC24" s="186"/>
      <c r="AD24" s="182"/>
      <c r="AE24" s="200">
        <v>17</v>
      </c>
      <c r="AF24" s="200">
        <v>18</v>
      </c>
      <c r="AG24" s="189">
        <v>35</v>
      </c>
      <c r="AH24" s="200">
        <v>37</v>
      </c>
      <c r="AI24" s="200">
        <v>34</v>
      </c>
      <c r="AJ24" s="189">
        <v>71</v>
      </c>
      <c r="AK24" s="200">
        <v>19</v>
      </c>
      <c r="AL24" s="200">
        <v>19</v>
      </c>
      <c r="AM24" s="189">
        <v>38</v>
      </c>
      <c r="AN24" s="181">
        <v>49</v>
      </c>
      <c r="AO24" s="188">
        <v>811</v>
      </c>
      <c r="AP24" s="189" t="s">
        <v>31</v>
      </c>
    </row>
    <row r="25" spans="1:42" ht="86.4">
      <c r="A25" s="186">
        <v>18</v>
      </c>
      <c r="B25" s="183">
        <v>190090102018</v>
      </c>
      <c r="C25" s="183">
        <v>190000100018</v>
      </c>
      <c r="D25" s="201" t="s">
        <v>64</v>
      </c>
      <c r="E25" s="195" t="s">
        <v>65</v>
      </c>
      <c r="F25" s="196"/>
      <c r="G25" s="197">
        <v>92</v>
      </c>
      <c r="H25" s="198">
        <v>56</v>
      </c>
      <c r="I25" s="199">
        <v>148</v>
      </c>
      <c r="J25" s="185">
        <v>80</v>
      </c>
      <c r="K25" s="198">
        <v>65</v>
      </c>
      <c r="L25" s="199">
        <v>145</v>
      </c>
      <c r="M25" s="185">
        <v>80</v>
      </c>
      <c r="N25" s="198">
        <v>56</v>
      </c>
      <c r="O25" s="199">
        <v>136</v>
      </c>
      <c r="P25" s="185"/>
      <c r="Q25" s="202"/>
      <c r="R25" s="182"/>
      <c r="S25" s="185">
        <v>81</v>
      </c>
      <c r="T25" s="185">
        <v>43</v>
      </c>
      <c r="U25" s="182">
        <v>124</v>
      </c>
      <c r="V25" s="185">
        <v>65</v>
      </c>
      <c r="W25" s="185">
        <v>44</v>
      </c>
      <c r="X25" s="182">
        <v>109</v>
      </c>
      <c r="Y25" s="185"/>
      <c r="Z25" s="185"/>
      <c r="AA25" s="182"/>
      <c r="AB25" s="186"/>
      <c r="AC25" s="186"/>
      <c r="AD25" s="182"/>
      <c r="AE25" s="200">
        <v>16</v>
      </c>
      <c r="AF25" s="200">
        <v>17</v>
      </c>
      <c r="AG25" s="189">
        <v>33</v>
      </c>
      <c r="AH25" s="200">
        <v>39</v>
      </c>
      <c r="AI25" s="200">
        <v>29</v>
      </c>
      <c r="AJ25" s="189">
        <v>68</v>
      </c>
      <c r="AK25" s="200">
        <v>16</v>
      </c>
      <c r="AL25" s="200">
        <v>17</v>
      </c>
      <c r="AM25" s="189">
        <v>33</v>
      </c>
      <c r="AN25" s="181">
        <v>50</v>
      </c>
      <c r="AO25" s="188">
        <v>796</v>
      </c>
      <c r="AP25" s="189" t="s">
        <v>31</v>
      </c>
    </row>
    <row r="26" spans="1:42" ht="86.4">
      <c r="A26" s="186">
        <v>19</v>
      </c>
      <c r="B26" s="183">
        <v>190090102019</v>
      </c>
      <c r="C26" s="183">
        <v>190000100019</v>
      </c>
      <c r="D26" s="201" t="s">
        <v>66</v>
      </c>
      <c r="E26" s="195" t="s">
        <v>67</v>
      </c>
      <c r="F26" s="196"/>
      <c r="G26" s="197">
        <v>88</v>
      </c>
      <c r="H26" s="198">
        <v>69</v>
      </c>
      <c r="I26" s="199">
        <v>157</v>
      </c>
      <c r="J26" s="185">
        <v>98</v>
      </c>
      <c r="K26" s="198">
        <v>65</v>
      </c>
      <c r="L26" s="199">
        <v>163</v>
      </c>
      <c r="M26" s="185">
        <v>78</v>
      </c>
      <c r="N26" s="198">
        <v>59</v>
      </c>
      <c r="O26" s="199">
        <v>137</v>
      </c>
      <c r="P26" s="185">
        <v>75</v>
      </c>
      <c r="Q26" s="185">
        <v>46</v>
      </c>
      <c r="R26" s="182">
        <v>121</v>
      </c>
      <c r="S26" s="185"/>
      <c r="T26" s="185"/>
      <c r="U26" s="182"/>
      <c r="V26" s="185"/>
      <c r="W26" s="185"/>
      <c r="X26" s="182"/>
      <c r="Y26" s="185">
        <v>62</v>
      </c>
      <c r="Z26" s="185">
        <v>48</v>
      </c>
      <c r="AA26" s="182">
        <v>110</v>
      </c>
      <c r="AB26" s="186"/>
      <c r="AC26" s="186"/>
      <c r="AD26" s="182"/>
      <c r="AE26" s="200">
        <v>17</v>
      </c>
      <c r="AF26" s="200">
        <v>18</v>
      </c>
      <c r="AG26" s="189">
        <v>35</v>
      </c>
      <c r="AH26" s="200">
        <v>34</v>
      </c>
      <c r="AI26" s="200">
        <v>35</v>
      </c>
      <c r="AJ26" s="189">
        <v>69</v>
      </c>
      <c r="AK26" s="200">
        <v>20</v>
      </c>
      <c r="AL26" s="200">
        <v>17</v>
      </c>
      <c r="AM26" s="189">
        <v>37</v>
      </c>
      <c r="AN26" s="181">
        <v>49</v>
      </c>
      <c r="AO26" s="188">
        <v>829</v>
      </c>
      <c r="AP26" s="189" t="s">
        <v>31</v>
      </c>
    </row>
    <row r="27" spans="1:42" ht="64.8">
      <c r="A27" s="186">
        <v>20</v>
      </c>
      <c r="B27" s="183">
        <v>190090102020</v>
      </c>
      <c r="C27" s="183">
        <v>190000100020</v>
      </c>
      <c r="D27" s="201" t="s">
        <v>68</v>
      </c>
      <c r="E27" s="195" t="s">
        <v>69</v>
      </c>
      <c r="F27" s="196"/>
      <c r="G27" s="197">
        <v>92</v>
      </c>
      <c r="H27" s="198">
        <v>64</v>
      </c>
      <c r="I27" s="199">
        <v>156</v>
      </c>
      <c r="J27" s="185">
        <v>90</v>
      </c>
      <c r="K27" s="198">
        <v>64</v>
      </c>
      <c r="L27" s="199">
        <v>154</v>
      </c>
      <c r="M27" s="185">
        <v>80</v>
      </c>
      <c r="N27" s="198">
        <v>58</v>
      </c>
      <c r="O27" s="199">
        <v>138</v>
      </c>
      <c r="P27" s="185">
        <v>77</v>
      </c>
      <c r="Q27" s="185">
        <v>52</v>
      </c>
      <c r="R27" s="182">
        <v>129</v>
      </c>
      <c r="S27" s="185"/>
      <c r="T27" s="185"/>
      <c r="U27" s="182"/>
      <c r="V27" s="185"/>
      <c r="W27" s="185"/>
      <c r="X27" s="182"/>
      <c r="Y27" s="185">
        <v>66</v>
      </c>
      <c r="Z27" s="185">
        <v>51</v>
      </c>
      <c r="AA27" s="182">
        <v>117</v>
      </c>
      <c r="AB27" s="186"/>
      <c r="AC27" s="186"/>
      <c r="AD27" s="182"/>
      <c r="AE27" s="200">
        <v>18</v>
      </c>
      <c r="AF27" s="200">
        <v>19</v>
      </c>
      <c r="AG27" s="189">
        <v>37</v>
      </c>
      <c r="AH27" s="200">
        <v>39</v>
      </c>
      <c r="AI27" s="200">
        <v>34</v>
      </c>
      <c r="AJ27" s="189">
        <v>73</v>
      </c>
      <c r="AK27" s="200">
        <v>20</v>
      </c>
      <c r="AL27" s="200">
        <v>20</v>
      </c>
      <c r="AM27" s="189">
        <v>40</v>
      </c>
      <c r="AN27" s="181">
        <v>49</v>
      </c>
      <c r="AO27" s="188">
        <v>844</v>
      </c>
      <c r="AP27" s="189" t="s">
        <v>31</v>
      </c>
    </row>
    <row r="28" spans="1:42" ht="86.4">
      <c r="A28" s="186">
        <v>21</v>
      </c>
      <c r="B28" s="183">
        <v>190090102021</v>
      </c>
      <c r="C28" s="183">
        <v>190000100021</v>
      </c>
      <c r="D28" s="201" t="s">
        <v>70</v>
      </c>
      <c r="E28" s="195" t="s">
        <v>71</v>
      </c>
      <c r="F28" s="196"/>
      <c r="G28" s="197">
        <v>94</v>
      </c>
      <c r="H28" s="198">
        <v>61</v>
      </c>
      <c r="I28" s="199">
        <v>155</v>
      </c>
      <c r="J28" s="185">
        <v>94</v>
      </c>
      <c r="K28" s="198">
        <v>63</v>
      </c>
      <c r="L28" s="199">
        <v>157</v>
      </c>
      <c r="M28" s="185">
        <v>66</v>
      </c>
      <c r="N28" s="198">
        <v>53</v>
      </c>
      <c r="O28" s="199">
        <v>119</v>
      </c>
      <c r="P28" s="185">
        <v>63</v>
      </c>
      <c r="Q28" s="185">
        <v>47</v>
      </c>
      <c r="R28" s="182">
        <v>110</v>
      </c>
      <c r="S28" s="185"/>
      <c r="T28" s="185"/>
      <c r="U28" s="182"/>
      <c r="V28" s="185"/>
      <c r="W28" s="185"/>
      <c r="X28" s="182"/>
      <c r="Y28" s="185">
        <v>63</v>
      </c>
      <c r="Z28" s="185">
        <v>51</v>
      </c>
      <c r="AA28" s="182">
        <v>114</v>
      </c>
      <c r="AB28" s="186"/>
      <c r="AC28" s="186"/>
      <c r="AD28" s="182"/>
      <c r="AE28" s="200">
        <v>18</v>
      </c>
      <c r="AF28" s="200">
        <v>19</v>
      </c>
      <c r="AG28" s="189">
        <v>37</v>
      </c>
      <c r="AH28" s="200">
        <v>36</v>
      </c>
      <c r="AI28" s="200">
        <v>37</v>
      </c>
      <c r="AJ28" s="189">
        <v>73</v>
      </c>
      <c r="AK28" s="200">
        <v>17</v>
      </c>
      <c r="AL28" s="200">
        <v>17</v>
      </c>
      <c r="AM28" s="189">
        <v>34</v>
      </c>
      <c r="AN28" s="181">
        <v>49</v>
      </c>
      <c r="AO28" s="188">
        <v>799</v>
      </c>
      <c r="AP28" s="189" t="s">
        <v>31</v>
      </c>
    </row>
    <row r="29" spans="1:42" ht="108">
      <c r="A29" s="186">
        <v>22</v>
      </c>
      <c r="B29" s="183">
        <v>190090102022</v>
      </c>
      <c r="C29" s="183">
        <v>190000100022</v>
      </c>
      <c r="D29" s="201" t="s">
        <v>72</v>
      </c>
      <c r="E29" s="195" t="s">
        <v>73</v>
      </c>
      <c r="F29" s="196"/>
      <c r="G29" s="197">
        <v>88</v>
      </c>
      <c r="H29" s="198">
        <v>69</v>
      </c>
      <c r="I29" s="199">
        <v>157</v>
      </c>
      <c r="J29" s="185">
        <v>94</v>
      </c>
      <c r="K29" s="198">
        <v>72</v>
      </c>
      <c r="L29" s="199">
        <v>166</v>
      </c>
      <c r="M29" s="185">
        <v>84</v>
      </c>
      <c r="N29" s="198">
        <v>60</v>
      </c>
      <c r="O29" s="199">
        <v>144</v>
      </c>
      <c r="P29" s="185">
        <v>74</v>
      </c>
      <c r="Q29" s="185">
        <v>50</v>
      </c>
      <c r="R29" s="182">
        <v>124</v>
      </c>
      <c r="S29" s="185"/>
      <c r="T29" s="185"/>
      <c r="U29" s="182"/>
      <c r="V29" s="185"/>
      <c r="W29" s="185"/>
      <c r="X29" s="182"/>
      <c r="Y29" s="185">
        <v>59</v>
      </c>
      <c r="Z29" s="185">
        <v>49</v>
      </c>
      <c r="AA29" s="182">
        <v>108</v>
      </c>
      <c r="AB29" s="186"/>
      <c r="AC29" s="186"/>
      <c r="AD29" s="182"/>
      <c r="AE29" s="200">
        <v>18</v>
      </c>
      <c r="AF29" s="200">
        <v>19</v>
      </c>
      <c r="AG29" s="189">
        <v>37</v>
      </c>
      <c r="AH29" s="200">
        <v>41</v>
      </c>
      <c r="AI29" s="200">
        <v>31</v>
      </c>
      <c r="AJ29" s="189">
        <v>72</v>
      </c>
      <c r="AK29" s="200">
        <v>20</v>
      </c>
      <c r="AL29" s="200">
        <v>23</v>
      </c>
      <c r="AM29" s="189">
        <v>43</v>
      </c>
      <c r="AN29" s="181">
        <v>49</v>
      </c>
      <c r="AO29" s="188">
        <v>851</v>
      </c>
      <c r="AP29" s="189" t="s">
        <v>31</v>
      </c>
    </row>
    <row r="30" spans="1:42" ht="108">
      <c r="A30" s="186">
        <v>23</v>
      </c>
      <c r="B30" s="183">
        <v>190090102023</v>
      </c>
      <c r="C30" s="183">
        <v>190000100023</v>
      </c>
      <c r="D30" s="201" t="s">
        <v>74</v>
      </c>
      <c r="E30" s="195" t="s">
        <v>75</v>
      </c>
      <c r="F30" s="196"/>
      <c r="G30" s="197">
        <v>96</v>
      </c>
      <c r="H30" s="198">
        <v>66</v>
      </c>
      <c r="I30" s="199">
        <v>162</v>
      </c>
      <c r="J30" s="185">
        <v>94</v>
      </c>
      <c r="K30" s="198">
        <v>71</v>
      </c>
      <c r="L30" s="199">
        <v>165</v>
      </c>
      <c r="M30" s="185">
        <v>80</v>
      </c>
      <c r="N30" s="198">
        <v>56</v>
      </c>
      <c r="O30" s="199">
        <v>136</v>
      </c>
      <c r="P30" s="185">
        <v>80</v>
      </c>
      <c r="Q30" s="185">
        <v>52</v>
      </c>
      <c r="R30" s="182">
        <v>132</v>
      </c>
      <c r="S30" s="185"/>
      <c r="T30" s="185"/>
      <c r="U30" s="182"/>
      <c r="V30" s="185"/>
      <c r="W30" s="185"/>
      <c r="X30" s="182"/>
      <c r="Y30" s="185">
        <v>63</v>
      </c>
      <c r="Z30" s="185">
        <v>49</v>
      </c>
      <c r="AA30" s="182">
        <v>112</v>
      </c>
      <c r="AB30" s="186"/>
      <c r="AC30" s="186"/>
      <c r="AD30" s="182"/>
      <c r="AE30" s="200">
        <v>18</v>
      </c>
      <c r="AF30" s="200">
        <v>19</v>
      </c>
      <c r="AG30" s="189">
        <v>37</v>
      </c>
      <c r="AH30" s="200">
        <v>37</v>
      </c>
      <c r="AI30" s="200">
        <v>43</v>
      </c>
      <c r="AJ30" s="189">
        <v>80</v>
      </c>
      <c r="AK30" s="200">
        <v>18</v>
      </c>
      <c r="AL30" s="200">
        <v>20</v>
      </c>
      <c r="AM30" s="189">
        <v>38</v>
      </c>
      <c r="AN30" s="181">
        <v>49</v>
      </c>
      <c r="AO30" s="188">
        <v>862</v>
      </c>
      <c r="AP30" s="189" t="s">
        <v>31</v>
      </c>
    </row>
    <row r="31" spans="1:42" ht="108">
      <c r="A31" s="186">
        <v>24</v>
      </c>
      <c r="B31" s="183">
        <v>190090102024</v>
      </c>
      <c r="C31" s="183">
        <v>190000100024</v>
      </c>
      <c r="D31" s="194" t="s">
        <v>76</v>
      </c>
      <c r="E31" s="195" t="s">
        <v>77</v>
      </c>
      <c r="F31" s="196"/>
      <c r="G31" s="197">
        <v>92</v>
      </c>
      <c r="H31" s="198">
        <v>75</v>
      </c>
      <c r="I31" s="199">
        <v>167</v>
      </c>
      <c r="J31" s="185">
        <v>90</v>
      </c>
      <c r="K31" s="198">
        <v>68</v>
      </c>
      <c r="L31" s="199">
        <v>158</v>
      </c>
      <c r="M31" s="185">
        <v>81</v>
      </c>
      <c r="N31" s="198">
        <v>57</v>
      </c>
      <c r="O31" s="199">
        <v>138</v>
      </c>
      <c r="P31" s="185">
        <v>71</v>
      </c>
      <c r="Q31" s="185">
        <v>47</v>
      </c>
      <c r="R31" s="182">
        <v>118</v>
      </c>
      <c r="S31" s="185"/>
      <c r="T31" s="185"/>
      <c r="U31" s="182"/>
      <c r="V31" s="185"/>
      <c r="W31" s="185"/>
      <c r="X31" s="182"/>
      <c r="Y31" s="185"/>
      <c r="Z31" s="185"/>
      <c r="AA31" s="182"/>
      <c r="AB31" s="186">
        <v>64</v>
      </c>
      <c r="AC31" s="186">
        <v>46</v>
      </c>
      <c r="AD31" s="182">
        <v>110</v>
      </c>
      <c r="AE31" s="200">
        <v>20</v>
      </c>
      <c r="AF31" s="200">
        <v>21</v>
      </c>
      <c r="AG31" s="189">
        <v>41</v>
      </c>
      <c r="AH31" s="200">
        <v>46</v>
      </c>
      <c r="AI31" s="200">
        <v>31</v>
      </c>
      <c r="AJ31" s="189">
        <v>77</v>
      </c>
      <c r="AK31" s="200">
        <v>18</v>
      </c>
      <c r="AL31" s="200">
        <v>15</v>
      </c>
      <c r="AM31" s="189">
        <v>33</v>
      </c>
      <c r="AN31" s="181">
        <v>50</v>
      </c>
      <c r="AO31" s="188">
        <v>842</v>
      </c>
      <c r="AP31" s="189" t="s">
        <v>31</v>
      </c>
    </row>
    <row r="32" spans="1:42" ht="64.8">
      <c r="A32" s="186">
        <v>25</v>
      </c>
      <c r="B32" s="183">
        <v>190090102025</v>
      </c>
      <c r="C32" s="183">
        <v>190000100025</v>
      </c>
      <c r="D32" s="194" t="s">
        <v>78</v>
      </c>
      <c r="E32" s="195" t="s">
        <v>79</v>
      </c>
      <c r="F32" s="196"/>
      <c r="G32" s="197">
        <v>92</v>
      </c>
      <c r="H32" s="198">
        <v>61</v>
      </c>
      <c r="I32" s="199">
        <v>153</v>
      </c>
      <c r="J32" s="185">
        <v>86</v>
      </c>
      <c r="K32" s="198">
        <v>65</v>
      </c>
      <c r="L32" s="199">
        <v>151</v>
      </c>
      <c r="M32" s="185">
        <v>74</v>
      </c>
      <c r="N32" s="198">
        <v>56</v>
      </c>
      <c r="O32" s="199">
        <v>130</v>
      </c>
      <c r="P32" s="185">
        <v>71</v>
      </c>
      <c r="Q32" s="185">
        <v>46</v>
      </c>
      <c r="R32" s="182">
        <v>117</v>
      </c>
      <c r="S32" s="185"/>
      <c r="T32" s="185"/>
      <c r="U32" s="182"/>
      <c r="V32" s="185">
        <v>60</v>
      </c>
      <c r="W32" s="185">
        <v>43</v>
      </c>
      <c r="X32" s="182">
        <v>103</v>
      </c>
      <c r="Y32" s="185"/>
      <c r="Z32" s="185"/>
      <c r="AA32" s="182"/>
      <c r="AB32" s="186"/>
      <c r="AC32" s="186"/>
      <c r="AD32" s="182"/>
      <c r="AE32" s="200">
        <v>17</v>
      </c>
      <c r="AF32" s="200">
        <v>18</v>
      </c>
      <c r="AG32" s="189">
        <v>35</v>
      </c>
      <c r="AH32" s="200">
        <v>36</v>
      </c>
      <c r="AI32" s="200">
        <v>43</v>
      </c>
      <c r="AJ32" s="189">
        <v>79</v>
      </c>
      <c r="AK32" s="200">
        <v>17</v>
      </c>
      <c r="AL32" s="200">
        <v>16</v>
      </c>
      <c r="AM32" s="189">
        <v>33</v>
      </c>
      <c r="AN32" s="181">
        <v>49</v>
      </c>
      <c r="AO32" s="188">
        <v>801</v>
      </c>
      <c r="AP32" s="189" t="s">
        <v>31</v>
      </c>
    </row>
    <row r="33" spans="1:42" ht="108">
      <c r="A33" s="186">
        <v>26</v>
      </c>
      <c r="B33" s="182">
        <v>190090102026</v>
      </c>
      <c r="C33" s="182">
        <v>190000100026</v>
      </c>
      <c r="D33" s="201" t="s">
        <v>80</v>
      </c>
      <c r="E33" s="195" t="s">
        <v>81</v>
      </c>
      <c r="F33" s="196"/>
      <c r="G33" s="197">
        <v>92</v>
      </c>
      <c r="H33" s="198">
        <v>66</v>
      </c>
      <c r="I33" s="199">
        <v>158</v>
      </c>
      <c r="J33" s="185">
        <v>72</v>
      </c>
      <c r="K33" s="198">
        <v>62</v>
      </c>
      <c r="L33" s="199">
        <v>134</v>
      </c>
      <c r="M33" s="185">
        <v>75</v>
      </c>
      <c r="N33" s="198">
        <v>60</v>
      </c>
      <c r="O33" s="199">
        <v>135</v>
      </c>
      <c r="P33" s="185">
        <v>60</v>
      </c>
      <c r="Q33" s="185">
        <v>46</v>
      </c>
      <c r="R33" s="182">
        <v>106</v>
      </c>
      <c r="S33" s="185"/>
      <c r="T33" s="185"/>
      <c r="U33" s="182"/>
      <c r="V33" s="185">
        <v>57</v>
      </c>
      <c r="W33" s="185">
        <v>44</v>
      </c>
      <c r="X33" s="182">
        <v>101</v>
      </c>
      <c r="Y33" s="185"/>
      <c r="Z33" s="185"/>
      <c r="AA33" s="182"/>
      <c r="AB33" s="186"/>
      <c r="AC33" s="186"/>
      <c r="AD33" s="182"/>
      <c r="AE33" s="200">
        <v>19</v>
      </c>
      <c r="AF33" s="200">
        <v>20</v>
      </c>
      <c r="AG33" s="189">
        <v>39</v>
      </c>
      <c r="AH33" s="200">
        <v>39</v>
      </c>
      <c r="AI33" s="200">
        <v>33</v>
      </c>
      <c r="AJ33" s="189">
        <v>72</v>
      </c>
      <c r="AK33" s="200">
        <v>18</v>
      </c>
      <c r="AL33" s="200">
        <v>19</v>
      </c>
      <c r="AM33" s="189">
        <v>37</v>
      </c>
      <c r="AN33" s="181">
        <v>49</v>
      </c>
      <c r="AO33" s="188">
        <v>782</v>
      </c>
      <c r="AP33" s="189" t="s">
        <v>31</v>
      </c>
    </row>
    <row r="34" spans="1:42" ht="86.4">
      <c r="A34" s="186">
        <v>27</v>
      </c>
      <c r="B34" s="183">
        <v>190090102027</v>
      </c>
      <c r="C34" s="183">
        <v>190000100027</v>
      </c>
      <c r="D34" s="201" t="s">
        <v>82</v>
      </c>
      <c r="E34" s="195" t="s">
        <v>83</v>
      </c>
      <c r="F34" s="196"/>
      <c r="G34" s="197">
        <v>96</v>
      </c>
      <c r="H34" s="198">
        <v>66</v>
      </c>
      <c r="I34" s="199">
        <v>162</v>
      </c>
      <c r="J34" s="185">
        <v>72</v>
      </c>
      <c r="K34" s="198">
        <v>64</v>
      </c>
      <c r="L34" s="199">
        <v>136</v>
      </c>
      <c r="M34" s="185">
        <v>78</v>
      </c>
      <c r="N34" s="198">
        <v>58</v>
      </c>
      <c r="O34" s="199">
        <v>136</v>
      </c>
      <c r="P34" s="185">
        <v>65</v>
      </c>
      <c r="Q34" s="185">
        <v>48</v>
      </c>
      <c r="R34" s="182">
        <v>113</v>
      </c>
      <c r="S34" s="185"/>
      <c r="T34" s="185"/>
      <c r="U34" s="182"/>
      <c r="V34" s="185"/>
      <c r="W34" s="185"/>
      <c r="X34" s="182"/>
      <c r="Y34" s="185">
        <v>52</v>
      </c>
      <c r="Z34" s="185">
        <v>48</v>
      </c>
      <c r="AA34" s="182">
        <v>100</v>
      </c>
      <c r="AB34" s="186"/>
      <c r="AC34" s="186"/>
      <c r="AD34" s="182"/>
      <c r="AE34" s="200">
        <v>16</v>
      </c>
      <c r="AF34" s="200">
        <v>17</v>
      </c>
      <c r="AG34" s="189">
        <v>33</v>
      </c>
      <c r="AH34" s="200">
        <v>42</v>
      </c>
      <c r="AI34" s="200">
        <v>34</v>
      </c>
      <c r="AJ34" s="189">
        <v>76</v>
      </c>
      <c r="AK34" s="200">
        <v>21</v>
      </c>
      <c r="AL34" s="200">
        <v>18</v>
      </c>
      <c r="AM34" s="189">
        <v>39</v>
      </c>
      <c r="AN34" s="181">
        <v>49</v>
      </c>
      <c r="AO34" s="188">
        <v>795</v>
      </c>
      <c r="AP34" s="189" t="s">
        <v>31</v>
      </c>
    </row>
    <row r="35" spans="1:42" ht="86.4">
      <c r="A35" s="186">
        <v>28</v>
      </c>
      <c r="B35" s="182">
        <v>190090102028</v>
      </c>
      <c r="C35" s="182">
        <v>190000100028</v>
      </c>
      <c r="D35" s="201" t="s">
        <v>84</v>
      </c>
      <c r="E35" s="195" t="s">
        <v>85</v>
      </c>
      <c r="F35" s="196"/>
      <c r="G35" s="197">
        <v>84</v>
      </c>
      <c r="H35" s="198">
        <v>61</v>
      </c>
      <c r="I35" s="199">
        <v>145</v>
      </c>
      <c r="J35" s="185">
        <v>98</v>
      </c>
      <c r="K35" s="198">
        <v>61</v>
      </c>
      <c r="L35" s="199">
        <v>159</v>
      </c>
      <c r="M35" s="185">
        <v>74</v>
      </c>
      <c r="N35" s="198">
        <v>51</v>
      </c>
      <c r="O35" s="199">
        <v>125</v>
      </c>
      <c r="P35" s="185">
        <v>66</v>
      </c>
      <c r="Q35" s="185">
        <v>43</v>
      </c>
      <c r="R35" s="182">
        <v>109</v>
      </c>
      <c r="S35" s="185"/>
      <c r="T35" s="185"/>
      <c r="U35" s="182"/>
      <c r="V35" s="185"/>
      <c r="W35" s="185"/>
      <c r="X35" s="182"/>
      <c r="Y35" s="185">
        <v>63</v>
      </c>
      <c r="Z35" s="185">
        <v>45</v>
      </c>
      <c r="AA35" s="182">
        <v>108</v>
      </c>
      <c r="AB35" s="186"/>
      <c r="AC35" s="186"/>
      <c r="AD35" s="182"/>
      <c r="AE35" s="200">
        <v>16</v>
      </c>
      <c r="AF35" s="200">
        <v>17</v>
      </c>
      <c r="AG35" s="189">
        <v>33</v>
      </c>
      <c r="AH35" s="200">
        <v>41</v>
      </c>
      <c r="AI35" s="200">
        <v>33</v>
      </c>
      <c r="AJ35" s="189">
        <v>74</v>
      </c>
      <c r="AK35" s="200">
        <v>19</v>
      </c>
      <c r="AL35" s="200">
        <v>16</v>
      </c>
      <c r="AM35" s="189">
        <v>35</v>
      </c>
      <c r="AN35" s="181">
        <v>49</v>
      </c>
      <c r="AO35" s="188">
        <v>788</v>
      </c>
      <c r="AP35" s="189" t="s">
        <v>31</v>
      </c>
    </row>
    <row r="36" spans="1:42" ht="64.8">
      <c r="A36" s="186">
        <v>29</v>
      </c>
      <c r="B36" s="183">
        <v>190090102029</v>
      </c>
      <c r="C36" s="183">
        <v>190000100029</v>
      </c>
      <c r="D36" s="194" t="s">
        <v>86</v>
      </c>
      <c r="E36" s="195" t="s">
        <v>87</v>
      </c>
      <c r="F36" s="196"/>
      <c r="G36" s="197">
        <v>92</v>
      </c>
      <c r="H36" s="198">
        <v>69</v>
      </c>
      <c r="I36" s="199">
        <v>161</v>
      </c>
      <c r="J36" s="185">
        <v>80</v>
      </c>
      <c r="K36" s="198">
        <v>74</v>
      </c>
      <c r="L36" s="199">
        <v>154</v>
      </c>
      <c r="M36" s="185">
        <v>78</v>
      </c>
      <c r="N36" s="198">
        <v>57</v>
      </c>
      <c r="O36" s="199">
        <v>135</v>
      </c>
      <c r="P36" s="185">
        <v>66</v>
      </c>
      <c r="Q36" s="185">
        <v>46</v>
      </c>
      <c r="R36" s="182">
        <v>112</v>
      </c>
      <c r="S36" s="185"/>
      <c r="T36" s="185"/>
      <c r="U36" s="182"/>
      <c r="V36" s="185">
        <v>63</v>
      </c>
      <c r="W36" s="185">
        <v>49</v>
      </c>
      <c r="X36" s="182">
        <v>112</v>
      </c>
      <c r="Y36" s="185"/>
      <c r="Z36" s="185"/>
      <c r="AA36" s="182"/>
      <c r="AB36" s="186"/>
      <c r="AC36" s="186"/>
      <c r="AD36" s="182"/>
      <c r="AE36" s="200">
        <v>17</v>
      </c>
      <c r="AF36" s="200">
        <v>18</v>
      </c>
      <c r="AG36" s="189">
        <v>35</v>
      </c>
      <c r="AH36" s="200">
        <v>43</v>
      </c>
      <c r="AI36" s="200">
        <v>31</v>
      </c>
      <c r="AJ36" s="189">
        <v>74</v>
      </c>
      <c r="AK36" s="200">
        <v>17</v>
      </c>
      <c r="AL36" s="200">
        <v>18</v>
      </c>
      <c r="AM36" s="189">
        <v>35</v>
      </c>
      <c r="AN36" s="181">
        <v>49</v>
      </c>
      <c r="AO36" s="188">
        <v>818</v>
      </c>
      <c r="AP36" s="189" t="s">
        <v>31</v>
      </c>
    </row>
    <row r="37" spans="1:42" ht="86.4">
      <c r="A37" s="186">
        <v>30</v>
      </c>
      <c r="B37" s="183">
        <v>190090102030</v>
      </c>
      <c r="C37" s="183">
        <v>190000100030</v>
      </c>
      <c r="D37" s="201" t="s">
        <v>88</v>
      </c>
      <c r="E37" s="195" t="s">
        <v>89</v>
      </c>
      <c r="F37" s="196"/>
      <c r="G37" s="197">
        <v>88</v>
      </c>
      <c r="H37" s="198">
        <v>66</v>
      </c>
      <c r="I37" s="199">
        <v>154</v>
      </c>
      <c r="J37" s="185">
        <v>94</v>
      </c>
      <c r="K37" s="198">
        <v>58</v>
      </c>
      <c r="L37" s="199">
        <v>152</v>
      </c>
      <c r="M37" s="185">
        <v>68</v>
      </c>
      <c r="N37" s="198">
        <v>57</v>
      </c>
      <c r="O37" s="199">
        <v>125</v>
      </c>
      <c r="P37" s="185">
        <v>71</v>
      </c>
      <c r="Q37" s="185">
        <v>44</v>
      </c>
      <c r="R37" s="182">
        <v>115</v>
      </c>
      <c r="S37" s="185"/>
      <c r="T37" s="185"/>
      <c r="U37" s="182"/>
      <c r="V37" s="185"/>
      <c r="W37" s="185"/>
      <c r="X37" s="182"/>
      <c r="Y37" s="185">
        <v>54</v>
      </c>
      <c r="Z37" s="185">
        <v>40</v>
      </c>
      <c r="AA37" s="182">
        <v>94</v>
      </c>
      <c r="AB37" s="186"/>
      <c r="AC37" s="186"/>
      <c r="AD37" s="182"/>
      <c r="AE37" s="200">
        <v>18</v>
      </c>
      <c r="AF37" s="200">
        <v>19</v>
      </c>
      <c r="AG37" s="189">
        <v>37</v>
      </c>
      <c r="AH37" s="200">
        <v>25</v>
      </c>
      <c r="AI37" s="200">
        <v>36</v>
      </c>
      <c r="AJ37" s="189">
        <v>61</v>
      </c>
      <c r="AK37" s="200">
        <v>17</v>
      </c>
      <c r="AL37" s="200">
        <v>18</v>
      </c>
      <c r="AM37" s="189">
        <v>35</v>
      </c>
      <c r="AN37" s="181">
        <v>48</v>
      </c>
      <c r="AO37" s="188">
        <v>773</v>
      </c>
      <c r="AP37" s="189" t="s">
        <v>31</v>
      </c>
    </row>
    <row r="38" spans="1:42" ht="64.8">
      <c r="A38" s="186">
        <v>31</v>
      </c>
      <c r="B38" s="183">
        <v>190090102031</v>
      </c>
      <c r="C38" s="183">
        <v>190000100031</v>
      </c>
      <c r="D38" s="201" t="s">
        <v>90</v>
      </c>
      <c r="E38" s="195" t="s">
        <v>91</v>
      </c>
      <c r="F38" s="196"/>
      <c r="G38" s="197">
        <v>82</v>
      </c>
      <c r="H38" s="198">
        <v>64</v>
      </c>
      <c r="I38" s="199">
        <v>146</v>
      </c>
      <c r="J38" s="185">
        <v>74</v>
      </c>
      <c r="K38" s="198">
        <v>59</v>
      </c>
      <c r="L38" s="199">
        <v>133</v>
      </c>
      <c r="M38" s="185">
        <v>80</v>
      </c>
      <c r="N38" s="198">
        <v>59</v>
      </c>
      <c r="O38" s="199">
        <v>139</v>
      </c>
      <c r="P38" s="185">
        <v>65</v>
      </c>
      <c r="Q38" s="185">
        <v>42</v>
      </c>
      <c r="R38" s="182">
        <v>107</v>
      </c>
      <c r="S38" s="185"/>
      <c r="T38" s="185"/>
      <c r="U38" s="182"/>
      <c r="V38" s="185">
        <v>54</v>
      </c>
      <c r="W38" s="185">
        <v>53</v>
      </c>
      <c r="X38" s="182">
        <v>107</v>
      </c>
      <c r="Y38" s="185"/>
      <c r="Z38" s="185"/>
      <c r="AA38" s="182"/>
      <c r="AB38" s="186"/>
      <c r="AC38" s="186"/>
      <c r="AD38" s="182"/>
      <c r="AE38" s="200">
        <v>16</v>
      </c>
      <c r="AF38" s="200">
        <v>17</v>
      </c>
      <c r="AG38" s="189">
        <v>33</v>
      </c>
      <c r="AH38" s="200">
        <v>37</v>
      </c>
      <c r="AI38" s="200">
        <v>37</v>
      </c>
      <c r="AJ38" s="189">
        <v>74</v>
      </c>
      <c r="AK38" s="200">
        <v>18</v>
      </c>
      <c r="AL38" s="200">
        <v>16</v>
      </c>
      <c r="AM38" s="189">
        <v>34</v>
      </c>
      <c r="AN38" s="181">
        <v>49</v>
      </c>
      <c r="AO38" s="188">
        <v>773</v>
      </c>
      <c r="AP38" s="189" t="s">
        <v>31</v>
      </c>
    </row>
    <row r="39" spans="1:42" ht="86.4">
      <c r="A39" s="186">
        <v>32</v>
      </c>
      <c r="B39" s="183">
        <v>190090102032</v>
      </c>
      <c r="C39" s="183">
        <v>190000100032</v>
      </c>
      <c r="D39" s="194" t="s">
        <v>92</v>
      </c>
      <c r="E39" s="195" t="s">
        <v>93</v>
      </c>
      <c r="F39" s="196"/>
      <c r="G39" s="197">
        <v>100</v>
      </c>
      <c r="H39" s="198">
        <v>69</v>
      </c>
      <c r="I39" s="199">
        <v>169</v>
      </c>
      <c r="J39" s="185">
        <v>100</v>
      </c>
      <c r="K39" s="198">
        <v>73</v>
      </c>
      <c r="L39" s="199">
        <v>173</v>
      </c>
      <c r="M39" s="185">
        <v>80</v>
      </c>
      <c r="N39" s="198">
        <v>56</v>
      </c>
      <c r="O39" s="199">
        <v>136</v>
      </c>
      <c r="P39" s="185">
        <v>69</v>
      </c>
      <c r="Q39" s="185">
        <v>50</v>
      </c>
      <c r="R39" s="182">
        <v>119</v>
      </c>
      <c r="S39" s="185"/>
      <c r="T39" s="185"/>
      <c r="U39" s="182"/>
      <c r="V39" s="185"/>
      <c r="W39" s="185"/>
      <c r="X39" s="182"/>
      <c r="Y39" s="185"/>
      <c r="Z39" s="185"/>
      <c r="AA39" s="182"/>
      <c r="AB39" s="186">
        <v>60</v>
      </c>
      <c r="AC39" s="186">
        <v>51</v>
      </c>
      <c r="AD39" s="182">
        <v>111</v>
      </c>
      <c r="AE39" s="200">
        <v>18</v>
      </c>
      <c r="AF39" s="200">
        <v>19</v>
      </c>
      <c r="AG39" s="189">
        <v>37</v>
      </c>
      <c r="AH39" s="200">
        <v>45</v>
      </c>
      <c r="AI39" s="200">
        <v>37</v>
      </c>
      <c r="AJ39" s="189">
        <v>82</v>
      </c>
      <c r="AK39" s="200">
        <v>17</v>
      </c>
      <c r="AL39" s="200">
        <v>17</v>
      </c>
      <c r="AM39" s="189">
        <v>34</v>
      </c>
      <c r="AN39" s="181">
        <v>49</v>
      </c>
      <c r="AO39" s="188">
        <v>861</v>
      </c>
      <c r="AP39" s="189" t="s">
        <v>31</v>
      </c>
    </row>
    <row r="40" spans="1:42" ht="86.4">
      <c r="A40" s="186">
        <v>33</v>
      </c>
      <c r="B40" s="183">
        <v>190090102033</v>
      </c>
      <c r="C40" s="183">
        <v>190000100033</v>
      </c>
      <c r="D40" s="194" t="s">
        <v>94</v>
      </c>
      <c r="E40" s="195" t="s">
        <v>95</v>
      </c>
      <c r="F40" s="196"/>
      <c r="G40" s="197">
        <v>96</v>
      </c>
      <c r="H40" s="198">
        <v>69</v>
      </c>
      <c r="I40" s="199">
        <v>165</v>
      </c>
      <c r="J40" s="185">
        <v>72</v>
      </c>
      <c r="K40" s="198">
        <v>64</v>
      </c>
      <c r="L40" s="199">
        <v>136</v>
      </c>
      <c r="M40" s="185">
        <v>78</v>
      </c>
      <c r="N40" s="198">
        <v>59</v>
      </c>
      <c r="O40" s="199">
        <v>137</v>
      </c>
      <c r="P40" s="185">
        <v>72</v>
      </c>
      <c r="Q40" s="185">
        <v>50</v>
      </c>
      <c r="R40" s="182">
        <v>122</v>
      </c>
      <c r="S40" s="185"/>
      <c r="T40" s="185"/>
      <c r="U40" s="182"/>
      <c r="V40" s="185"/>
      <c r="W40" s="185"/>
      <c r="X40" s="182"/>
      <c r="Y40" s="185">
        <v>60</v>
      </c>
      <c r="Z40" s="185">
        <v>48</v>
      </c>
      <c r="AA40" s="182">
        <v>108</v>
      </c>
      <c r="AB40" s="186"/>
      <c r="AC40" s="186"/>
      <c r="AD40" s="182"/>
      <c r="AE40" s="200">
        <v>17</v>
      </c>
      <c r="AF40" s="200">
        <v>18</v>
      </c>
      <c r="AG40" s="189">
        <v>35</v>
      </c>
      <c r="AH40" s="200">
        <v>45</v>
      </c>
      <c r="AI40" s="200">
        <v>38</v>
      </c>
      <c r="AJ40" s="189">
        <v>83</v>
      </c>
      <c r="AK40" s="200">
        <v>18</v>
      </c>
      <c r="AL40" s="200">
        <v>22</v>
      </c>
      <c r="AM40" s="189">
        <v>40</v>
      </c>
      <c r="AN40" s="181">
        <v>49</v>
      </c>
      <c r="AO40" s="188">
        <v>826</v>
      </c>
      <c r="AP40" s="189" t="s">
        <v>31</v>
      </c>
    </row>
    <row r="41" spans="1:42" ht="86.4">
      <c r="A41" s="186">
        <v>34</v>
      </c>
      <c r="B41" s="183">
        <v>190090102034</v>
      </c>
      <c r="C41" s="183">
        <v>190000100034</v>
      </c>
      <c r="D41" s="194" t="s">
        <v>96</v>
      </c>
      <c r="E41" s="195" t="s">
        <v>97</v>
      </c>
      <c r="F41" s="196"/>
      <c r="G41" s="197">
        <v>104</v>
      </c>
      <c r="H41" s="198">
        <v>72</v>
      </c>
      <c r="I41" s="199">
        <v>176</v>
      </c>
      <c r="J41" s="185">
        <v>86</v>
      </c>
      <c r="K41" s="198">
        <v>68</v>
      </c>
      <c r="L41" s="199">
        <v>154</v>
      </c>
      <c r="M41" s="185">
        <v>78</v>
      </c>
      <c r="N41" s="198">
        <v>59</v>
      </c>
      <c r="O41" s="199">
        <v>137</v>
      </c>
      <c r="P41" s="185">
        <v>69</v>
      </c>
      <c r="Q41" s="185">
        <v>46</v>
      </c>
      <c r="R41" s="182">
        <v>115</v>
      </c>
      <c r="S41" s="198"/>
      <c r="T41" s="185"/>
      <c r="U41" s="182"/>
      <c r="V41" s="185">
        <v>66</v>
      </c>
      <c r="W41" s="185">
        <v>47</v>
      </c>
      <c r="X41" s="182">
        <v>113</v>
      </c>
      <c r="Y41" s="185"/>
      <c r="Z41" s="185"/>
      <c r="AA41" s="182"/>
      <c r="AB41" s="186"/>
      <c r="AC41" s="186"/>
      <c r="AD41" s="182"/>
      <c r="AE41" s="200">
        <v>18</v>
      </c>
      <c r="AF41" s="200">
        <v>19</v>
      </c>
      <c r="AG41" s="189">
        <v>37</v>
      </c>
      <c r="AH41" s="200">
        <v>37</v>
      </c>
      <c r="AI41" s="200">
        <v>43</v>
      </c>
      <c r="AJ41" s="189">
        <v>80</v>
      </c>
      <c r="AK41" s="200">
        <v>23</v>
      </c>
      <c r="AL41" s="200">
        <v>20</v>
      </c>
      <c r="AM41" s="189">
        <v>43</v>
      </c>
      <c r="AN41" s="181">
        <v>49</v>
      </c>
      <c r="AO41" s="188">
        <v>855</v>
      </c>
      <c r="AP41" s="189" t="s">
        <v>31</v>
      </c>
    </row>
    <row r="42" spans="1:42" ht="64.8">
      <c r="A42" s="186">
        <v>35</v>
      </c>
      <c r="B42" s="183">
        <v>190090102035</v>
      </c>
      <c r="C42" s="183">
        <v>190000100035</v>
      </c>
      <c r="D42" s="194" t="s">
        <v>98</v>
      </c>
      <c r="E42" s="195" t="s">
        <v>99</v>
      </c>
      <c r="F42" s="196"/>
      <c r="G42" s="197">
        <v>94</v>
      </c>
      <c r="H42" s="198">
        <v>66</v>
      </c>
      <c r="I42" s="199">
        <v>160</v>
      </c>
      <c r="J42" s="185">
        <v>76</v>
      </c>
      <c r="K42" s="198">
        <v>73</v>
      </c>
      <c r="L42" s="199">
        <v>149</v>
      </c>
      <c r="M42" s="185">
        <v>81</v>
      </c>
      <c r="N42" s="198">
        <v>59</v>
      </c>
      <c r="O42" s="199">
        <v>140</v>
      </c>
      <c r="P42" s="198">
        <v>66</v>
      </c>
      <c r="Q42" s="185">
        <v>46</v>
      </c>
      <c r="R42" s="182">
        <v>112</v>
      </c>
      <c r="S42" s="198"/>
      <c r="T42" s="185"/>
      <c r="U42" s="182"/>
      <c r="V42" s="185"/>
      <c r="W42" s="185"/>
      <c r="X42" s="182"/>
      <c r="Y42" s="185">
        <v>54</v>
      </c>
      <c r="Z42" s="185">
        <v>50</v>
      </c>
      <c r="AA42" s="182">
        <v>104</v>
      </c>
      <c r="AB42" s="186"/>
      <c r="AC42" s="186"/>
      <c r="AD42" s="182"/>
      <c r="AE42" s="200">
        <v>16</v>
      </c>
      <c r="AF42" s="200">
        <v>17</v>
      </c>
      <c r="AG42" s="189">
        <v>33</v>
      </c>
      <c r="AH42" s="200">
        <v>40</v>
      </c>
      <c r="AI42" s="200">
        <v>35</v>
      </c>
      <c r="AJ42" s="189">
        <v>75</v>
      </c>
      <c r="AK42" s="200">
        <v>20</v>
      </c>
      <c r="AL42" s="204">
        <v>17</v>
      </c>
      <c r="AM42" s="189">
        <v>37</v>
      </c>
      <c r="AN42" s="181">
        <v>49</v>
      </c>
      <c r="AO42" s="188">
        <v>810</v>
      </c>
      <c r="AP42" s="189" t="s">
        <v>31</v>
      </c>
    </row>
    <row r="43" spans="1:42" ht="108">
      <c r="A43" s="186">
        <v>36</v>
      </c>
      <c r="B43" s="183">
        <v>190090102036</v>
      </c>
      <c r="C43" s="183">
        <v>190000100036</v>
      </c>
      <c r="D43" s="194" t="s">
        <v>100</v>
      </c>
      <c r="E43" s="195" t="s">
        <v>101</v>
      </c>
      <c r="F43" s="196"/>
      <c r="G43" s="197">
        <v>92</v>
      </c>
      <c r="H43" s="198">
        <v>72</v>
      </c>
      <c r="I43" s="199">
        <v>164</v>
      </c>
      <c r="J43" s="185">
        <v>92</v>
      </c>
      <c r="K43" s="198">
        <v>73</v>
      </c>
      <c r="L43" s="199">
        <v>165</v>
      </c>
      <c r="M43" s="185">
        <v>86</v>
      </c>
      <c r="N43" s="198">
        <v>59</v>
      </c>
      <c r="O43" s="199">
        <v>145</v>
      </c>
      <c r="P43" s="198">
        <v>75</v>
      </c>
      <c r="Q43" s="185">
        <v>50</v>
      </c>
      <c r="R43" s="182">
        <v>125</v>
      </c>
      <c r="S43" s="198"/>
      <c r="T43" s="185"/>
      <c r="U43" s="182"/>
      <c r="V43" s="185"/>
      <c r="W43" s="185"/>
      <c r="X43" s="182"/>
      <c r="Y43" s="185">
        <v>59</v>
      </c>
      <c r="Z43" s="185">
        <v>49</v>
      </c>
      <c r="AA43" s="182">
        <v>108</v>
      </c>
      <c r="AB43" s="186"/>
      <c r="AC43" s="186"/>
      <c r="AD43" s="182"/>
      <c r="AE43" s="200">
        <v>16</v>
      </c>
      <c r="AF43" s="200">
        <v>17</v>
      </c>
      <c r="AG43" s="189">
        <v>33</v>
      </c>
      <c r="AH43" s="200">
        <v>39</v>
      </c>
      <c r="AI43" s="200">
        <v>38</v>
      </c>
      <c r="AJ43" s="189">
        <v>77</v>
      </c>
      <c r="AK43" s="205">
        <v>21</v>
      </c>
      <c r="AL43" s="206">
        <v>19</v>
      </c>
      <c r="AM43" s="189">
        <v>40</v>
      </c>
      <c r="AN43" s="181">
        <v>49</v>
      </c>
      <c r="AO43" s="188">
        <v>857</v>
      </c>
      <c r="AP43" s="189" t="s">
        <v>31</v>
      </c>
    </row>
    <row r="44" spans="1:42" ht="86.4">
      <c r="A44" s="186">
        <v>37</v>
      </c>
      <c r="B44" s="183">
        <v>190090102037</v>
      </c>
      <c r="C44" s="183">
        <v>190000100037</v>
      </c>
      <c r="D44" s="194" t="s">
        <v>100</v>
      </c>
      <c r="E44" s="195" t="s">
        <v>102</v>
      </c>
      <c r="F44" s="196"/>
      <c r="G44" s="197">
        <v>88</v>
      </c>
      <c r="H44" s="198">
        <v>64</v>
      </c>
      <c r="I44" s="199">
        <v>152</v>
      </c>
      <c r="J44" s="185">
        <v>102</v>
      </c>
      <c r="K44" s="198">
        <v>70</v>
      </c>
      <c r="L44" s="199">
        <v>172</v>
      </c>
      <c r="M44" s="185">
        <v>83</v>
      </c>
      <c r="N44" s="198">
        <v>57</v>
      </c>
      <c r="O44" s="199">
        <v>140</v>
      </c>
      <c r="P44" s="198">
        <v>75</v>
      </c>
      <c r="Q44" s="185">
        <v>45</v>
      </c>
      <c r="R44" s="182">
        <v>120</v>
      </c>
      <c r="S44" s="185"/>
      <c r="T44" s="185"/>
      <c r="U44" s="182"/>
      <c r="V44" s="185"/>
      <c r="W44" s="185"/>
      <c r="X44" s="182"/>
      <c r="Y44" s="185"/>
      <c r="Z44" s="185"/>
      <c r="AA44" s="182"/>
      <c r="AB44" s="186">
        <v>59</v>
      </c>
      <c r="AC44" s="186">
        <v>44</v>
      </c>
      <c r="AD44" s="182">
        <v>103</v>
      </c>
      <c r="AE44" s="200">
        <v>16</v>
      </c>
      <c r="AF44" s="200">
        <v>17</v>
      </c>
      <c r="AG44" s="189">
        <v>33</v>
      </c>
      <c r="AH44" s="200">
        <v>36</v>
      </c>
      <c r="AI44" s="200">
        <v>35</v>
      </c>
      <c r="AJ44" s="189">
        <v>71</v>
      </c>
      <c r="AK44" s="205">
        <v>18</v>
      </c>
      <c r="AL44" s="206">
        <v>20</v>
      </c>
      <c r="AM44" s="189">
        <v>38</v>
      </c>
      <c r="AN44" s="181">
        <v>49</v>
      </c>
      <c r="AO44" s="188">
        <v>829</v>
      </c>
      <c r="AP44" s="189" t="s">
        <v>31</v>
      </c>
    </row>
    <row r="45" spans="1:42" ht="64.8">
      <c r="A45" s="186">
        <v>38</v>
      </c>
      <c r="B45" s="183">
        <v>190090102038</v>
      </c>
      <c r="C45" s="183">
        <v>190000100038</v>
      </c>
      <c r="D45" s="194" t="s">
        <v>103</v>
      </c>
      <c r="E45" s="195" t="s">
        <v>104</v>
      </c>
      <c r="F45" s="196"/>
      <c r="G45" s="197">
        <v>94</v>
      </c>
      <c r="H45" s="198">
        <v>64</v>
      </c>
      <c r="I45" s="199">
        <v>158</v>
      </c>
      <c r="J45" s="185">
        <v>88</v>
      </c>
      <c r="K45" s="198">
        <v>68</v>
      </c>
      <c r="L45" s="199">
        <v>156</v>
      </c>
      <c r="M45" s="185">
        <v>75</v>
      </c>
      <c r="N45" s="198">
        <v>55</v>
      </c>
      <c r="O45" s="199">
        <v>130</v>
      </c>
      <c r="P45" s="185">
        <v>72</v>
      </c>
      <c r="Q45" s="185">
        <v>47</v>
      </c>
      <c r="R45" s="182">
        <v>119</v>
      </c>
      <c r="S45" s="185"/>
      <c r="T45" s="185"/>
      <c r="U45" s="182"/>
      <c r="V45" s="185">
        <v>59</v>
      </c>
      <c r="W45" s="185">
        <v>46</v>
      </c>
      <c r="X45" s="182">
        <v>105</v>
      </c>
      <c r="Y45" s="185"/>
      <c r="Z45" s="185"/>
      <c r="AA45" s="182"/>
      <c r="AB45" s="186"/>
      <c r="AC45" s="186"/>
      <c r="AD45" s="182"/>
      <c r="AE45" s="200">
        <v>17</v>
      </c>
      <c r="AF45" s="200">
        <v>18</v>
      </c>
      <c r="AG45" s="189">
        <v>35</v>
      </c>
      <c r="AH45" s="200">
        <v>40</v>
      </c>
      <c r="AI45" s="200">
        <v>35</v>
      </c>
      <c r="AJ45" s="189">
        <v>75</v>
      </c>
      <c r="AK45" s="205">
        <v>18</v>
      </c>
      <c r="AL45" s="206">
        <v>17</v>
      </c>
      <c r="AM45" s="189">
        <v>35</v>
      </c>
      <c r="AN45" s="181">
        <v>49</v>
      </c>
      <c r="AO45" s="188">
        <v>813</v>
      </c>
      <c r="AP45" s="189" t="s">
        <v>31</v>
      </c>
    </row>
    <row r="46" spans="1:42" ht="108">
      <c r="A46" s="186">
        <v>39</v>
      </c>
      <c r="B46" s="183">
        <v>190090102039</v>
      </c>
      <c r="C46" s="183">
        <v>190000100039</v>
      </c>
      <c r="D46" s="194" t="s">
        <v>105</v>
      </c>
      <c r="E46" s="195" t="s">
        <v>106</v>
      </c>
      <c r="F46" s="196"/>
      <c r="G46" s="197">
        <v>82</v>
      </c>
      <c r="H46" s="198">
        <v>58</v>
      </c>
      <c r="I46" s="199">
        <v>140</v>
      </c>
      <c r="J46" s="185">
        <v>74</v>
      </c>
      <c r="K46" s="198">
        <v>61</v>
      </c>
      <c r="L46" s="199">
        <v>135</v>
      </c>
      <c r="M46" s="185">
        <v>78</v>
      </c>
      <c r="N46" s="198">
        <v>59</v>
      </c>
      <c r="O46" s="199">
        <v>137</v>
      </c>
      <c r="P46" s="185">
        <v>69</v>
      </c>
      <c r="Q46" s="185">
        <v>41</v>
      </c>
      <c r="R46" s="182">
        <v>110</v>
      </c>
      <c r="S46" s="185"/>
      <c r="T46" s="185"/>
      <c r="U46" s="182"/>
      <c r="V46" s="185"/>
      <c r="W46" s="185"/>
      <c r="X46" s="182"/>
      <c r="Y46" s="185"/>
      <c r="Z46" s="185"/>
      <c r="AA46" s="182"/>
      <c r="AB46" s="186">
        <v>42</v>
      </c>
      <c r="AC46" s="186">
        <v>37</v>
      </c>
      <c r="AD46" s="182">
        <v>79</v>
      </c>
      <c r="AE46" s="200">
        <v>17</v>
      </c>
      <c r="AF46" s="200">
        <v>18</v>
      </c>
      <c r="AG46" s="189">
        <v>35</v>
      </c>
      <c r="AH46" s="200">
        <v>41</v>
      </c>
      <c r="AI46" s="200">
        <v>32</v>
      </c>
      <c r="AJ46" s="189">
        <v>73</v>
      </c>
      <c r="AK46" s="205">
        <v>18</v>
      </c>
      <c r="AL46" s="206">
        <v>15</v>
      </c>
      <c r="AM46" s="189">
        <v>33</v>
      </c>
      <c r="AN46" s="181">
        <v>49</v>
      </c>
      <c r="AO46" s="188">
        <v>742</v>
      </c>
      <c r="AP46" s="189" t="s">
        <v>31</v>
      </c>
    </row>
    <row r="47" spans="1:42" ht="64.8">
      <c r="A47" s="186">
        <v>40</v>
      </c>
      <c r="B47" s="183">
        <v>190090102040</v>
      </c>
      <c r="C47" s="183">
        <v>190000100040</v>
      </c>
      <c r="D47" s="194" t="s">
        <v>107</v>
      </c>
      <c r="E47" s="195" t="s">
        <v>108</v>
      </c>
      <c r="F47" s="196"/>
      <c r="G47" s="197">
        <v>88</v>
      </c>
      <c r="H47" s="198">
        <v>74</v>
      </c>
      <c r="I47" s="199">
        <v>162</v>
      </c>
      <c r="J47" s="185">
        <v>84</v>
      </c>
      <c r="K47" s="198">
        <v>63</v>
      </c>
      <c r="L47" s="199">
        <v>147</v>
      </c>
      <c r="M47" s="185">
        <v>74</v>
      </c>
      <c r="N47" s="198">
        <v>55</v>
      </c>
      <c r="O47" s="199">
        <v>129</v>
      </c>
      <c r="P47" s="185">
        <v>68</v>
      </c>
      <c r="Q47" s="185">
        <v>44</v>
      </c>
      <c r="R47" s="182">
        <v>112</v>
      </c>
      <c r="S47" s="198"/>
      <c r="T47" s="185"/>
      <c r="U47" s="182"/>
      <c r="V47" s="185"/>
      <c r="W47" s="185"/>
      <c r="X47" s="182"/>
      <c r="Y47" s="185">
        <v>59</v>
      </c>
      <c r="Z47" s="185">
        <v>51</v>
      </c>
      <c r="AA47" s="182">
        <v>110</v>
      </c>
      <c r="AB47" s="186"/>
      <c r="AC47" s="186"/>
      <c r="AD47" s="182"/>
      <c r="AE47" s="200">
        <v>16</v>
      </c>
      <c r="AF47" s="200">
        <v>17</v>
      </c>
      <c r="AG47" s="189">
        <v>33</v>
      </c>
      <c r="AH47" s="200">
        <v>38</v>
      </c>
      <c r="AI47" s="200">
        <v>43</v>
      </c>
      <c r="AJ47" s="189">
        <v>81</v>
      </c>
      <c r="AK47" s="205">
        <v>21</v>
      </c>
      <c r="AL47" s="206">
        <v>14</v>
      </c>
      <c r="AM47" s="189">
        <v>35</v>
      </c>
      <c r="AN47" s="181">
        <v>49</v>
      </c>
      <c r="AO47" s="188">
        <v>809</v>
      </c>
      <c r="AP47" s="189" t="s">
        <v>31</v>
      </c>
    </row>
    <row r="48" spans="1:42" ht="64.8">
      <c r="A48" s="186">
        <v>41</v>
      </c>
      <c r="B48" s="183">
        <v>190090102041</v>
      </c>
      <c r="C48" s="183">
        <v>190000100041</v>
      </c>
      <c r="D48" s="194" t="s">
        <v>109</v>
      </c>
      <c r="E48" s="195" t="s">
        <v>110</v>
      </c>
      <c r="F48" s="196"/>
      <c r="G48" s="197">
        <v>90</v>
      </c>
      <c r="H48" s="198">
        <v>61</v>
      </c>
      <c r="I48" s="199">
        <v>151</v>
      </c>
      <c r="J48" s="185">
        <v>84</v>
      </c>
      <c r="K48" s="198">
        <v>64</v>
      </c>
      <c r="L48" s="199">
        <v>148</v>
      </c>
      <c r="M48" s="185">
        <v>66</v>
      </c>
      <c r="N48" s="198">
        <v>58</v>
      </c>
      <c r="O48" s="199">
        <v>124</v>
      </c>
      <c r="P48" s="198">
        <v>63</v>
      </c>
      <c r="Q48" s="185">
        <v>45</v>
      </c>
      <c r="R48" s="182">
        <v>108</v>
      </c>
      <c r="S48" s="198"/>
      <c r="T48" s="185"/>
      <c r="U48" s="182"/>
      <c r="V48" s="185"/>
      <c r="W48" s="185"/>
      <c r="X48" s="182"/>
      <c r="Y48" s="185">
        <v>59</v>
      </c>
      <c r="Z48" s="185">
        <v>44</v>
      </c>
      <c r="AA48" s="182">
        <v>103</v>
      </c>
      <c r="AB48" s="186"/>
      <c r="AC48" s="186"/>
      <c r="AD48" s="182"/>
      <c r="AE48" s="200">
        <v>19</v>
      </c>
      <c r="AF48" s="200">
        <v>20</v>
      </c>
      <c r="AG48" s="189">
        <v>39</v>
      </c>
      <c r="AH48" s="200">
        <v>36</v>
      </c>
      <c r="AI48" s="200">
        <v>35</v>
      </c>
      <c r="AJ48" s="189">
        <v>71</v>
      </c>
      <c r="AK48" s="205">
        <v>16</v>
      </c>
      <c r="AL48" s="206">
        <v>17</v>
      </c>
      <c r="AM48" s="189">
        <v>33</v>
      </c>
      <c r="AN48" s="181">
        <v>49</v>
      </c>
      <c r="AO48" s="188">
        <v>777</v>
      </c>
      <c r="AP48" s="189" t="s">
        <v>31</v>
      </c>
    </row>
    <row r="49" spans="1:42" ht="108">
      <c r="A49" s="186">
        <v>42</v>
      </c>
      <c r="B49" s="183">
        <v>190090102042</v>
      </c>
      <c r="C49" s="183">
        <v>190000100042</v>
      </c>
      <c r="D49" s="194" t="s">
        <v>111</v>
      </c>
      <c r="E49" s="195" t="s">
        <v>112</v>
      </c>
      <c r="F49" s="196"/>
      <c r="G49" s="197">
        <v>96</v>
      </c>
      <c r="H49" s="198">
        <v>69</v>
      </c>
      <c r="I49" s="199">
        <v>165</v>
      </c>
      <c r="J49" s="185">
        <v>104</v>
      </c>
      <c r="K49" s="198">
        <v>65</v>
      </c>
      <c r="L49" s="199">
        <v>169</v>
      </c>
      <c r="M49" s="185">
        <v>81</v>
      </c>
      <c r="N49" s="198">
        <v>58</v>
      </c>
      <c r="O49" s="199">
        <v>139</v>
      </c>
      <c r="P49" s="198"/>
      <c r="Q49" s="202"/>
      <c r="R49" s="182"/>
      <c r="S49" s="198">
        <v>80</v>
      </c>
      <c r="T49" s="185">
        <v>42</v>
      </c>
      <c r="U49" s="182">
        <v>122</v>
      </c>
      <c r="V49" s="203"/>
      <c r="W49" s="203"/>
      <c r="X49" s="182"/>
      <c r="Y49" s="203"/>
      <c r="Z49" s="203"/>
      <c r="AA49" s="182"/>
      <c r="AB49" s="186">
        <v>74</v>
      </c>
      <c r="AC49" s="186">
        <v>54</v>
      </c>
      <c r="AD49" s="182">
        <v>128</v>
      </c>
      <c r="AE49" s="200">
        <v>18</v>
      </c>
      <c r="AF49" s="200">
        <v>19</v>
      </c>
      <c r="AG49" s="189">
        <v>37</v>
      </c>
      <c r="AH49" s="200">
        <v>40</v>
      </c>
      <c r="AI49" s="200">
        <v>36</v>
      </c>
      <c r="AJ49" s="189">
        <v>76</v>
      </c>
      <c r="AK49" s="205">
        <v>19</v>
      </c>
      <c r="AL49" s="206">
        <v>15</v>
      </c>
      <c r="AM49" s="189">
        <v>34</v>
      </c>
      <c r="AN49" s="181">
        <v>49</v>
      </c>
      <c r="AO49" s="188">
        <v>870</v>
      </c>
      <c r="AP49" s="189" t="s">
        <v>31</v>
      </c>
    </row>
    <row r="50" spans="1:42" ht="86.4">
      <c r="A50" s="186">
        <v>43</v>
      </c>
      <c r="B50" s="183">
        <v>190090102043</v>
      </c>
      <c r="C50" s="183">
        <v>190000100043</v>
      </c>
      <c r="D50" s="194" t="s">
        <v>113</v>
      </c>
      <c r="E50" s="195" t="s">
        <v>114</v>
      </c>
      <c r="F50" s="207"/>
      <c r="G50" s="197">
        <v>92</v>
      </c>
      <c r="H50" s="198">
        <v>72</v>
      </c>
      <c r="I50" s="199">
        <v>164</v>
      </c>
      <c r="J50" s="185">
        <v>112</v>
      </c>
      <c r="K50" s="198">
        <v>70</v>
      </c>
      <c r="L50" s="199">
        <v>182</v>
      </c>
      <c r="M50" s="185">
        <v>81</v>
      </c>
      <c r="N50" s="198">
        <v>57</v>
      </c>
      <c r="O50" s="199">
        <v>138</v>
      </c>
      <c r="P50" s="198">
        <v>75</v>
      </c>
      <c r="Q50" s="185">
        <v>49</v>
      </c>
      <c r="R50" s="182">
        <v>124</v>
      </c>
      <c r="S50" s="198"/>
      <c r="T50" s="203"/>
      <c r="U50" s="182"/>
      <c r="V50" s="203"/>
      <c r="W50" s="203"/>
      <c r="X50" s="182"/>
      <c r="Y50" s="203">
        <v>59</v>
      </c>
      <c r="Z50" s="203">
        <v>56</v>
      </c>
      <c r="AA50" s="182">
        <v>115</v>
      </c>
      <c r="AB50" s="186"/>
      <c r="AC50" s="186"/>
      <c r="AD50" s="182"/>
      <c r="AE50" s="200">
        <v>19</v>
      </c>
      <c r="AF50" s="200">
        <v>20</v>
      </c>
      <c r="AG50" s="189">
        <v>39</v>
      </c>
      <c r="AH50" s="200">
        <v>36</v>
      </c>
      <c r="AI50" s="200">
        <v>41</v>
      </c>
      <c r="AJ50" s="189">
        <v>77</v>
      </c>
      <c r="AK50" s="205">
        <v>20</v>
      </c>
      <c r="AL50" s="206">
        <v>17</v>
      </c>
      <c r="AM50" s="189">
        <v>37</v>
      </c>
      <c r="AN50" s="181">
        <v>49</v>
      </c>
      <c r="AO50" s="188">
        <v>876</v>
      </c>
      <c r="AP50" s="189" t="s">
        <v>31</v>
      </c>
    </row>
    <row r="51" spans="1:42" ht="86.4">
      <c r="A51" s="186">
        <v>44</v>
      </c>
      <c r="B51" s="183">
        <v>190090102044</v>
      </c>
      <c r="C51" s="183">
        <v>190000100044</v>
      </c>
      <c r="D51" s="194" t="s">
        <v>115</v>
      </c>
      <c r="E51" s="195" t="s">
        <v>116</v>
      </c>
      <c r="F51" s="208"/>
      <c r="G51" s="197">
        <v>98</v>
      </c>
      <c r="H51" s="198">
        <v>69</v>
      </c>
      <c r="I51" s="199">
        <v>167</v>
      </c>
      <c r="J51" s="185">
        <v>90</v>
      </c>
      <c r="K51" s="198">
        <v>55</v>
      </c>
      <c r="L51" s="199">
        <v>145</v>
      </c>
      <c r="M51" s="185">
        <v>78</v>
      </c>
      <c r="N51" s="198">
        <v>58</v>
      </c>
      <c r="O51" s="199">
        <v>136</v>
      </c>
      <c r="P51" s="198">
        <v>68</v>
      </c>
      <c r="Q51" s="185">
        <v>46</v>
      </c>
      <c r="R51" s="182">
        <v>114</v>
      </c>
      <c r="S51" s="203"/>
      <c r="T51" s="203"/>
      <c r="U51" s="182"/>
      <c r="V51" s="203"/>
      <c r="W51" s="203"/>
      <c r="X51" s="182"/>
      <c r="Y51" s="203">
        <v>65</v>
      </c>
      <c r="Z51" s="203">
        <v>40</v>
      </c>
      <c r="AA51" s="182">
        <v>105</v>
      </c>
      <c r="AB51" s="186"/>
      <c r="AC51" s="186"/>
      <c r="AD51" s="182"/>
      <c r="AE51" s="200">
        <v>17</v>
      </c>
      <c r="AF51" s="200">
        <v>18</v>
      </c>
      <c r="AG51" s="189">
        <v>35</v>
      </c>
      <c r="AH51" s="200">
        <v>37</v>
      </c>
      <c r="AI51" s="200">
        <v>33</v>
      </c>
      <c r="AJ51" s="189">
        <v>70</v>
      </c>
      <c r="AK51" s="205">
        <v>22</v>
      </c>
      <c r="AL51" s="206">
        <v>19</v>
      </c>
      <c r="AM51" s="189">
        <v>41</v>
      </c>
      <c r="AN51" s="181">
        <v>49</v>
      </c>
      <c r="AO51" s="188">
        <v>813</v>
      </c>
      <c r="AP51" s="189" t="s">
        <v>31</v>
      </c>
    </row>
    <row r="52" spans="1:42" ht="86.4">
      <c r="A52" s="186">
        <v>45</v>
      </c>
      <c r="B52" s="183">
        <v>190090102045</v>
      </c>
      <c r="C52" s="183">
        <v>190000100045</v>
      </c>
      <c r="D52" s="194" t="s">
        <v>117</v>
      </c>
      <c r="E52" s="195" t="s">
        <v>118</v>
      </c>
      <c r="F52" s="208"/>
      <c r="G52" s="197">
        <v>94</v>
      </c>
      <c r="H52" s="198">
        <v>74</v>
      </c>
      <c r="I52" s="199">
        <v>168</v>
      </c>
      <c r="J52" s="185">
        <v>88</v>
      </c>
      <c r="K52" s="198">
        <v>68</v>
      </c>
      <c r="L52" s="199">
        <v>156</v>
      </c>
      <c r="M52" s="185">
        <v>86</v>
      </c>
      <c r="N52" s="198">
        <v>58</v>
      </c>
      <c r="O52" s="199">
        <v>144</v>
      </c>
      <c r="P52" s="203">
        <v>69</v>
      </c>
      <c r="Q52" s="185">
        <v>45</v>
      </c>
      <c r="R52" s="182">
        <v>114</v>
      </c>
      <c r="S52" s="203"/>
      <c r="T52" s="203"/>
      <c r="U52" s="182"/>
      <c r="V52" s="203"/>
      <c r="W52" s="203"/>
      <c r="X52" s="182"/>
      <c r="Y52" s="203"/>
      <c r="Z52" s="203"/>
      <c r="AA52" s="182"/>
      <c r="AB52" s="186">
        <v>84</v>
      </c>
      <c r="AC52" s="186">
        <v>51</v>
      </c>
      <c r="AD52" s="182">
        <v>135</v>
      </c>
      <c r="AE52" s="200">
        <v>19</v>
      </c>
      <c r="AF52" s="200">
        <v>20</v>
      </c>
      <c r="AG52" s="189">
        <v>39</v>
      </c>
      <c r="AH52" s="200">
        <v>42</v>
      </c>
      <c r="AI52" s="200">
        <v>29</v>
      </c>
      <c r="AJ52" s="189">
        <v>71</v>
      </c>
      <c r="AK52" s="205">
        <v>17</v>
      </c>
      <c r="AL52" s="206">
        <v>17</v>
      </c>
      <c r="AM52" s="189">
        <v>34</v>
      </c>
      <c r="AN52" s="181">
        <v>49</v>
      </c>
      <c r="AO52" s="188">
        <v>861</v>
      </c>
      <c r="AP52" s="189" t="s">
        <v>31</v>
      </c>
    </row>
    <row r="53" spans="1:42" ht="86.4">
      <c r="A53" s="186">
        <v>46</v>
      </c>
      <c r="B53" s="183">
        <v>190090102046</v>
      </c>
      <c r="C53" s="183">
        <v>190000100046</v>
      </c>
      <c r="D53" s="194" t="s">
        <v>119</v>
      </c>
      <c r="E53" s="195" t="s">
        <v>120</v>
      </c>
      <c r="F53" s="208"/>
      <c r="G53" s="197">
        <v>90</v>
      </c>
      <c r="H53" s="198">
        <v>64</v>
      </c>
      <c r="I53" s="199">
        <v>154</v>
      </c>
      <c r="J53" s="185">
        <v>88</v>
      </c>
      <c r="K53" s="198">
        <v>58</v>
      </c>
      <c r="L53" s="199">
        <v>146</v>
      </c>
      <c r="M53" s="185">
        <v>81</v>
      </c>
      <c r="N53" s="198">
        <v>59</v>
      </c>
      <c r="O53" s="199">
        <v>140</v>
      </c>
      <c r="P53" s="203"/>
      <c r="Q53" s="209"/>
      <c r="R53" s="182"/>
      <c r="S53" s="203">
        <v>72</v>
      </c>
      <c r="T53" s="203">
        <v>43</v>
      </c>
      <c r="U53" s="182">
        <v>115</v>
      </c>
      <c r="V53" s="203">
        <v>60</v>
      </c>
      <c r="W53" s="203">
        <v>50</v>
      </c>
      <c r="X53" s="182">
        <v>110</v>
      </c>
      <c r="Y53" s="203"/>
      <c r="Z53" s="203"/>
      <c r="AA53" s="182"/>
      <c r="AB53" s="186"/>
      <c r="AC53" s="186"/>
      <c r="AD53" s="182"/>
      <c r="AE53" s="200">
        <v>16</v>
      </c>
      <c r="AF53" s="200">
        <v>17</v>
      </c>
      <c r="AG53" s="189">
        <v>33</v>
      </c>
      <c r="AH53" s="200">
        <v>42</v>
      </c>
      <c r="AI53" s="200">
        <v>36</v>
      </c>
      <c r="AJ53" s="189">
        <v>78</v>
      </c>
      <c r="AK53" s="205">
        <v>18</v>
      </c>
      <c r="AL53" s="206">
        <v>19</v>
      </c>
      <c r="AM53" s="189">
        <v>37</v>
      </c>
      <c r="AN53" s="181">
        <v>49</v>
      </c>
      <c r="AO53" s="188">
        <v>813</v>
      </c>
      <c r="AP53" s="189" t="s">
        <v>31</v>
      </c>
    </row>
    <row r="54" spans="1:42" ht="108">
      <c r="A54" s="186">
        <v>47</v>
      </c>
      <c r="B54" s="184">
        <v>190090102047</v>
      </c>
      <c r="C54" s="184">
        <v>190000100047</v>
      </c>
      <c r="D54" s="210" t="s">
        <v>121</v>
      </c>
      <c r="E54" s="211" t="s">
        <v>122</v>
      </c>
      <c r="F54" s="208"/>
      <c r="G54" s="197">
        <v>98</v>
      </c>
      <c r="H54" s="198">
        <v>72</v>
      </c>
      <c r="I54" s="199">
        <v>170</v>
      </c>
      <c r="J54" s="185">
        <v>88</v>
      </c>
      <c r="K54" s="198">
        <v>65</v>
      </c>
      <c r="L54" s="199">
        <v>153</v>
      </c>
      <c r="M54" s="185">
        <v>77</v>
      </c>
      <c r="N54" s="198">
        <v>55</v>
      </c>
      <c r="O54" s="199">
        <v>132</v>
      </c>
      <c r="P54" s="203">
        <v>60</v>
      </c>
      <c r="Q54" s="185">
        <v>48</v>
      </c>
      <c r="R54" s="182">
        <v>108</v>
      </c>
      <c r="S54" s="203"/>
      <c r="T54" s="203"/>
      <c r="U54" s="182"/>
      <c r="V54" s="203">
        <v>63</v>
      </c>
      <c r="W54" s="203">
        <v>47</v>
      </c>
      <c r="X54" s="182">
        <v>110</v>
      </c>
      <c r="Y54" s="203"/>
      <c r="Z54" s="203"/>
      <c r="AA54" s="182"/>
      <c r="AB54" s="186"/>
      <c r="AC54" s="186"/>
      <c r="AD54" s="182"/>
      <c r="AE54" s="200">
        <v>18</v>
      </c>
      <c r="AF54" s="200">
        <v>19</v>
      </c>
      <c r="AG54" s="189">
        <v>37</v>
      </c>
      <c r="AH54" s="200">
        <v>40</v>
      </c>
      <c r="AI54" s="200">
        <v>43</v>
      </c>
      <c r="AJ54" s="189">
        <v>83</v>
      </c>
      <c r="AK54" s="205">
        <v>15</v>
      </c>
      <c r="AL54" s="206">
        <v>19</v>
      </c>
      <c r="AM54" s="189">
        <v>34</v>
      </c>
      <c r="AN54" s="181">
        <v>49</v>
      </c>
      <c r="AO54" s="188">
        <v>827</v>
      </c>
      <c r="AP54" s="189" t="s">
        <v>31</v>
      </c>
    </row>
    <row r="55" spans="1:42" ht="129.6">
      <c r="A55" s="186">
        <v>48</v>
      </c>
      <c r="B55" s="183">
        <v>190090102048</v>
      </c>
      <c r="C55" s="183">
        <v>190000100048</v>
      </c>
      <c r="D55" s="201" t="s">
        <v>123</v>
      </c>
      <c r="E55" s="195" t="s">
        <v>124</v>
      </c>
      <c r="F55" s="208"/>
      <c r="G55" s="197">
        <v>98</v>
      </c>
      <c r="H55" s="198">
        <v>61</v>
      </c>
      <c r="I55" s="199">
        <v>159</v>
      </c>
      <c r="J55" s="185">
        <v>86</v>
      </c>
      <c r="K55" s="198">
        <v>66</v>
      </c>
      <c r="L55" s="199">
        <v>152</v>
      </c>
      <c r="M55" s="185">
        <v>77</v>
      </c>
      <c r="N55" s="198">
        <v>55</v>
      </c>
      <c r="O55" s="199">
        <v>132</v>
      </c>
      <c r="P55" s="203">
        <v>60</v>
      </c>
      <c r="Q55" s="185">
        <v>47</v>
      </c>
      <c r="R55" s="182">
        <v>107</v>
      </c>
      <c r="S55" s="203"/>
      <c r="T55" s="203"/>
      <c r="U55" s="182"/>
      <c r="V55" s="203">
        <v>62</v>
      </c>
      <c r="W55" s="203">
        <v>43</v>
      </c>
      <c r="X55" s="182">
        <v>105</v>
      </c>
      <c r="Y55" s="203"/>
      <c r="Z55" s="203"/>
      <c r="AA55" s="182"/>
      <c r="AB55" s="186"/>
      <c r="AC55" s="186"/>
      <c r="AD55" s="182"/>
      <c r="AE55" s="200">
        <v>16</v>
      </c>
      <c r="AF55" s="200">
        <v>17</v>
      </c>
      <c r="AG55" s="189">
        <v>33</v>
      </c>
      <c r="AH55" s="200">
        <v>37</v>
      </c>
      <c r="AI55" s="200">
        <v>40</v>
      </c>
      <c r="AJ55" s="189">
        <v>77</v>
      </c>
      <c r="AK55" s="205">
        <v>20</v>
      </c>
      <c r="AL55" s="206">
        <v>17</v>
      </c>
      <c r="AM55" s="189">
        <v>37</v>
      </c>
      <c r="AN55" s="181">
        <v>49</v>
      </c>
      <c r="AO55" s="188">
        <v>802</v>
      </c>
      <c r="AP55" s="189" t="s">
        <v>31</v>
      </c>
    </row>
    <row r="56" spans="1:42" ht="129.6">
      <c r="A56" s="186">
        <v>49</v>
      </c>
      <c r="B56" s="183">
        <v>700090102001</v>
      </c>
      <c r="C56" s="212">
        <v>700090100015</v>
      </c>
      <c r="D56" s="213" t="s">
        <v>125</v>
      </c>
      <c r="E56" s="214" t="s">
        <v>126</v>
      </c>
      <c r="F56" s="208"/>
      <c r="G56" s="197">
        <v>78</v>
      </c>
      <c r="H56" s="198">
        <v>53</v>
      </c>
      <c r="I56" s="199">
        <v>131</v>
      </c>
      <c r="J56" s="185">
        <v>76</v>
      </c>
      <c r="K56" s="198">
        <v>64</v>
      </c>
      <c r="L56" s="199">
        <v>140</v>
      </c>
      <c r="M56" s="185">
        <v>72</v>
      </c>
      <c r="N56" s="198">
        <v>55</v>
      </c>
      <c r="O56" s="199">
        <v>127</v>
      </c>
      <c r="P56" s="203">
        <v>63</v>
      </c>
      <c r="Q56" s="203">
        <v>29</v>
      </c>
      <c r="R56" s="182">
        <v>92</v>
      </c>
      <c r="S56" s="203"/>
      <c r="T56" s="203"/>
      <c r="U56" s="182"/>
      <c r="V56" s="203">
        <v>57</v>
      </c>
      <c r="W56" s="203">
        <v>38</v>
      </c>
      <c r="X56" s="182">
        <v>95</v>
      </c>
      <c r="Y56" s="203"/>
      <c r="Z56" s="203"/>
      <c r="AA56" s="182"/>
      <c r="AB56" s="186"/>
      <c r="AC56" s="186"/>
      <c r="AD56" s="182"/>
      <c r="AE56" s="200">
        <v>16</v>
      </c>
      <c r="AF56" s="200">
        <v>17</v>
      </c>
      <c r="AG56" s="189">
        <v>33</v>
      </c>
      <c r="AH56" s="200">
        <v>35</v>
      </c>
      <c r="AI56" s="200">
        <v>33</v>
      </c>
      <c r="AJ56" s="189">
        <v>68</v>
      </c>
      <c r="AK56" s="205">
        <v>18</v>
      </c>
      <c r="AL56" s="206">
        <v>14</v>
      </c>
      <c r="AM56" s="189">
        <v>32</v>
      </c>
      <c r="AN56" s="181">
        <v>49</v>
      </c>
      <c r="AO56" s="188">
        <v>718</v>
      </c>
      <c r="AP56" s="189" t="s">
        <v>31</v>
      </c>
    </row>
    <row r="57" spans="1:42" ht="108">
      <c r="A57" s="186">
        <v>50</v>
      </c>
      <c r="B57" s="183">
        <v>700090102002</v>
      </c>
      <c r="C57" s="212">
        <v>700090100016</v>
      </c>
      <c r="D57" s="213" t="s">
        <v>127</v>
      </c>
      <c r="E57" s="214" t="s">
        <v>128</v>
      </c>
      <c r="F57" s="208"/>
      <c r="G57" s="197">
        <v>102</v>
      </c>
      <c r="H57" s="186">
        <v>58</v>
      </c>
      <c r="I57" s="199">
        <v>160</v>
      </c>
      <c r="J57" s="185">
        <v>78</v>
      </c>
      <c r="K57" s="186">
        <v>65</v>
      </c>
      <c r="L57" s="199">
        <v>143</v>
      </c>
      <c r="M57" s="185">
        <v>84</v>
      </c>
      <c r="N57" s="186">
        <v>59</v>
      </c>
      <c r="O57" s="199">
        <v>143</v>
      </c>
      <c r="P57" s="203"/>
      <c r="Q57" s="209"/>
      <c r="R57" s="182"/>
      <c r="S57" s="203">
        <v>80</v>
      </c>
      <c r="T57" s="203">
        <v>35</v>
      </c>
      <c r="U57" s="182">
        <v>115</v>
      </c>
      <c r="V57" s="203"/>
      <c r="W57" s="203"/>
      <c r="X57" s="182"/>
      <c r="Y57" s="203"/>
      <c r="Z57" s="203"/>
      <c r="AA57" s="182"/>
      <c r="AB57" s="186">
        <v>44</v>
      </c>
      <c r="AC57" s="186">
        <v>39</v>
      </c>
      <c r="AD57" s="182">
        <v>83</v>
      </c>
      <c r="AE57" s="200">
        <v>16</v>
      </c>
      <c r="AF57" s="200">
        <v>17</v>
      </c>
      <c r="AG57" s="189">
        <v>33</v>
      </c>
      <c r="AH57" s="200">
        <v>35</v>
      </c>
      <c r="AI57" s="200">
        <v>32</v>
      </c>
      <c r="AJ57" s="189">
        <v>67</v>
      </c>
      <c r="AK57" s="205">
        <v>16</v>
      </c>
      <c r="AL57" s="206">
        <v>17</v>
      </c>
      <c r="AM57" s="189">
        <v>33</v>
      </c>
      <c r="AN57" s="181">
        <v>49</v>
      </c>
      <c r="AO57" s="188">
        <v>777</v>
      </c>
      <c r="AP57" s="189" t="s">
        <v>31</v>
      </c>
    </row>
    <row r="58" spans="1:42" ht="64.8">
      <c r="A58" s="186">
        <v>51</v>
      </c>
      <c r="B58" s="183">
        <v>700090102003</v>
      </c>
      <c r="C58" s="212">
        <v>700090100017</v>
      </c>
      <c r="D58" s="213" t="s">
        <v>129</v>
      </c>
      <c r="E58" s="214" t="s">
        <v>130</v>
      </c>
      <c r="F58" s="208"/>
      <c r="G58" s="215">
        <v>100</v>
      </c>
      <c r="H58" s="186">
        <v>61</v>
      </c>
      <c r="I58" s="199">
        <v>161</v>
      </c>
      <c r="J58" s="186">
        <v>84</v>
      </c>
      <c r="K58" s="186">
        <v>59</v>
      </c>
      <c r="L58" s="199">
        <v>143</v>
      </c>
      <c r="M58" s="186">
        <v>85</v>
      </c>
      <c r="N58" s="186">
        <v>47</v>
      </c>
      <c r="O58" s="199">
        <v>132</v>
      </c>
      <c r="P58" s="203"/>
      <c r="Q58" s="209"/>
      <c r="R58" s="182"/>
      <c r="S58" s="203">
        <v>74</v>
      </c>
      <c r="T58" s="203">
        <v>40</v>
      </c>
      <c r="U58" s="182">
        <v>114</v>
      </c>
      <c r="V58" s="203"/>
      <c r="W58" s="203"/>
      <c r="X58" s="182"/>
      <c r="Y58" s="203"/>
      <c r="Z58" s="203"/>
      <c r="AA58" s="182"/>
      <c r="AB58" s="186">
        <v>44</v>
      </c>
      <c r="AC58" s="186">
        <v>38</v>
      </c>
      <c r="AD58" s="182">
        <v>82</v>
      </c>
      <c r="AE58" s="200">
        <v>17</v>
      </c>
      <c r="AF58" s="200">
        <v>18</v>
      </c>
      <c r="AG58" s="189">
        <v>35</v>
      </c>
      <c r="AH58" s="200">
        <v>38</v>
      </c>
      <c r="AI58" s="200">
        <v>29</v>
      </c>
      <c r="AJ58" s="189">
        <v>67</v>
      </c>
      <c r="AK58" s="205">
        <v>19</v>
      </c>
      <c r="AL58" s="206">
        <v>19</v>
      </c>
      <c r="AM58" s="189">
        <v>38</v>
      </c>
      <c r="AN58" s="181">
        <v>49</v>
      </c>
      <c r="AO58" s="188">
        <v>772</v>
      </c>
      <c r="AP58" s="189" t="s">
        <v>31</v>
      </c>
    </row>
    <row r="59" spans="1:42" ht="86.4">
      <c r="A59" s="186">
        <v>52</v>
      </c>
      <c r="B59" s="183">
        <v>700090102004</v>
      </c>
      <c r="C59" s="212">
        <v>700090100018</v>
      </c>
      <c r="D59" s="213" t="s">
        <v>131</v>
      </c>
      <c r="E59" s="214" t="s">
        <v>132</v>
      </c>
      <c r="F59" s="208"/>
      <c r="G59" s="215">
        <v>102</v>
      </c>
      <c r="H59" s="186">
        <v>69</v>
      </c>
      <c r="I59" s="199">
        <v>171</v>
      </c>
      <c r="J59" s="186">
        <v>102</v>
      </c>
      <c r="K59" s="186">
        <v>71</v>
      </c>
      <c r="L59" s="199">
        <v>173</v>
      </c>
      <c r="M59" s="186">
        <v>74</v>
      </c>
      <c r="N59" s="186">
        <v>59</v>
      </c>
      <c r="O59" s="199">
        <v>133</v>
      </c>
      <c r="P59" s="203">
        <v>74</v>
      </c>
      <c r="Q59" s="203">
        <v>49</v>
      </c>
      <c r="R59" s="182">
        <v>123</v>
      </c>
      <c r="S59" s="203"/>
      <c r="T59" s="203"/>
      <c r="U59" s="182"/>
      <c r="V59" s="203">
        <v>69</v>
      </c>
      <c r="W59" s="203">
        <v>56</v>
      </c>
      <c r="X59" s="182">
        <v>125</v>
      </c>
      <c r="Y59" s="203"/>
      <c r="Z59" s="203"/>
      <c r="AA59" s="182"/>
      <c r="AB59" s="186"/>
      <c r="AC59" s="186"/>
      <c r="AD59" s="182"/>
      <c r="AE59" s="200">
        <v>18</v>
      </c>
      <c r="AF59" s="200">
        <v>19</v>
      </c>
      <c r="AG59" s="189">
        <v>37</v>
      </c>
      <c r="AH59" s="200">
        <v>42</v>
      </c>
      <c r="AI59" s="200">
        <v>39</v>
      </c>
      <c r="AJ59" s="189">
        <v>81</v>
      </c>
      <c r="AK59" s="205">
        <v>21</v>
      </c>
      <c r="AL59" s="206">
        <v>16</v>
      </c>
      <c r="AM59" s="189">
        <v>37</v>
      </c>
      <c r="AN59" s="181">
        <v>49</v>
      </c>
      <c r="AO59" s="188">
        <v>880</v>
      </c>
      <c r="AP59" s="189" t="s">
        <v>31</v>
      </c>
    </row>
    <row r="60" spans="1:42" ht="108">
      <c r="A60" s="186">
        <v>53</v>
      </c>
      <c r="B60" s="183">
        <v>700090102005</v>
      </c>
      <c r="C60" s="212">
        <v>700090100019</v>
      </c>
      <c r="D60" s="213" t="s">
        <v>133</v>
      </c>
      <c r="E60" s="214" t="s">
        <v>134</v>
      </c>
      <c r="F60" s="208"/>
      <c r="G60" s="215">
        <v>70</v>
      </c>
      <c r="H60" s="186">
        <v>64</v>
      </c>
      <c r="I60" s="199">
        <v>134</v>
      </c>
      <c r="J60" s="186">
        <v>68</v>
      </c>
      <c r="K60" s="186">
        <v>62</v>
      </c>
      <c r="L60" s="199">
        <v>130</v>
      </c>
      <c r="M60" s="186">
        <v>81</v>
      </c>
      <c r="N60" s="186">
        <v>56</v>
      </c>
      <c r="O60" s="199">
        <v>137</v>
      </c>
      <c r="P60" s="203">
        <v>72</v>
      </c>
      <c r="Q60" s="203">
        <v>31</v>
      </c>
      <c r="R60" s="182">
        <v>103</v>
      </c>
      <c r="S60" s="203"/>
      <c r="T60" s="203"/>
      <c r="U60" s="182"/>
      <c r="V60" s="203">
        <v>62</v>
      </c>
      <c r="W60" s="203">
        <v>46</v>
      </c>
      <c r="X60" s="182">
        <v>108</v>
      </c>
      <c r="Y60" s="203"/>
      <c r="Z60" s="203"/>
      <c r="AA60" s="182"/>
      <c r="AB60" s="186"/>
      <c r="AC60" s="186"/>
      <c r="AD60" s="182"/>
      <c r="AE60" s="200">
        <v>17</v>
      </c>
      <c r="AF60" s="200">
        <v>18</v>
      </c>
      <c r="AG60" s="189">
        <v>35</v>
      </c>
      <c r="AH60" s="200">
        <v>40</v>
      </c>
      <c r="AI60" s="200">
        <v>34</v>
      </c>
      <c r="AJ60" s="189">
        <v>74</v>
      </c>
      <c r="AK60" s="205" t="s">
        <v>135</v>
      </c>
      <c r="AL60" s="206">
        <v>17</v>
      </c>
      <c r="AM60" s="189">
        <v>17</v>
      </c>
      <c r="AN60" s="181">
        <v>49</v>
      </c>
      <c r="AO60" s="188">
        <v>738</v>
      </c>
      <c r="AP60" s="189" t="s">
        <v>31</v>
      </c>
    </row>
    <row r="61" spans="1:42" ht="64.8">
      <c r="A61" s="186">
        <v>54</v>
      </c>
      <c r="B61" s="183">
        <v>700090102006</v>
      </c>
      <c r="C61" s="212">
        <v>700090100020</v>
      </c>
      <c r="D61" s="213" t="s">
        <v>136</v>
      </c>
      <c r="E61" s="214" t="s">
        <v>137</v>
      </c>
      <c r="F61" s="208"/>
      <c r="G61" s="215">
        <v>80</v>
      </c>
      <c r="H61" s="186">
        <v>69</v>
      </c>
      <c r="I61" s="199">
        <v>149</v>
      </c>
      <c r="J61" s="186">
        <v>72</v>
      </c>
      <c r="K61" s="186">
        <v>70</v>
      </c>
      <c r="L61" s="199">
        <v>142</v>
      </c>
      <c r="M61" s="186">
        <v>72</v>
      </c>
      <c r="N61" s="186">
        <v>57</v>
      </c>
      <c r="O61" s="199">
        <v>129</v>
      </c>
      <c r="P61" s="203">
        <v>63</v>
      </c>
      <c r="Q61" s="203">
        <v>43</v>
      </c>
      <c r="R61" s="182">
        <v>106</v>
      </c>
      <c r="S61" s="203"/>
      <c r="T61" s="203"/>
      <c r="U61" s="182"/>
      <c r="V61" s="203">
        <v>59</v>
      </c>
      <c r="W61" s="203">
        <v>40</v>
      </c>
      <c r="X61" s="182">
        <v>99</v>
      </c>
      <c r="Y61" s="203"/>
      <c r="Z61" s="203"/>
      <c r="AA61" s="182"/>
      <c r="AB61" s="186"/>
      <c r="AC61" s="186"/>
      <c r="AD61" s="182"/>
      <c r="AE61" s="200">
        <v>15</v>
      </c>
      <c r="AF61" s="200">
        <v>16</v>
      </c>
      <c r="AG61" s="189">
        <v>31</v>
      </c>
      <c r="AH61" s="200">
        <v>35</v>
      </c>
      <c r="AI61" s="200">
        <v>31</v>
      </c>
      <c r="AJ61" s="189">
        <v>66</v>
      </c>
      <c r="AK61" s="205">
        <v>16</v>
      </c>
      <c r="AL61" s="206">
        <v>21</v>
      </c>
      <c r="AM61" s="189">
        <v>37</v>
      </c>
      <c r="AN61" s="181">
        <v>49</v>
      </c>
      <c r="AO61" s="188">
        <v>759</v>
      </c>
      <c r="AP61" s="189" t="s">
        <v>31</v>
      </c>
    </row>
    <row r="62" spans="1:42" ht="129.6">
      <c r="A62" s="186">
        <v>55</v>
      </c>
      <c r="B62" s="183">
        <v>700090102007</v>
      </c>
      <c r="C62" s="212">
        <v>700090100021</v>
      </c>
      <c r="D62" s="216" t="s">
        <v>138</v>
      </c>
      <c r="E62" s="214" t="s">
        <v>139</v>
      </c>
      <c r="F62" s="208"/>
      <c r="G62" s="215">
        <v>82</v>
      </c>
      <c r="H62" s="186">
        <v>58</v>
      </c>
      <c r="I62" s="199">
        <v>140</v>
      </c>
      <c r="J62" s="186">
        <v>78</v>
      </c>
      <c r="K62" s="186">
        <v>68</v>
      </c>
      <c r="L62" s="199">
        <v>146</v>
      </c>
      <c r="M62" s="186">
        <v>72</v>
      </c>
      <c r="N62" s="186">
        <v>55</v>
      </c>
      <c r="O62" s="199">
        <v>127</v>
      </c>
      <c r="P62" s="203">
        <v>65</v>
      </c>
      <c r="Q62" s="203">
        <v>36</v>
      </c>
      <c r="R62" s="182">
        <v>101</v>
      </c>
      <c r="S62" s="203"/>
      <c r="T62" s="203"/>
      <c r="U62" s="182"/>
      <c r="V62" s="203"/>
      <c r="W62" s="203"/>
      <c r="X62" s="182"/>
      <c r="Y62" s="203"/>
      <c r="Z62" s="203"/>
      <c r="AA62" s="182"/>
      <c r="AB62" s="186">
        <v>49</v>
      </c>
      <c r="AC62" s="186">
        <v>45</v>
      </c>
      <c r="AD62" s="182">
        <v>94</v>
      </c>
      <c r="AE62" s="200">
        <v>19</v>
      </c>
      <c r="AF62" s="200">
        <v>20</v>
      </c>
      <c r="AG62" s="189">
        <v>39</v>
      </c>
      <c r="AH62" s="200">
        <v>40</v>
      </c>
      <c r="AI62" s="200">
        <v>30</v>
      </c>
      <c r="AJ62" s="189">
        <v>70</v>
      </c>
      <c r="AK62" s="205">
        <v>21</v>
      </c>
      <c r="AL62" s="206">
        <v>16</v>
      </c>
      <c r="AM62" s="189">
        <v>37</v>
      </c>
      <c r="AN62" s="181">
        <v>49</v>
      </c>
      <c r="AO62" s="188">
        <v>754</v>
      </c>
      <c r="AP62" s="189" t="s">
        <v>31</v>
      </c>
    </row>
    <row r="63" spans="1:42" ht="64.8">
      <c r="A63" s="186">
        <v>56</v>
      </c>
      <c r="B63" s="183">
        <v>700090102008</v>
      </c>
      <c r="C63" s="183">
        <v>700090100022</v>
      </c>
      <c r="D63" s="213" t="s">
        <v>140</v>
      </c>
      <c r="E63" s="214" t="s">
        <v>141</v>
      </c>
      <c r="F63" s="208"/>
      <c r="G63" s="215">
        <v>98</v>
      </c>
      <c r="H63" s="186">
        <v>72</v>
      </c>
      <c r="I63" s="199">
        <v>170</v>
      </c>
      <c r="J63" s="186">
        <v>94</v>
      </c>
      <c r="K63" s="186">
        <v>65</v>
      </c>
      <c r="L63" s="199">
        <v>159</v>
      </c>
      <c r="M63" s="186">
        <v>71</v>
      </c>
      <c r="N63" s="186">
        <v>55</v>
      </c>
      <c r="O63" s="199">
        <v>126</v>
      </c>
      <c r="P63" s="203">
        <v>65</v>
      </c>
      <c r="Q63" s="203">
        <v>49</v>
      </c>
      <c r="R63" s="182">
        <v>114</v>
      </c>
      <c r="S63" s="203"/>
      <c r="T63" s="203"/>
      <c r="U63" s="182"/>
      <c r="V63" s="203">
        <v>69</v>
      </c>
      <c r="W63" s="203">
        <v>46</v>
      </c>
      <c r="X63" s="182">
        <v>115</v>
      </c>
      <c r="Y63" s="203"/>
      <c r="Z63" s="203"/>
      <c r="AA63" s="182"/>
      <c r="AB63" s="186"/>
      <c r="AC63" s="186"/>
      <c r="AD63" s="182"/>
      <c r="AE63" s="200">
        <v>18</v>
      </c>
      <c r="AF63" s="200">
        <v>19</v>
      </c>
      <c r="AG63" s="189">
        <v>37</v>
      </c>
      <c r="AH63" s="200">
        <v>34</v>
      </c>
      <c r="AI63" s="200">
        <v>38</v>
      </c>
      <c r="AJ63" s="189">
        <v>72</v>
      </c>
      <c r="AK63" s="205">
        <v>15</v>
      </c>
      <c r="AL63" s="206">
        <v>18</v>
      </c>
      <c r="AM63" s="189">
        <v>33</v>
      </c>
      <c r="AN63" s="181">
        <v>49</v>
      </c>
      <c r="AO63" s="188">
        <v>826</v>
      </c>
      <c r="AP63" s="189" t="s">
        <v>31</v>
      </c>
    </row>
    <row r="64" spans="1:42" ht="86.4">
      <c r="A64" s="186">
        <v>57</v>
      </c>
      <c r="B64" s="183">
        <v>700090102009</v>
      </c>
      <c r="C64" s="183">
        <v>700090100023</v>
      </c>
      <c r="D64" s="213" t="s">
        <v>142</v>
      </c>
      <c r="E64" s="214" t="s">
        <v>143</v>
      </c>
      <c r="F64" s="208"/>
      <c r="G64" s="215">
        <v>82</v>
      </c>
      <c r="H64" s="186">
        <v>61</v>
      </c>
      <c r="I64" s="199">
        <v>143</v>
      </c>
      <c r="J64" s="186">
        <v>84</v>
      </c>
      <c r="K64" s="186">
        <v>61</v>
      </c>
      <c r="L64" s="199">
        <v>145</v>
      </c>
      <c r="M64" s="186">
        <v>68</v>
      </c>
      <c r="N64" s="186">
        <v>56</v>
      </c>
      <c r="O64" s="199">
        <v>124</v>
      </c>
      <c r="P64" s="203"/>
      <c r="Q64" s="209"/>
      <c r="R64" s="182"/>
      <c r="S64" s="203">
        <v>75</v>
      </c>
      <c r="T64" s="203">
        <v>38</v>
      </c>
      <c r="U64" s="182">
        <v>113</v>
      </c>
      <c r="V64" s="203"/>
      <c r="W64" s="203"/>
      <c r="X64" s="182"/>
      <c r="Y64" s="203"/>
      <c r="Z64" s="203"/>
      <c r="AA64" s="182"/>
      <c r="AB64" s="186">
        <v>54</v>
      </c>
      <c r="AC64" s="186">
        <v>44</v>
      </c>
      <c r="AD64" s="182">
        <v>98</v>
      </c>
      <c r="AE64" s="200">
        <v>16</v>
      </c>
      <c r="AF64" s="200">
        <v>17</v>
      </c>
      <c r="AG64" s="189">
        <v>33</v>
      </c>
      <c r="AH64" s="200">
        <v>38</v>
      </c>
      <c r="AI64" s="200">
        <v>32</v>
      </c>
      <c r="AJ64" s="189">
        <v>70</v>
      </c>
      <c r="AK64" s="205">
        <v>18</v>
      </c>
      <c r="AL64" s="206">
        <v>17</v>
      </c>
      <c r="AM64" s="189">
        <v>35</v>
      </c>
      <c r="AN64" s="181">
        <v>49</v>
      </c>
      <c r="AO64" s="188">
        <v>761</v>
      </c>
      <c r="AP64" s="189" t="s">
        <v>31</v>
      </c>
    </row>
    <row r="65" spans="1:42" ht="86.4">
      <c r="A65" s="186">
        <v>58</v>
      </c>
      <c r="B65" s="183">
        <v>700090102010</v>
      </c>
      <c r="C65" s="183">
        <v>700090100024</v>
      </c>
      <c r="D65" s="213" t="s">
        <v>144</v>
      </c>
      <c r="E65" s="214" t="s">
        <v>145</v>
      </c>
      <c r="F65" s="208"/>
      <c r="G65" s="215">
        <v>100</v>
      </c>
      <c r="H65" s="186">
        <v>72</v>
      </c>
      <c r="I65" s="199">
        <v>172</v>
      </c>
      <c r="J65" s="186">
        <v>92</v>
      </c>
      <c r="K65" s="186">
        <v>63</v>
      </c>
      <c r="L65" s="199">
        <v>155</v>
      </c>
      <c r="M65" s="186">
        <v>83</v>
      </c>
      <c r="N65" s="186">
        <v>58</v>
      </c>
      <c r="O65" s="199">
        <v>141</v>
      </c>
      <c r="P65" s="203"/>
      <c r="Q65" s="209"/>
      <c r="R65" s="182"/>
      <c r="S65" s="203">
        <v>80</v>
      </c>
      <c r="T65" s="203">
        <v>40</v>
      </c>
      <c r="U65" s="182">
        <v>120</v>
      </c>
      <c r="V65" s="203">
        <v>69</v>
      </c>
      <c r="W65" s="203">
        <v>46</v>
      </c>
      <c r="X65" s="182">
        <v>115</v>
      </c>
      <c r="Y65" s="203"/>
      <c r="Z65" s="203"/>
      <c r="AA65" s="182"/>
      <c r="AB65" s="186"/>
      <c r="AC65" s="186"/>
      <c r="AD65" s="182"/>
      <c r="AE65" s="200">
        <v>16</v>
      </c>
      <c r="AF65" s="200">
        <v>17</v>
      </c>
      <c r="AG65" s="189">
        <v>33</v>
      </c>
      <c r="AH65" s="200">
        <v>39</v>
      </c>
      <c r="AI65" s="200">
        <v>41</v>
      </c>
      <c r="AJ65" s="189">
        <v>80</v>
      </c>
      <c r="AK65" s="205">
        <v>19</v>
      </c>
      <c r="AL65" s="206">
        <v>15</v>
      </c>
      <c r="AM65" s="189">
        <v>34</v>
      </c>
      <c r="AN65" s="181">
        <v>49</v>
      </c>
      <c r="AO65" s="188">
        <v>850</v>
      </c>
      <c r="AP65" s="189" t="s">
        <v>31</v>
      </c>
    </row>
    <row r="66" spans="1:42" ht="86.4">
      <c r="A66" s="186">
        <v>59</v>
      </c>
      <c r="B66" s="183">
        <v>700090102011</v>
      </c>
      <c r="C66" s="183">
        <v>700090100025</v>
      </c>
      <c r="D66" s="213" t="s">
        <v>146</v>
      </c>
      <c r="E66" s="214" t="s">
        <v>147</v>
      </c>
      <c r="F66" s="208"/>
      <c r="G66" s="215">
        <v>96</v>
      </c>
      <c r="H66" s="186">
        <v>69</v>
      </c>
      <c r="I66" s="199">
        <v>165</v>
      </c>
      <c r="J66" s="186">
        <v>92</v>
      </c>
      <c r="K66" s="186">
        <v>69</v>
      </c>
      <c r="L66" s="199">
        <v>161</v>
      </c>
      <c r="M66" s="186">
        <v>75</v>
      </c>
      <c r="N66" s="186">
        <v>58</v>
      </c>
      <c r="O66" s="199">
        <v>133</v>
      </c>
      <c r="P66" s="203">
        <v>66</v>
      </c>
      <c r="Q66" s="203">
        <v>50</v>
      </c>
      <c r="R66" s="182">
        <v>116</v>
      </c>
      <c r="S66" s="203"/>
      <c r="T66" s="203"/>
      <c r="U66" s="182"/>
      <c r="V66" s="203">
        <v>72</v>
      </c>
      <c r="W66" s="203">
        <v>49</v>
      </c>
      <c r="X66" s="182">
        <v>121</v>
      </c>
      <c r="Y66" s="203"/>
      <c r="Z66" s="203"/>
      <c r="AA66" s="182"/>
      <c r="AB66" s="186"/>
      <c r="AC66" s="186"/>
      <c r="AD66" s="182"/>
      <c r="AE66" s="200">
        <v>18</v>
      </c>
      <c r="AF66" s="200">
        <v>19</v>
      </c>
      <c r="AG66" s="189">
        <v>37</v>
      </c>
      <c r="AH66" s="200">
        <v>34</v>
      </c>
      <c r="AI66" s="200">
        <v>40</v>
      </c>
      <c r="AJ66" s="189">
        <v>74</v>
      </c>
      <c r="AK66" s="205">
        <v>16</v>
      </c>
      <c r="AL66" s="206">
        <v>19</v>
      </c>
      <c r="AM66" s="189">
        <v>35</v>
      </c>
      <c r="AN66" s="181">
        <v>49</v>
      </c>
      <c r="AO66" s="188">
        <v>842</v>
      </c>
      <c r="AP66" s="189" t="s">
        <v>31</v>
      </c>
    </row>
    <row r="67" spans="1:42" ht="64.8">
      <c r="A67" s="186">
        <v>60</v>
      </c>
      <c r="B67" s="183">
        <v>700090102012</v>
      </c>
      <c r="C67" s="183">
        <v>700090100026</v>
      </c>
      <c r="D67" s="213" t="s">
        <v>148</v>
      </c>
      <c r="E67" s="214" t="s">
        <v>149</v>
      </c>
      <c r="F67" s="208"/>
      <c r="G67" s="215">
        <v>72</v>
      </c>
      <c r="H67" s="186">
        <v>64</v>
      </c>
      <c r="I67" s="199">
        <v>136</v>
      </c>
      <c r="J67" s="186">
        <v>84</v>
      </c>
      <c r="K67" s="186">
        <v>64</v>
      </c>
      <c r="L67" s="199">
        <v>148</v>
      </c>
      <c r="M67" s="186">
        <v>66</v>
      </c>
      <c r="N67" s="186">
        <v>56</v>
      </c>
      <c r="O67" s="199">
        <v>122</v>
      </c>
      <c r="P67" s="203"/>
      <c r="Q67" s="209"/>
      <c r="R67" s="182"/>
      <c r="S67" s="203">
        <v>75</v>
      </c>
      <c r="T67" s="203">
        <v>35</v>
      </c>
      <c r="U67" s="182">
        <v>110</v>
      </c>
      <c r="V67" s="203"/>
      <c r="W67" s="203"/>
      <c r="X67" s="182"/>
      <c r="Y67" s="203"/>
      <c r="Z67" s="203"/>
      <c r="AA67" s="182"/>
      <c r="AB67" s="186">
        <v>47</v>
      </c>
      <c r="AC67" s="186">
        <v>40</v>
      </c>
      <c r="AD67" s="182">
        <v>87</v>
      </c>
      <c r="AE67" s="200">
        <v>14</v>
      </c>
      <c r="AF67" s="200">
        <v>15</v>
      </c>
      <c r="AG67" s="189">
        <v>29</v>
      </c>
      <c r="AH67" s="200">
        <v>38</v>
      </c>
      <c r="AI67" s="200">
        <v>30</v>
      </c>
      <c r="AJ67" s="189">
        <v>68</v>
      </c>
      <c r="AK67" s="205">
        <v>18</v>
      </c>
      <c r="AL67" s="206">
        <v>15</v>
      </c>
      <c r="AM67" s="189">
        <v>33</v>
      </c>
      <c r="AN67" s="181">
        <v>49</v>
      </c>
      <c r="AO67" s="188">
        <v>733</v>
      </c>
      <c r="AP67" s="189" t="s">
        <v>31</v>
      </c>
    </row>
    <row r="68" spans="1:42" ht="108">
      <c r="A68" s="186">
        <v>61</v>
      </c>
      <c r="B68" s="183">
        <v>700090102013</v>
      </c>
      <c r="C68" s="183">
        <v>700090100027</v>
      </c>
      <c r="D68" s="213" t="s">
        <v>150</v>
      </c>
      <c r="E68" s="214" t="s">
        <v>151</v>
      </c>
      <c r="F68" s="208"/>
      <c r="G68" s="215">
        <v>82</v>
      </c>
      <c r="H68" s="186">
        <v>56</v>
      </c>
      <c r="I68" s="199">
        <v>138</v>
      </c>
      <c r="J68" s="186">
        <v>82</v>
      </c>
      <c r="K68" s="186">
        <v>60</v>
      </c>
      <c r="L68" s="199">
        <v>142</v>
      </c>
      <c r="M68" s="186">
        <v>62</v>
      </c>
      <c r="N68" s="186">
        <v>50</v>
      </c>
      <c r="O68" s="199">
        <v>112</v>
      </c>
      <c r="P68" s="203">
        <v>74</v>
      </c>
      <c r="Q68" s="203">
        <v>27</v>
      </c>
      <c r="R68" s="182">
        <v>101</v>
      </c>
      <c r="S68" s="203"/>
      <c r="T68" s="203"/>
      <c r="U68" s="182"/>
      <c r="V68" s="203">
        <v>57</v>
      </c>
      <c r="W68" s="203">
        <v>36</v>
      </c>
      <c r="X68" s="182">
        <v>93</v>
      </c>
      <c r="Y68" s="203"/>
      <c r="Z68" s="203"/>
      <c r="AA68" s="182"/>
      <c r="AB68" s="186"/>
      <c r="AC68" s="186"/>
      <c r="AD68" s="182"/>
      <c r="AE68" s="200">
        <v>18</v>
      </c>
      <c r="AF68" s="200">
        <v>19</v>
      </c>
      <c r="AG68" s="189">
        <v>37</v>
      </c>
      <c r="AH68" s="200">
        <v>33</v>
      </c>
      <c r="AI68" s="200">
        <v>33</v>
      </c>
      <c r="AJ68" s="189">
        <v>66</v>
      </c>
      <c r="AK68" s="205">
        <v>18</v>
      </c>
      <c r="AL68" s="206">
        <v>15</v>
      </c>
      <c r="AM68" s="189">
        <v>33</v>
      </c>
      <c r="AN68" s="181">
        <v>49</v>
      </c>
      <c r="AO68" s="188">
        <v>722</v>
      </c>
      <c r="AP68" s="189" t="s">
        <v>31</v>
      </c>
    </row>
  </sheetData>
  <mergeCells count="19">
    <mergeCell ref="E4:E7"/>
    <mergeCell ref="V4:X4"/>
    <mergeCell ref="C4:C7"/>
    <mergeCell ref="A2:AP2"/>
    <mergeCell ref="A1:AP1"/>
    <mergeCell ref="J4:L4"/>
    <mergeCell ref="AB4:AD4"/>
    <mergeCell ref="AE4:AG4"/>
    <mergeCell ref="AH4:AJ4"/>
    <mergeCell ref="AK4:AM4"/>
    <mergeCell ref="M4:O4"/>
    <mergeCell ref="P4:R4"/>
    <mergeCell ref="A4:A7"/>
    <mergeCell ref="B4:B7"/>
    <mergeCell ref="D4:D7"/>
    <mergeCell ref="G4:I4"/>
    <mergeCell ref="A3:AP3"/>
    <mergeCell ref="S4:U4"/>
    <mergeCell ref="Y4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 S</vt:lpstr>
      <vt:lpstr>EE</vt:lpstr>
      <vt:lpstr>ME</vt:lpstr>
      <vt:lpstr>CE</vt:lpstr>
      <vt:lpstr>BT</vt:lpstr>
      <vt:lpstr>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2022-08-03T13:55:08Z</dcterms:created>
  <dcterms:modified xsi:type="dcterms:W3CDTF">2022-08-03T14:17:11Z</dcterms:modified>
</cp:coreProperties>
</file>