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wagh/Documents/Intro Project/"/>
    </mc:Choice>
  </mc:AlternateContent>
  <xr:revisionPtr revIDLastSave="0" documentId="13_ncr:1_{89CDDD3F-974A-5F45-AEE0-DB94EABF639C}" xr6:coauthVersionLast="47" xr6:coauthVersionMax="47" xr10:uidLastSave="{00000000-0000-0000-0000-000000000000}"/>
  <bookViews>
    <workbookView xWindow="0" yWindow="0" windowWidth="28800" windowHeight="18000" xr2:uid="{02C6C3F0-0911-8A41-9BCF-36850788E5E9}"/>
  </bookViews>
  <sheets>
    <sheet name="Sheet1" sheetId="1" r:id="rId1"/>
  </sheets>
  <definedNames>
    <definedName name="_xlchart.v1.0" hidden="1">Sheet1!$A$4:$A$14</definedName>
    <definedName name="_xlchart.v1.1" hidden="1">Sheet1!$D$4:$D$14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1" i="1"/>
  <c r="C14" i="1"/>
  <c r="B14" i="1"/>
  <c r="D5" i="1"/>
  <c r="D6" i="1"/>
  <c r="D8" i="1"/>
  <c r="D9" i="1"/>
  <c r="D10" i="1"/>
  <c r="D12" i="1"/>
  <c r="D13" i="1"/>
  <c r="D4" i="1"/>
  <c r="D14" i="1" l="1"/>
  <c r="B16" i="1" s="1"/>
</calcChain>
</file>

<file path=xl/sharedStrings.xml><?xml version="1.0" encoding="utf-8"?>
<sst xmlns="http://schemas.openxmlformats.org/spreadsheetml/2006/main" count="18" uniqueCount="18">
  <si>
    <t>Expense Type</t>
  </si>
  <si>
    <t>Amount Budgeted</t>
  </si>
  <si>
    <t>Amount Spent</t>
  </si>
  <si>
    <t>Rent</t>
  </si>
  <si>
    <t>Utilities + Water + Trash</t>
  </si>
  <si>
    <t>Groceries</t>
  </si>
  <si>
    <t>Subscriptions</t>
  </si>
  <si>
    <t>Medication</t>
  </si>
  <si>
    <t>Restaurant Meals</t>
  </si>
  <si>
    <t>Clothes</t>
  </si>
  <si>
    <t>Miscellaneous</t>
  </si>
  <si>
    <t>Total</t>
  </si>
  <si>
    <t>Credit Card Payment</t>
  </si>
  <si>
    <t>Total to Put in Savings Account</t>
  </si>
  <si>
    <t>Monthly Income (after taxes) =</t>
  </si>
  <si>
    <t>Gas</t>
  </si>
  <si>
    <t>Money Saved Per Category</t>
  </si>
  <si>
    <t>Personal Expense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</si>
</sst>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2" fillId="0" borderId="0" xfId="0" applyFont="1"/>
    <xf numFmtId="166" fontId="0" fillId="0" borderId="0" xfId="1" applyNumberFormat="1" applyFont="1"/>
    <xf numFmtId="0" fontId="0" fillId="2" borderId="0" xfId="0" applyFill="1"/>
    <xf numFmtId="166" fontId="0" fillId="3" borderId="0" xfId="1" applyNumberFormat="1" applyFont="1" applyFill="1"/>
    <xf numFmtId="166" fontId="0" fillId="4" borderId="0" xfId="1" applyNumberFormat="1" applyFont="1" applyFill="1"/>
    <xf numFmtId="0" fontId="0" fillId="0" borderId="0" xfId="0" applyFont="1"/>
    <xf numFmtId="0" fontId="0" fillId="5" borderId="0" xfId="0" applyFill="1"/>
    <xf numFmtId="166" fontId="0" fillId="5" borderId="0" xfId="1" applyNumberFormat="1" applyFont="1" applyFill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Saved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Rent</c:v>
                </c:pt>
                <c:pt idx="1">
                  <c:v>Utilities + Water + Trash</c:v>
                </c:pt>
                <c:pt idx="2">
                  <c:v>Groceries</c:v>
                </c:pt>
                <c:pt idx="3">
                  <c:v>Gas</c:v>
                </c:pt>
                <c:pt idx="4">
                  <c:v>Medication</c:v>
                </c:pt>
                <c:pt idx="5">
                  <c:v>Credit Card Payment</c:v>
                </c:pt>
                <c:pt idx="6">
                  <c:v>Subscriptions</c:v>
                </c:pt>
                <c:pt idx="7">
                  <c:v>Restaurant Meals</c:v>
                </c:pt>
                <c:pt idx="8">
                  <c:v>Clothes</c:v>
                </c:pt>
                <c:pt idx="9">
                  <c:v>Miscellaneous</c:v>
                </c:pt>
              </c:strCache>
            </c:strRef>
          </c:cat>
          <c:val>
            <c:numRef>
              <c:f>Sheet1!$D$4:$D$13</c:f>
              <c:numCache>
                <c:formatCode>_("$"* #,##0_);_("$"* \(#,##0\);_("$"* "-"??_);_(@_)</c:formatCode>
                <c:ptCount val="10"/>
                <c:pt idx="0">
                  <c:v>0</c:v>
                </c:pt>
                <c:pt idx="1">
                  <c:v>26</c:v>
                </c:pt>
                <c:pt idx="2">
                  <c:v>45</c:v>
                </c:pt>
                <c:pt idx="3">
                  <c:v>120</c:v>
                </c:pt>
                <c:pt idx="4">
                  <c:v>20</c:v>
                </c:pt>
                <c:pt idx="5">
                  <c:v>100</c:v>
                </c:pt>
                <c:pt idx="6">
                  <c:v>0</c:v>
                </c:pt>
                <c:pt idx="7">
                  <c:v>-60</c:v>
                </c:pt>
                <c:pt idx="8">
                  <c:v>50</c:v>
                </c:pt>
                <c:pt idx="9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6-1F47-8D26-A9117382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4558016"/>
        <c:axId val="2124520128"/>
      </c:barChart>
      <c:catAx>
        <c:axId val="21245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20128"/>
        <c:crosses val="autoZero"/>
        <c:auto val="1"/>
        <c:lblAlgn val="ctr"/>
        <c:lblOffset val="500"/>
        <c:noMultiLvlLbl val="0"/>
      </c:catAx>
      <c:valAx>
        <c:axId val="21245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Sheet1!$A$4:$A$13</c:f>
              <c:strCache>
                <c:ptCount val="10"/>
                <c:pt idx="0">
                  <c:v>Rent</c:v>
                </c:pt>
                <c:pt idx="1">
                  <c:v>Utilities + Water + Trash</c:v>
                </c:pt>
                <c:pt idx="2">
                  <c:v>Groceries</c:v>
                </c:pt>
                <c:pt idx="3">
                  <c:v>Gas</c:v>
                </c:pt>
                <c:pt idx="4">
                  <c:v>Medication</c:v>
                </c:pt>
                <c:pt idx="5">
                  <c:v>Credit Card Payment</c:v>
                </c:pt>
                <c:pt idx="6">
                  <c:v>Subscriptions</c:v>
                </c:pt>
                <c:pt idx="7">
                  <c:v>Restaurant Meals</c:v>
                </c:pt>
                <c:pt idx="8">
                  <c:v>Clothes</c:v>
                </c:pt>
                <c:pt idx="9">
                  <c:v>Miscellaneous</c:v>
                </c:pt>
              </c:strCache>
            </c:strRef>
          </c:cat>
          <c:val>
            <c:numRef>
              <c:f>Sheet1!$C$4:$C$13</c:f>
              <c:numCache>
                <c:formatCode>_("$"* #,##0_);_("$"* \(#,##0\);_("$"* "-"??_);_(@_)</c:formatCode>
                <c:ptCount val="10"/>
                <c:pt idx="0">
                  <c:v>1100</c:v>
                </c:pt>
                <c:pt idx="1">
                  <c:v>174</c:v>
                </c:pt>
                <c:pt idx="2">
                  <c:v>255</c:v>
                </c:pt>
                <c:pt idx="3">
                  <c:v>180</c:v>
                </c:pt>
                <c:pt idx="4">
                  <c:v>20</c:v>
                </c:pt>
                <c:pt idx="5">
                  <c:v>400</c:v>
                </c:pt>
                <c:pt idx="6">
                  <c:v>30</c:v>
                </c:pt>
                <c:pt idx="7">
                  <c:v>140</c:v>
                </c:pt>
                <c:pt idx="8">
                  <c:v>50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2-2141-9E09-1C126940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202301</xdr:colOff>
      <xdr:row>17</xdr:row>
      <xdr:rowOff>118735</xdr:rowOff>
    </xdr:from>
    <xdr:to>
      <xdr:col>3</xdr:col>
      <xdr:colOff>755341</xdr:colOff>
      <xdr:row>38</xdr:row>
      <xdr:rowOff>61584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100513-2DE6-F90D-4033-47C50088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1056880</xdr:colOff>
      <xdr:row>17</xdr:row>
      <xdr:rowOff>102720</xdr:rowOff>
    </xdr:from>
    <xdr:to>
      <xdr:col>9</xdr:col>
      <xdr:colOff>289485</xdr:colOff>
      <xdr:row>37</xdr:row>
      <xdr:rowOff>130734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4AC5E-BD70-19A5-F889-02CE2DAA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BD9-CE6F-9845-9D58-1624136C98D3}">
  <dimension ref="A1:F16"/>
  <sheetViews>
    <sheetView tabSelected="1" zoomScaleNormal="100" workbookViewId="0">
      <selection activeCell="E9" sqref="E9"/>
    </sheetView>
  </sheetViews>
  <sheetFormatPr baseColWidth="10" defaultRowHeight="16" x14ac:dyDescent="0.2"/>
  <cols>
    <col min="1" max="1" width="26.6640625" customWidth="1"/>
    <col min="2" max="2" width="21.5" customWidth="1"/>
    <col min="3" max="3" width="21.6640625" customWidth="1"/>
    <col min="4" max="4" width="24.33203125" customWidth="1"/>
    <col min="6" max="6" width="14.1640625" customWidth="1"/>
  </cols>
  <sheetData>
    <row r="1" spans="1:6" x14ac:dyDescent="0.2">
      <c r="A1" t="s">
        <v>14</v>
      </c>
      <c r="B1" s="2">
        <v>2800</v>
      </c>
    </row>
    <row r="2" spans="1:6" x14ac:dyDescent="0.2">
      <c r="A2" s="1" t="s">
        <v>17</v>
      </c>
      <c r="B2" s="1"/>
      <c r="C2" s="1"/>
      <c r="D2" s="1"/>
    </row>
    <row r="3" spans="1:6" x14ac:dyDescent="0.2">
      <c r="A3" s="3" t="s">
        <v>0</v>
      </c>
      <c r="B3" s="3" t="s">
        <v>1</v>
      </c>
      <c r="C3" s="3" t="s">
        <v>2</v>
      </c>
      <c r="D3" s="3" t="s">
        <v>16</v>
      </c>
      <c r="F3" s="8"/>
    </row>
    <row r="4" spans="1:6" x14ac:dyDescent="0.2">
      <c r="A4" s="5" t="s">
        <v>3</v>
      </c>
      <c r="B4" s="6">
        <v>1100</v>
      </c>
      <c r="C4" s="7">
        <v>1100</v>
      </c>
      <c r="D4" s="4">
        <f>B4-C4</f>
        <v>0</v>
      </c>
    </row>
    <row r="5" spans="1:6" x14ac:dyDescent="0.2">
      <c r="A5" s="5" t="s">
        <v>4</v>
      </c>
      <c r="B5" s="6">
        <v>200</v>
      </c>
      <c r="C5" s="7">
        <v>174</v>
      </c>
      <c r="D5" s="4">
        <f>B5-C5</f>
        <v>26</v>
      </c>
    </row>
    <row r="6" spans="1:6" x14ac:dyDescent="0.2">
      <c r="A6" s="5" t="s">
        <v>5</v>
      </c>
      <c r="B6" s="6">
        <v>300</v>
      </c>
      <c r="C6" s="7">
        <v>255</v>
      </c>
      <c r="D6" s="4">
        <f t="shared" ref="D6:D13" si="0">B6-C6</f>
        <v>45</v>
      </c>
    </row>
    <row r="7" spans="1:6" x14ac:dyDescent="0.2">
      <c r="A7" s="5" t="s">
        <v>15</v>
      </c>
      <c r="B7" s="6">
        <v>300</v>
      </c>
      <c r="C7" s="7">
        <v>180</v>
      </c>
      <c r="D7" s="4">
        <f t="shared" si="0"/>
        <v>120</v>
      </c>
    </row>
    <row r="8" spans="1:6" x14ac:dyDescent="0.2">
      <c r="A8" s="5" t="s">
        <v>7</v>
      </c>
      <c r="B8" s="6">
        <v>40</v>
      </c>
      <c r="C8" s="7">
        <v>20</v>
      </c>
      <c r="D8" s="4">
        <f t="shared" si="0"/>
        <v>20</v>
      </c>
    </row>
    <row r="9" spans="1:6" x14ac:dyDescent="0.2">
      <c r="A9" s="5" t="s">
        <v>12</v>
      </c>
      <c r="B9" s="6">
        <v>500</v>
      </c>
      <c r="C9" s="7">
        <v>400</v>
      </c>
      <c r="D9" s="4">
        <f t="shared" si="0"/>
        <v>100</v>
      </c>
    </row>
    <row r="10" spans="1:6" x14ac:dyDescent="0.2">
      <c r="A10" s="5" t="s">
        <v>6</v>
      </c>
      <c r="B10" s="6">
        <v>30</v>
      </c>
      <c r="C10" s="7">
        <v>30</v>
      </c>
      <c r="D10" s="4">
        <f t="shared" si="0"/>
        <v>0</v>
      </c>
    </row>
    <row r="11" spans="1:6" x14ac:dyDescent="0.2">
      <c r="A11" s="5" t="s">
        <v>8</v>
      </c>
      <c r="B11" s="6">
        <v>80</v>
      </c>
      <c r="C11" s="7">
        <v>140</v>
      </c>
      <c r="D11" s="4">
        <f>B11-C11</f>
        <v>-60</v>
      </c>
    </row>
    <row r="12" spans="1:6" x14ac:dyDescent="0.2">
      <c r="A12" s="5" t="s">
        <v>9</v>
      </c>
      <c r="B12" s="6">
        <v>100</v>
      </c>
      <c r="C12" s="7">
        <v>50</v>
      </c>
      <c r="D12" s="4">
        <f t="shared" si="0"/>
        <v>50</v>
      </c>
    </row>
    <row r="13" spans="1:6" x14ac:dyDescent="0.2">
      <c r="A13" s="5" t="s">
        <v>10</v>
      </c>
      <c r="B13" s="6">
        <v>150</v>
      </c>
      <c r="C13" s="7">
        <v>189</v>
      </c>
      <c r="D13" s="4">
        <f t="shared" si="0"/>
        <v>-39</v>
      </c>
    </row>
    <row r="14" spans="1:6" x14ac:dyDescent="0.2">
      <c r="A14" s="9" t="s">
        <v>11</v>
      </c>
      <c r="B14" s="10">
        <f>SUM(B4:B13)</f>
        <v>2800</v>
      </c>
      <c r="C14" s="10">
        <f>SUM(C4:C13)</f>
        <v>2538</v>
      </c>
      <c r="D14" s="10">
        <f>B14-C14</f>
        <v>262</v>
      </c>
    </row>
    <row r="16" spans="1:6" x14ac:dyDescent="0.2">
      <c r="A16" t="s">
        <v>13</v>
      </c>
      <c r="B16" s="2">
        <f>D14</f>
        <v>262</v>
      </c>
    </row>
  </sheetData>
  <mergeCells count="1">
    <mergeCell ref="A2:D2"/>
  </mergeCells>
  <conditionalFormatting sqref="D4:D14">
    <cfRule type="cellIs" dxfId="1" priority="1" operator="between">
      <formula>0</formula>
      <formula>2800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6EDD4F1-460D-BB41-916B-CF123DDD33AB}">
            <xm:f>NOT(ISERROR(SEARCH("-",D4)))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Abhiniti Wagh</dc:creator>
  <cp:lastModifiedBy>Abhiniti Wagh</cp:lastModifiedBy>
  <dcterms:created xsi:type="dcterms:W3CDTF">2023-12-01T00:13:31Z</dcterms:created>
  <dcterms:modified xsi:type="dcterms:W3CDTF">2023-12-01T08:16:45Z</dcterms:modified>
</cp:coreProperties>
</file>