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bhishek Wavhal\Desktop\Tops\Excel\"/>
    </mc:Choice>
  </mc:AlternateContent>
  <xr:revisionPtr revIDLastSave="0" documentId="13_ncr:1_{400BFC3B-D348-42F5-B242-3C3442AA0140}" xr6:coauthVersionLast="47" xr6:coauthVersionMax="47" xr10:uidLastSave="{00000000-0000-0000-0000-000000000000}"/>
  <bookViews>
    <workbookView xWindow="-108" yWindow="-108" windowWidth="23256" windowHeight="13176" activeTab="4" xr2:uid="{F194E0B1-F3B1-41ED-B02A-93B1A6084715}"/>
  </bookViews>
  <sheets>
    <sheet name="State Sale" sheetId="3" r:id="rId1"/>
    <sheet name="Product sale" sheetId="4" r:id="rId2"/>
    <sheet name="Day Sale" sheetId="6" r:id="rId3"/>
    <sheet name="Sale person" sheetId="7" r:id="rId4"/>
    <sheet name="Dashboard" sheetId="9" r:id="rId5"/>
    <sheet name="Data" sheetId="1" r:id="rId6"/>
  </sheets>
  <definedNames>
    <definedName name="_xlchart.v5.0" hidden="1">'State Sale'!$A$19</definedName>
    <definedName name="_xlchart.v5.1" hidden="1">'State Sale'!$A$20:$A$31</definedName>
    <definedName name="_xlchart.v5.2" hidden="1">'State Sale'!$B$19</definedName>
    <definedName name="_xlchart.v5.3" hidden="1">'State Sale'!$B$20:$B$31</definedName>
    <definedName name="_xlchart.v5.4" hidden="1">'State Sale'!$A$19</definedName>
    <definedName name="_xlchart.v5.5" hidden="1">'State Sale'!$A$20:$A$31</definedName>
    <definedName name="_xlchart.v5.6" hidden="1">'State Sale'!$B$19</definedName>
    <definedName name="_xlchart.v5.7" hidden="1">'State Sale'!$B$20:$B$31</definedName>
    <definedName name="ExternalData_1" localSheetId="5" hidden="1">Data!$A$1:$F$1304</definedName>
    <definedName name="Slicer_Item">#N/A</definedName>
    <definedName name="Slicer_Stat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3" l="1"/>
  <c r="B19" i="3"/>
  <c r="A20" i="3"/>
  <c r="B20" i="3"/>
  <c r="A21" i="3"/>
  <c r="B21" i="3"/>
  <c r="A22" i="3"/>
  <c r="B22" i="3"/>
  <c r="A23" i="3"/>
  <c r="B23" i="3"/>
  <c r="A24" i="3"/>
  <c r="B24" i="3"/>
  <c r="A25" i="3"/>
  <c r="B25" i="3"/>
  <c r="A26" i="3"/>
  <c r="B26" i="3"/>
  <c r="A27" i="3"/>
  <c r="B27" i="3"/>
  <c r="A28" i="3"/>
  <c r="B28" i="3"/>
  <c r="A29" i="3"/>
  <c r="B29" i="3"/>
  <c r="A30" i="3"/>
  <c r="B30" i="3"/>
  <c r="A31" i="3"/>
  <c r="B3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9D811B-9FC1-424D-A899-A23C9580D93A}"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<sst xmlns="http://schemas.openxmlformats.org/spreadsheetml/2006/main" count="3966" uniqueCount="35">
  <si>
    <t>Date</t>
  </si>
  <si>
    <t>Item</t>
  </si>
  <si>
    <t>Sales Rep</t>
  </si>
  <si>
    <t>Quantity</t>
  </si>
  <si>
    <t>Price</t>
  </si>
  <si>
    <t>Commission</t>
  </si>
  <si>
    <t>Printer</t>
  </si>
  <si>
    <t>John</t>
  </si>
  <si>
    <t>White Board</t>
  </si>
  <si>
    <t>Mark</t>
  </si>
  <si>
    <t>Office Chair</t>
  </si>
  <si>
    <t>Laura</t>
  </si>
  <si>
    <t>Stacey</t>
  </si>
  <si>
    <t>Diary</t>
  </si>
  <si>
    <t>Bob</t>
  </si>
  <si>
    <t>Projector</t>
  </si>
  <si>
    <t>Uttar Pradesh</t>
  </si>
  <si>
    <t>Maharashtra</t>
  </si>
  <si>
    <t>Bihar</t>
  </si>
  <si>
    <t>West Bengal</t>
  </si>
  <si>
    <t>Delhi</t>
  </si>
  <si>
    <t>Goa</t>
  </si>
  <si>
    <t>State</t>
  </si>
  <si>
    <t>Karnataka</t>
  </si>
  <si>
    <t>Gujarat</t>
  </si>
  <si>
    <t>Jharkhand</t>
  </si>
  <si>
    <t>Haryana</t>
  </si>
  <si>
    <t>Kerala</t>
  </si>
  <si>
    <t>Meghalaya</t>
  </si>
  <si>
    <t>Row Labels</t>
  </si>
  <si>
    <t>Grand Total</t>
  </si>
  <si>
    <t>Sum of Price</t>
  </si>
  <si>
    <t>Sum of Quantity</t>
  </si>
  <si>
    <t>Average of Commission</t>
  </si>
  <si>
    <t>Tops Sales of one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</si>
</sst>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C09]#,##0"/>
  </numFmts>
  <fonts count="3" x14ac:knownFonts="1">
    <font>
      <sz val="11"/>
      <color theme="1"/>
      <name val="Calibri"/>
      <family val="2"/>
      <scheme val="minor"/>
    </font>
    <font>
      <sz val="48"/>
      <color theme="4" tint="-0.249977111117893"/>
      <name val="Calibri"/>
      <family val="2"/>
      <scheme val="minor"/>
    </font>
    <font>
      <sz val="48"/>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4" tint="-0.499984740745262"/>
        <bgColor indexed="64"/>
      </patternFill>
    </fill>
    <fill>
      <patternFill patternType="solid">
        <fgColor theme="0" tint="-0.34998626667073579"/>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10" fontId="0" fillId="0" borderId="0" xfId="0" applyNumberFormat="1"/>
    <xf numFmtId="0" fontId="0" fillId="2" borderId="0" xfId="0" applyFill="1"/>
    <xf numFmtId="0" fontId="0" fillId="3" borderId="0" xfId="0" applyFill="1"/>
    <xf numFmtId="0" fontId="0" fillId="4" borderId="0" xfId="0" applyFill="1"/>
    <xf numFmtId="0" fontId="2" fillId="3" borderId="0" xfId="0" applyFont="1" applyFill="1" applyAlignment="1">
      <alignment horizontal="center"/>
    </xf>
    <xf numFmtId="0" fontId="1" fillId="3" borderId="0" xfId="0" applyFont="1" applyFill="1" applyAlignment="1">
      <alignment horizontal="center"/>
    </xf>
    <xf numFmtId="0" fontId="0" fillId="0" borderId="0" xfId="0" applyNumberFormat="1"/>
  </cellXfs>
  <cellStyles count="1">
    <cellStyle name="Normal" xfId="0" builtinId="0"/>
  </cellStyles>
  <dxfs count="3">
    <dxf>
      <numFmt numFmtId="0" formatCode="General"/>
    </dxf>
    <dxf>
      <numFmt numFmtId="0" formatCode="General"/>
    </dxf>
    <dxf>
      <numFmt numFmtId="19" formatCode="dd/mm/yyyy"/>
    </dxf>
  </dxfs>
  <tableStyles count="1" defaultTableStyle="TableStyleMedium2" defaultPivotStyle="PivotStyleLight16">
    <tableStyle name="Invisible" pivot="0" table="0" count="0" xr9:uid="{F308DE49-2407-4CEF-9BCE-2D248E47D84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Created.xlsx]Product sale!product by state</c:name>
    <c:fmtId val="0"/>
  </c:pivotSource>
  <c:chart>
    <c:autoTitleDeleted val="1"/>
    <c:pivotFmts>
      <c:pivotFmt>
        <c:idx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4"/>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5"/>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6"/>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7"/>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8"/>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9"/>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s>
    <c:view3D>
      <c:rotX val="30"/>
      <c:rotY val="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sale'!$B$3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1-CA5A-49DE-BA81-6F2E9BEA264F}"/>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3-CA5A-49DE-BA81-6F2E9BEA264F}"/>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5-CA5A-49DE-BA81-6F2E9BEA264F}"/>
              </c:ext>
            </c:extLst>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7-CA5A-49DE-BA81-6F2E9BEA264F}"/>
              </c:ext>
            </c:extLst>
          </c:dPt>
          <c:dPt>
            <c:idx val="4"/>
            <c:bubble3D val="0"/>
            <c:spPr>
              <a:gradFill>
                <a:gsLst>
                  <a:gs pos="100000">
                    <a:schemeClr val="accent5">
                      <a:lumMod val="60000"/>
                      <a:lumOff val="40000"/>
                    </a:schemeClr>
                  </a:gs>
                  <a:gs pos="0">
                    <a:schemeClr val="accent5"/>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9-CA5A-49DE-BA81-6F2E9BEA264F}"/>
              </c:ext>
            </c:extLst>
          </c:dPt>
          <c:dPt>
            <c:idx val="5"/>
            <c:bubble3D val="0"/>
            <c:spPr>
              <a:gradFill>
                <a:gsLst>
                  <a:gs pos="100000">
                    <a:schemeClr val="accent6">
                      <a:lumMod val="60000"/>
                      <a:lumOff val="40000"/>
                    </a:schemeClr>
                  </a:gs>
                  <a:gs pos="0">
                    <a:schemeClr val="accent6"/>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B-CA5A-49DE-BA81-6F2E9BEA264F}"/>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D-CA5A-49DE-BA81-6F2E9BEA264F}"/>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F-CA5A-49DE-BA81-6F2E9BEA264F}"/>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1-CA5A-49DE-BA81-6F2E9BEA264F}"/>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3-CA5A-49DE-BA81-6F2E9BEA264F}"/>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5-CA5A-49DE-BA81-6F2E9BEA264F}"/>
              </c:ext>
            </c:extLst>
          </c:dPt>
          <c:dPt>
            <c:idx val="11"/>
            <c:bubble3D val="0"/>
            <c:spPr>
              <a:gradFill>
                <a:gsLst>
                  <a:gs pos="100000">
                    <a:schemeClr val="accent6">
                      <a:lumMod val="60000"/>
                      <a:lumMod val="60000"/>
                      <a:lumOff val="40000"/>
                    </a:schemeClr>
                  </a:gs>
                  <a:gs pos="0">
                    <a:schemeClr val="accent6">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7-CA5A-49DE-BA81-6F2E9BEA264F}"/>
              </c:ext>
            </c:extLst>
          </c:dPt>
          <c:cat>
            <c:strRef>
              <c:f>'Product sale'!$A$4:$A$16</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'Product sale'!$B$4:$B$16</c:f>
              <c:numCache>
                <c:formatCode>General</c:formatCode>
                <c:ptCount val="12"/>
                <c:pt idx="0">
                  <c:v>238</c:v>
                </c:pt>
                <c:pt idx="1">
                  <c:v>423</c:v>
                </c:pt>
                <c:pt idx="2">
                  <c:v>327</c:v>
                </c:pt>
                <c:pt idx="3">
                  <c:v>466</c:v>
                </c:pt>
                <c:pt idx="4">
                  <c:v>114</c:v>
                </c:pt>
                <c:pt idx="5">
                  <c:v>290</c:v>
                </c:pt>
                <c:pt idx="6">
                  <c:v>377</c:v>
                </c:pt>
                <c:pt idx="7">
                  <c:v>160</c:v>
                </c:pt>
                <c:pt idx="8">
                  <c:v>512</c:v>
                </c:pt>
                <c:pt idx="9">
                  <c:v>287</c:v>
                </c:pt>
                <c:pt idx="10">
                  <c:v>285</c:v>
                </c:pt>
                <c:pt idx="11">
                  <c:v>347</c:v>
                </c:pt>
              </c:numCache>
            </c:numRef>
          </c:val>
          <c:extLst>
            <c:ext xmlns:c16="http://schemas.microsoft.com/office/drawing/2014/chart" uri="{C3380CC4-5D6E-409C-BE32-E72D297353CC}">
              <c16:uniqueId val="{00000000-E200-4008-BC37-F064D8E73D02}"/>
            </c:ext>
          </c:extLst>
        </c:ser>
        <c:dLbls>
          <c:showLegendKey val="0"/>
          <c:showVal val="0"/>
          <c:showCatName val="0"/>
          <c:showSerName val="0"/>
          <c:showPercent val="0"/>
          <c:showBubbleSize val="0"/>
          <c:showLeaderLines val="1"/>
        </c:dLbls>
      </c:pie3D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Created.xlsx]Day Sale!PivotTable7</c:name>
    <c:fmtId val="0"/>
  </c:pivotSource>
  <c:chart>
    <c:autoTitleDeleted val="1"/>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'Day Sale'!$B$3</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'Day Sale'!$A$4:$A$35</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'Day Sale'!$B$4:$B$35</c:f>
              <c:numCache>
                <c:formatCode>General</c:formatCode>
                <c:ptCount val="31"/>
                <c:pt idx="0">
                  <c:v>400</c:v>
                </c:pt>
                <c:pt idx="1">
                  <c:v>720</c:v>
                </c:pt>
                <c:pt idx="2">
                  <c:v>560</c:v>
                </c:pt>
                <c:pt idx="3">
                  <c:v>480</c:v>
                </c:pt>
                <c:pt idx="4">
                  <c:v>640</c:v>
                </c:pt>
                <c:pt idx="5">
                  <c:v>1280</c:v>
                </c:pt>
                <c:pt idx="6">
                  <c:v>1280</c:v>
                </c:pt>
                <c:pt idx="7">
                  <c:v>1200</c:v>
                </c:pt>
                <c:pt idx="8">
                  <c:v>880</c:v>
                </c:pt>
                <c:pt idx="9">
                  <c:v>720</c:v>
                </c:pt>
                <c:pt idx="10">
                  <c:v>1040</c:v>
                </c:pt>
                <c:pt idx="11">
                  <c:v>640</c:v>
                </c:pt>
                <c:pt idx="12">
                  <c:v>800</c:v>
                </c:pt>
                <c:pt idx="13">
                  <c:v>640</c:v>
                </c:pt>
                <c:pt idx="14">
                  <c:v>800</c:v>
                </c:pt>
                <c:pt idx="15">
                  <c:v>720</c:v>
                </c:pt>
                <c:pt idx="16">
                  <c:v>960</c:v>
                </c:pt>
                <c:pt idx="17">
                  <c:v>800</c:v>
                </c:pt>
                <c:pt idx="18">
                  <c:v>800</c:v>
                </c:pt>
                <c:pt idx="19">
                  <c:v>400</c:v>
                </c:pt>
                <c:pt idx="20">
                  <c:v>720</c:v>
                </c:pt>
                <c:pt idx="21">
                  <c:v>880</c:v>
                </c:pt>
                <c:pt idx="22">
                  <c:v>640</c:v>
                </c:pt>
                <c:pt idx="23">
                  <c:v>800</c:v>
                </c:pt>
                <c:pt idx="24">
                  <c:v>800</c:v>
                </c:pt>
                <c:pt idx="25">
                  <c:v>960</c:v>
                </c:pt>
                <c:pt idx="26">
                  <c:v>880</c:v>
                </c:pt>
                <c:pt idx="27">
                  <c:v>240</c:v>
                </c:pt>
                <c:pt idx="28">
                  <c:v>960</c:v>
                </c:pt>
                <c:pt idx="29">
                  <c:v>560</c:v>
                </c:pt>
                <c:pt idx="30">
                  <c:v>560</c:v>
                </c:pt>
              </c:numCache>
            </c:numRef>
          </c:val>
          <c:smooth val="0"/>
          <c:extLst>
            <c:ext xmlns:c16="http://schemas.microsoft.com/office/drawing/2014/chart" uri="{C3380CC4-5D6E-409C-BE32-E72D297353CC}">
              <c16:uniqueId val="{00000000-D962-492B-853A-1898C10017F1}"/>
            </c:ext>
          </c:extLst>
        </c:ser>
        <c:dLbls>
          <c:showLegendKey val="0"/>
          <c:showVal val="0"/>
          <c:showCatName val="0"/>
          <c:showSerName val="0"/>
          <c:showPercent val="0"/>
          <c:showBubbleSize val="0"/>
        </c:dLbls>
        <c:marker val="1"/>
        <c:smooth val="0"/>
        <c:axId val="175329583"/>
        <c:axId val="1301177775"/>
      </c:lineChart>
      <c:catAx>
        <c:axId val="17532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01177775"/>
        <c:crosses val="autoZero"/>
        <c:auto val="1"/>
        <c:lblAlgn val="ctr"/>
        <c:lblOffset val="100"/>
        <c:noMultiLvlLbl val="0"/>
      </c:catAx>
      <c:valAx>
        <c:axId val="130117777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2958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Created.xlsx]Sale person!PivotTable8</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'Sale person'!$B$3</c:f>
              <c:strCache>
                <c:ptCount val="1"/>
                <c:pt idx="0">
                  <c:v>Total</c:v>
                </c:pt>
              </c:strCache>
            </c:strRef>
          </c:tx>
          <c:spPr>
            <a:solidFill>
              <a:schemeClr val="accent1"/>
            </a:solidFill>
            <a:ln>
              <a:noFill/>
            </a:ln>
            <a:effectLst/>
            <a:sp3d/>
          </c:spPr>
          <c:invertIfNegative val="0"/>
          <c:cat>
            <c:strRef>
              <c:f>'Sale person'!$A$4:$A$9</c:f>
              <c:strCache>
                <c:ptCount val="5"/>
                <c:pt idx="0">
                  <c:v>Bob</c:v>
                </c:pt>
                <c:pt idx="1">
                  <c:v>John</c:v>
                </c:pt>
                <c:pt idx="2">
                  <c:v>Laura</c:v>
                </c:pt>
                <c:pt idx="3">
                  <c:v>Mark</c:v>
                </c:pt>
                <c:pt idx="4">
                  <c:v>Stacey</c:v>
                </c:pt>
              </c:strCache>
            </c:strRef>
          </c:cat>
          <c:val>
            <c:numRef>
              <c:f>'Sale person'!$B$4:$B$9</c:f>
              <c:numCache>
                <c:formatCode>[$$-C09]#,##0</c:formatCode>
                <c:ptCount val="5"/>
                <c:pt idx="0">
                  <c:v>4480</c:v>
                </c:pt>
                <c:pt idx="1">
                  <c:v>4480</c:v>
                </c:pt>
                <c:pt idx="2">
                  <c:v>3840</c:v>
                </c:pt>
                <c:pt idx="3">
                  <c:v>4880</c:v>
                </c:pt>
                <c:pt idx="4">
                  <c:v>6080</c:v>
                </c:pt>
              </c:numCache>
            </c:numRef>
          </c:val>
          <c:extLst>
            <c:ext xmlns:c16="http://schemas.microsoft.com/office/drawing/2014/chart" uri="{C3380CC4-5D6E-409C-BE32-E72D297353CC}">
              <c16:uniqueId val="{00000000-E67A-4351-AFF3-175099ACA1C6}"/>
            </c:ext>
          </c:extLst>
        </c:ser>
        <c:dLbls>
          <c:showLegendKey val="0"/>
          <c:showVal val="0"/>
          <c:showCatName val="0"/>
          <c:showSerName val="0"/>
          <c:showPercent val="0"/>
          <c:showBubbleSize val="0"/>
        </c:dLbls>
        <c:gapWidth val="150"/>
        <c:shape val="box"/>
        <c:axId val="179410015"/>
        <c:axId val="1881544815"/>
        <c:axId val="0"/>
      </c:bar3DChart>
      <c:catAx>
        <c:axId val="179410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544815"/>
        <c:crosses val="autoZero"/>
        <c:auto val="1"/>
        <c:lblAlgn val="ctr"/>
        <c:lblOffset val="100"/>
        <c:noMultiLvlLbl val="0"/>
      </c:catAx>
      <c:valAx>
        <c:axId val="1881544815"/>
        <c:scaling>
          <c:orientation val="minMax"/>
        </c:scaling>
        <c:delete val="0"/>
        <c:axPos val="b"/>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1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Created.xlsx]Sale person!PivotTable9</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'Sale person'!$B$20</c:f>
              <c:strCache>
                <c:ptCount val="1"/>
                <c:pt idx="0">
                  <c:v>Total</c:v>
                </c:pt>
              </c:strCache>
            </c:strRef>
          </c:tx>
          <c:spPr>
            <a:solidFill>
              <a:schemeClr val="accent1"/>
            </a:solidFill>
            <a:ln>
              <a:noFill/>
            </a:ln>
            <a:effectLst/>
            <a:sp3d/>
          </c:spPr>
          <c:invertIfNegative val="0"/>
          <c:cat>
            <c:strRef>
              <c:f>'Sale person'!$A$21:$A$26</c:f>
              <c:strCache>
                <c:ptCount val="5"/>
                <c:pt idx="0">
                  <c:v>Bob</c:v>
                </c:pt>
                <c:pt idx="1">
                  <c:v>John</c:v>
                </c:pt>
                <c:pt idx="2">
                  <c:v>Laura</c:v>
                </c:pt>
                <c:pt idx="3">
                  <c:v>Mark</c:v>
                </c:pt>
                <c:pt idx="4">
                  <c:v>Stacey</c:v>
                </c:pt>
              </c:strCache>
            </c:strRef>
          </c:cat>
          <c:val>
            <c:numRef>
              <c:f>'Sale person'!$B$21:$B$26</c:f>
              <c:numCache>
                <c:formatCode>0.00%</c:formatCode>
                <c:ptCount val="5"/>
                <c:pt idx="0">
                  <c:v>7.1249999999999966E-2</c:v>
                </c:pt>
                <c:pt idx="1">
                  <c:v>4.9107142857142856E-2</c:v>
                </c:pt>
                <c:pt idx="2">
                  <c:v>6.1874999999999993E-2</c:v>
                </c:pt>
                <c:pt idx="3">
                  <c:v>6.2786885245901633E-2</c:v>
                </c:pt>
                <c:pt idx="4">
                  <c:v>5.8157894736842082E-2</c:v>
                </c:pt>
              </c:numCache>
            </c:numRef>
          </c:val>
          <c:extLst>
            <c:ext xmlns:c16="http://schemas.microsoft.com/office/drawing/2014/chart" uri="{C3380CC4-5D6E-409C-BE32-E72D297353CC}">
              <c16:uniqueId val="{00000000-8E96-4C02-96B5-21BB12C9A555}"/>
            </c:ext>
          </c:extLst>
        </c:ser>
        <c:dLbls>
          <c:showLegendKey val="0"/>
          <c:showVal val="0"/>
          <c:showCatName val="0"/>
          <c:showSerName val="0"/>
          <c:showPercent val="0"/>
          <c:showBubbleSize val="0"/>
        </c:dLbls>
        <c:gapWidth val="150"/>
        <c:shape val="box"/>
        <c:axId val="1878465455"/>
        <c:axId val="1881545311"/>
        <c:axId val="0"/>
      </c:bar3DChart>
      <c:catAx>
        <c:axId val="1878465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545311"/>
        <c:crosses val="autoZero"/>
        <c:auto val="1"/>
        <c:lblAlgn val="ctr"/>
        <c:lblOffset val="100"/>
        <c:noMultiLvlLbl val="0"/>
      </c:catAx>
      <c:valAx>
        <c:axId val="18815453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46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Created.xlsx]Day Sale!PivotTable7</c:name>
    <c:fmtId val="2"/>
  </c:pivotSource>
  <c:chart>
    <c:autoTitleDeleted val="1"/>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'Day Sale'!$B$3</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'Day Sale'!$A$4:$A$35</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'Day Sale'!$B$4:$B$35</c:f>
              <c:numCache>
                <c:formatCode>General</c:formatCode>
                <c:ptCount val="31"/>
                <c:pt idx="0">
                  <c:v>400</c:v>
                </c:pt>
                <c:pt idx="1">
                  <c:v>720</c:v>
                </c:pt>
                <c:pt idx="2">
                  <c:v>560</c:v>
                </c:pt>
                <c:pt idx="3">
                  <c:v>480</c:v>
                </c:pt>
                <c:pt idx="4">
                  <c:v>640</c:v>
                </c:pt>
                <c:pt idx="5">
                  <c:v>1280</c:v>
                </c:pt>
                <c:pt idx="6">
                  <c:v>1280</c:v>
                </c:pt>
                <c:pt idx="7">
                  <c:v>1200</c:v>
                </c:pt>
                <c:pt idx="8">
                  <c:v>880</c:v>
                </c:pt>
                <c:pt idx="9">
                  <c:v>720</c:v>
                </c:pt>
                <c:pt idx="10">
                  <c:v>1040</c:v>
                </c:pt>
                <c:pt idx="11">
                  <c:v>640</c:v>
                </c:pt>
                <c:pt idx="12">
                  <c:v>800</c:v>
                </c:pt>
                <c:pt idx="13">
                  <c:v>640</c:v>
                </c:pt>
                <c:pt idx="14">
                  <c:v>800</c:v>
                </c:pt>
                <c:pt idx="15">
                  <c:v>720</c:v>
                </c:pt>
                <c:pt idx="16">
                  <c:v>960</c:v>
                </c:pt>
                <c:pt idx="17">
                  <c:v>800</c:v>
                </c:pt>
                <c:pt idx="18">
                  <c:v>800</c:v>
                </c:pt>
                <c:pt idx="19">
                  <c:v>400</c:v>
                </c:pt>
                <c:pt idx="20">
                  <c:v>720</c:v>
                </c:pt>
                <c:pt idx="21">
                  <c:v>880</c:v>
                </c:pt>
                <c:pt idx="22">
                  <c:v>640</c:v>
                </c:pt>
                <c:pt idx="23">
                  <c:v>800</c:v>
                </c:pt>
                <c:pt idx="24">
                  <c:v>800</c:v>
                </c:pt>
                <c:pt idx="25">
                  <c:v>960</c:v>
                </c:pt>
                <c:pt idx="26">
                  <c:v>880</c:v>
                </c:pt>
                <c:pt idx="27">
                  <c:v>240</c:v>
                </c:pt>
                <c:pt idx="28">
                  <c:v>960</c:v>
                </c:pt>
                <c:pt idx="29">
                  <c:v>560</c:v>
                </c:pt>
                <c:pt idx="30">
                  <c:v>560</c:v>
                </c:pt>
              </c:numCache>
            </c:numRef>
          </c:val>
          <c:smooth val="0"/>
          <c:extLst>
            <c:ext xmlns:c16="http://schemas.microsoft.com/office/drawing/2014/chart" uri="{C3380CC4-5D6E-409C-BE32-E72D297353CC}">
              <c16:uniqueId val="{00000000-7AEF-4CFE-A498-F9B0C6EBA9A5}"/>
            </c:ext>
          </c:extLst>
        </c:ser>
        <c:dLbls>
          <c:showLegendKey val="0"/>
          <c:showVal val="0"/>
          <c:showCatName val="0"/>
          <c:showSerName val="0"/>
          <c:showPercent val="0"/>
          <c:showBubbleSize val="0"/>
        </c:dLbls>
        <c:marker val="1"/>
        <c:smooth val="0"/>
        <c:axId val="175329583"/>
        <c:axId val="1301177775"/>
      </c:lineChart>
      <c:catAx>
        <c:axId val="17532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01177775"/>
        <c:crosses val="autoZero"/>
        <c:auto val="1"/>
        <c:lblAlgn val="ctr"/>
        <c:lblOffset val="100"/>
        <c:noMultiLvlLbl val="0"/>
      </c:catAx>
      <c:valAx>
        <c:axId val="130117777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2958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Created.xlsx]Sale person!PivotTable8</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30353230287445"/>
          <c:y val="2.3526971115632694E-3"/>
          <c:w val="0.69533016352314636"/>
          <c:h val="0.94150371475934225"/>
        </c:manualLayout>
      </c:layout>
      <c:bar3DChart>
        <c:barDir val="bar"/>
        <c:grouping val="stacked"/>
        <c:varyColors val="0"/>
        <c:ser>
          <c:idx val="0"/>
          <c:order val="0"/>
          <c:tx>
            <c:strRef>
              <c:f>'Sale person'!$B$3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 person'!$A$4:$A$9</c:f>
              <c:strCache>
                <c:ptCount val="5"/>
                <c:pt idx="0">
                  <c:v>Bob</c:v>
                </c:pt>
                <c:pt idx="1">
                  <c:v>John</c:v>
                </c:pt>
                <c:pt idx="2">
                  <c:v>Laura</c:v>
                </c:pt>
                <c:pt idx="3">
                  <c:v>Mark</c:v>
                </c:pt>
                <c:pt idx="4">
                  <c:v>Stacey</c:v>
                </c:pt>
              </c:strCache>
            </c:strRef>
          </c:cat>
          <c:val>
            <c:numRef>
              <c:f>'Sale person'!$B$4:$B$9</c:f>
              <c:numCache>
                <c:formatCode>[$$-C09]#,##0</c:formatCode>
                <c:ptCount val="5"/>
                <c:pt idx="0">
                  <c:v>4480</c:v>
                </c:pt>
                <c:pt idx="1">
                  <c:v>4480</c:v>
                </c:pt>
                <c:pt idx="2">
                  <c:v>3840</c:v>
                </c:pt>
                <c:pt idx="3">
                  <c:v>4880</c:v>
                </c:pt>
                <c:pt idx="4">
                  <c:v>6080</c:v>
                </c:pt>
              </c:numCache>
            </c:numRef>
          </c:val>
          <c:extLst>
            <c:ext xmlns:c16="http://schemas.microsoft.com/office/drawing/2014/chart" uri="{C3380CC4-5D6E-409C-BE32-E72D297353CC}">
              <c16:uniqueId val="{00000000-411E-427E-AB48-F5D56F51E24F}"/>
            </c:ext>
          </c:extLst>
        </c:ser>
        <c:dLbls>
          <c:showLegendKey val="0"/>
          <c:showVal val="1"/>
          <c:showCatName val="0"/>
          <c:showSerName val="0"/>
          <c:showPercent val="0"/>
          <c:showBubbleSize val="0"/>
        </c:dLbls>
        <c:gapWidth val="79"/>
        <c:shape val="box"/>
        <c:axId val="179410015"/>
        <c:axId val="1881544815"/>
        <c:axId val="0"/>
      </c:bar3DChart>
      <c:catAx>
        <c:axId val="17941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81544815"/>
        <c:crosses val="autoZero"/>
        <c:auto val="1"/>
        <c:lblAlgn val="ctr"/>
        <c:lblOffset val="100"/>
        <c:noMultiLvlLbl val="0"/>
      </c:catAx>
      <c:valAx>
        <c:axId val="1881544815"/>
        <c:scaling>
          <c:orientation val="minMax"/>
        </c:scaling>
        <c:delete val="1"/>
        <c:axPos val="b"/>
        <c:numFmt formatCode="[$$-C09]#,##0" sourceLinked="1"/>
        <c:majorTickMark val="none"/>
        <c:minorTickMark val="none"/>
        <c:tickLblPos val="nextTo"/>
        <c:crossAx val="17941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Created.xlsx]Sale person!PivotTable9</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57327997976918"/>
          <c:y val="3.1963933151678128E-2"/>
          <c:w val="0.76998313303025723"/>
          <c:h val="0.9006262597095881"/>
        </c:manualLayout>
      </c:layout>
      <c:bar3DChart>
        <c:barDir val="bar"/>
        <c:grouping val="stacked"/>
        <c:varyColors val="0"/>
        <c:ser>
          <c:idx val="0"/>
          <c:order val="0"/>
          <c:tx>
            <c:strRef>
              <c:f>'Sale person'!$B$20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 person'!$A$21:$A$26</c:f>
              <c:strCache>
                <c:ptCount val="5"/>
                <c:pt idx="0">
                  <c:v>Bob</c:v>
                </c:pt>
                <c:pt idx="1">
                  <c:v>John</c:v>
                </c:pt>
                <c:pt idx="2">
                  <c:v>Laura</c:v>
                </c:pt>
                <c:pt idx="3">
                  <c:v>Mark</c:v>
                </c:pt>
                <c:pt idx="4">
                  <c:v>Stacey</c:v>
                </c:pt>
              </c:strCache>
            </c:strRef>
          </c:cat>
          <c:val>
            <c:numRef>
              <c:f>'Sale person'!$B$21:$B$26</c:f>
              <c:numCache>
                <c:formatCode>0.00%</c:formatCode>
                <c:ptCount val="5"/>
                <c:pt idx="0">
                  <c:v>7.1249999999999966E-2</c:v>
                </c:pt>
                <c:pt idx="1">
                  <c:v>4.9107142857142856E-2</c:v>
                </c:pt>
                <c:pt idx="2">
                  <c:v>6.1874999999999993E-2</c:v>
                </c:pt>
                <c:pt idx="3">
                  <c:v>6.2786885245901633E-2</c:v>
                </c:pt>
                <c:pt idx="4">
                  <c:v>5.8157894736842082E-2</c:v>
                </c:pt>
              </c:numCache>
            </c:numRef>
          </c:val>
          <c:extLst>
            <c:ext xmlns:c16="http://schemas.microsoft.com/office/drawing/2014/chart" uri="{C3380CC4-5D6E-409C-BE32-E72D297353CC}">
              <c16:uniqueId val="{00000000-CF51-4E06-B68C-465B3B2FD1EB}"/>
            </c:ext>
          </c:extLst>
        </c:ser>
        <c:dLbls>
          <c:showLegendKey val="0"/>
          <c:showVal val="1"/>
          <c:showCatName val="0"/>
          <c:showSerName val="0"/>
          <c:showPercent val="0"/>
          <c:showBubbleSize val="0"/>
        </c:dLbls>
        <c:gapWidth val="150"/>
        <c:shape val="box"/>
        <c:axId val="1878465455"/>
        <c:axId val="1881545311"/>
        <c:axId val="0"/>
      </c:bar3DChart>
      <c:catAx>
        <c:axId val="1878465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545311"/>
        <c:crosses val="autoZero"/>
        <c:auto val="1"/>
        <c:lblAlgn val="ctr"/>
        <c:lblOffset val="100"/>
        <c:noMultiLvlLbl val="0"/>
      </c:catAx>
      <c:valAx>
        <c:axId val="18815453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46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Created.xlsx]Product sale!product by state</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dLbl>
          <c:idx val="0"/>
          <c:layout>
            <c:manualLayout>
              <c:x val="-1.0634504995003805E-2"/>
              <c:y val="0.1033844541850225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dLbl>
          <c:idx val="0"/>
          <c:layout>
            <c:manualLayout>
              <c:x val="6.8402874661057572E-2"/>
              <c:y val="0.112755061712743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sale'!$B$3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327-4D6A-9E1D-00B94029A5B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327-4D6A-9E1D-00B94029A5B4}"/>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2327-4D6A-9E1D-00B94029A5B4}"/>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2327-4D6A-9E1D-00B94029A5B4}"/>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2327-4D6A-9E1D-00B94029A5B4}"/>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CCF3-42C8-A5D9-C7E96FB3EEC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CCF3-42C8-A5D9-C7E96FB3EEC3}"/>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CCF3-42C8-A5D9-C7E96FB3EEC3}"/>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CCF3-42C8-A5D9-C7E96FB3EEC3}"/>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CCF3-42C8-A5D9-C7E96FB3EEC3}"/>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CCF3-42C8-A5D9-C7E96FB3EEC3}"/>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CCF3-42C8-A5D9-C7E96FB3EEC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'Product sale'!$A$4:$A$16</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'Product sale'!$B$4:$B$16</c:f>
              <c:numCache>
                <c:formatCode>General</c:formatCode>
                <c:ptCount val="12"/>
                <c:pt idx="0">
                  <c:v>238</c:v>
                </c:pt>
                <c:pt idx="1">
                  <c:v>423</c:v>
                </c:pt>
                <c:pt idx="2">
                  <c:v>327</c:v>
                </c:pt>
                <c:pt idx="3">
                  <c:v>466</c:v>
                </c:pt>
                <c:pt idx="4">
                  <c:v>114</c:v>
                </c:pt>
                <c:pt idx="5">
                  <c:v>290</c:v>
                </c:pt>
                <c:pt idx="6">
                  <c:v>377</c:v>
                </c:pt>
                <c:pt idx="7">
                  <c:v>160</c:v>
                </c:pt>
                <c:pt idx="8">
                  <c:v>512</c:v>
                </c:pt>
                <c:pt idx="9">
                  <c:v>287</c:v>
                </c:pt>
                <c:pt idx="10">
                  <c:v>285</c:v>
                </c:pt>
                <c:pt idx="11">
                  <c:v>347</c:v>
                </c:pt>
              </c:numCache>
            </c:numRef>
          </c:val>
          <c:extLst>
            <c:ext xmlns:c16="http://schemas.microsoft.com/office/drawing/2014/chart" uri="{C3380CC4-5D6E-409C-BE32-E72D297353CC}">
              <c16:uniqueId val="{0000000A-2327-4D6A-9E1D-00B94029A5B4}"/>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11884BD3-6B4B-4A1E-B041-867BF6F05AF3}">
          <cx:tx>
            <cx:txData>
              <cx:f>_xlchart.v5.2</cx:f>
              <cx:v>Sum of Price</cx:v>
            </cx:txData>
          </cx:tx>
          <cx:dataId val="0"/>
          <cx:layoutPr>
            <cx:geography cultureLanguage="en-US" cultureRegion="IN" attribution="Powered by Bing">
              <cx:geoCache provider="{E9337A44-BEBE-4D9F-B70C-5C5E7DAFC167}">
                <cx:binary>1H1pj9y2svZfCfz5akKRFEUenBzgVbdGs2+24+WLMLEn2iWKFLX9+lvtLT3MqJXTyAvcDAzY02qx
yKp6qopVRfrfn8Z/fSqfHtVPY1XW+l+fxl9epV0n//Xzz/pT+lQ96pMq+6Qa3fzenXxqqp+b33/P
Pj39/Fk9Dlmd/IyRS3/+lD6q7ml89Z9/w2jJU3PVfHrssqa+N09qenjSpuz0gWcvPvrp8XOV1dtM
dyr71Lm/vIpM/qgeu1c/PdVd1k1vJvn0y6tnX3r108/2UH8i+1MJM+vMZ3gX4xMmMBOuL779vPqp
bOrk22PfPfGEjwiHr3z9+U765rGC1//CfL7M5vHzZ/WkNazny997Lz6bPHx+8eqnT42pux3PEmDf
L6/O68/Z46ufMt1svj7YNLuZn998WerPz7n9n39bH8DirU/2BGJzau3Rn+QRZCD17yz5G6ThnTBf
cM/1CPry4z6TBofHSDBGBf5O86sYVqfxshC+vWaJIHj4R4lg+1Sm2Xd2/A0i4CeMEiIQYy+JwPdP
XNejPsjoKx7Yd9JfJbE6m5cl8e01SxLbq3+UJKIGYPp3GSbXOyGMYCIw/2F59g0TPUEeGCWG8dfH
3nfS3wzT4bm8LIUvC7BkEP2/f5QMLh9V/dg9Fn+nJOiJ7yKKKcUvIoKduGC0wGSRr5IgzyXxl2b0
sjz2XrWkcvnPksoFeIkifaw/f2fN32CnyAnzmIsF/8Z2brsKj1GXYPYNPvQ76a/4+Eszelkqe69a
Urk4+0dh5exRTY/134gULE5cwV1BwRjt2yp2QijCFFH+FUCWz/gL83hZEj9etORw9s/y4JdP6rH8
G8XgohNKhXDh50XXwU4ogoCWut88vBVMrU/nZWl8f88SxuU/y4lfP4KtetRpp/5OiYgT6mHEPSq+
IgBY/hwgLuKCItcSxV+czMvyePayJZTrf5alun5KUoDI9DeKBHsnHvHAQ/jf/Id4JhLhnmDfZ9xH
L2/8/tKMFuTyx2JsqfyzoPK26yBlcKcePz/p9Lt7/Rs8OzsRmIBvd79iBbnPJMPRiccY8fB3x2/F
W395Vi9Lx3rdktDbu3+Uh3/3pLufgqc6eSz/RvmQEzBkrod8/7lg/BPhw5aEfgeUtSX5i5N5WSzP
XraE8i74Py2Ul9M5+/vEZ9/47xNYgAUPfMt3tj8Tii9220jGAU5f0WQJ5VtyaXk2L4vj22vPJv7/
OVO1nMX6kd/bws4v/JIY3EtkHX76ZXmQrbRePbSN/8qr88+/vHLBYWOfoj2R7cb59vILCZHnLz09
6u6XV5BRgZ0jpLwYZ4js/n710wC4hSfshLs7NPkuGESOORjCulFdCmlLfsK5TzzBXOFSxDCIVTfm
2yMItuEtxAiYUFCOHynZu6ackqb+wZFvv/9Um+quyepOw8AIQC2/fm83W1gdxz4WFKJFQiF+4bBa
+enxAfK+8HX3f7LakxXMr41MoS9FPzd3uXgcUFZEeo7lNR3fVp56rVsnDWaXu2Ge9WQTGyE2OSl1
SMbhTT+qeqvazDlVTtwFOTLDTZ36bRDHtYriPLubqEgCbzD67RDnT4P09Vs3U2/4UG2afkrudO6F
JSv0RjjmASs1XqV1kLh83JrxfmB1vK1L5m26uLyWZX2VVXV3OhMcn6skqQO/ua3IPN2n85QGnd7k
bS9u+6optm47+DecmlC7NFCl3sIU2FYME9k6Tbxp867Y1lT75732fpsN1TegD2+7yZ1/0/iyS9tt
6+p3g1+2EaMOCedkPM1CnOsmmOLxZkz8rUn1B4wIvcI+iYqsDeN+Coum7C9rUp9ybt4luZYbToYq
yHg7hWiTeWkZplh9qgWOklSYLevJtvbb5pZXH3LG3hvpkI07JE1wTrJ4CDUL4tZ1t4PsrlA9qgD1
ClaQktOyGd/7xZu+n85HOdWbkSWP2B/Sc0PwtBFNMLa/0aacN42jTFApbi762U+DMh1MoJO8CvNK
BGki8kAPNA+Supo3Q3ybxUUb4cIJspH3gXBScilwHFbeyINeDWlATZZeFjNjp5rfjinpLvtqeN2l
8yXxlLjlrGoDNxPmchxyvmmzeOO2ibkoIQ8T5AZXkYsmcsrJVAcNKbooro0OuF+wTeUUxVWORnPl
Cn0Ta2eOjCd4MDWjjNwO4cBhJQqHDNMAJtFe6CS5S1T1K8q8N4x6JswTqk8TcSsS9JSUWFynfEDX
OK3zjUj0uV/N2TuZzheYKHYxSTZtTdV1p5xl70a3fS2L5F6UefxODCCNst6kMuvetE0RgETUxTSP
dWgUzgNAlr7s2ro/q1B/Rs2QX5rZrc9U711XU9Odtp0ptipG8VXLzQMh3XBn8vRtN6Ti1Eu8MpJZ
i6+pMVFSD3Q7pRO7HOO+PI/L+D6X6LSbJnU9MreAugIURr4Z0WeG4FMjJ5Ul6bfyzI9f//OmqeDP
l3f++HBX3fnjt+vvZaGD34qemp0x1PaXdrP5MdYfhYqdDf0xVcswfy0kLVjtgw+fmfRnjut7aPTF
OrsQTv6oIP3Jmj9zlz++/9WQCx/21bDnhtjIh0wHZbCj+GrIGT/ZIVxwThEh8M8/DDnxT5APVt7n
nLscDDrkqb4ZcnbiMwTmn/tgU1zYhvxXhhzG2TPjDgYS1BeQxnxuvgXOeqbL0Q87MCpgoudpepdi
Nn6tLn0tLr3gJ557iT+Gh5Xte4fcd4ppGGs/VLoukwtd5p4b+Ejpj72aRxHU7hCrTed2frrZY/wL
FMHDvbggyx+Jai64KWIWVqp381tconbapGRHl5Ser84Pk1ngGwFh7i9MM8TyIalZmE6yp4HMZm6C
dMbNx8PjLzCOQPpyf3xftEjmYmKhcSW9ZsLx+UPn1O50NfGuHiPHn5kKqqmVD4cJLi1oN5E9Py45
kr2/I9iXwh8vmtTEZkO1SbPwMAGIV14SDNl9vkeAZ/OAOkO8kJdTk7+NM7D5fYBEEXtbRVo+sYBq
rxxfHybn7gT+R4DyQ/XITkH26Em/0oWnJy80SdK3G4ifIlKNatNPonQ+GMPGfDvRYcSBmXznCheI
k3LjJBxXsA//YQNeUMWlFe9YvTeDMpmqvvQGLxw49jZENb+n4GZb1JfbYUyuDxNZkhvYp30iDYB1
4FPnhdOk/feJUn44EVRCgueYJVjmoeR5xjRRXliQLHtC0AJwpTX1A4grWRPQrp5ODxNaFJdlKRpn
8GSbel7oJHEaxCP7FXudv0mYqDazwDIwiUm2JTN9gKvhbdH128OUlxhoGQxVDrmUuPXCrnHmOVSu
ypOt9ARJjiOALVOBRwhEpzJnIUNJOQZFUVTJZvSqLF4hsGArXAtZlegHLzeJH3XUrczWS9gg75VW
TnFJ2lmgi85JhX8PsT9hx5k/bJknnE9O3WjpRHUz+eyua/jsvPYdipIVM76wJmyZI82RQcPoAWb9
mEZDlnZl4PRpMQVV3qqNM4zpWZrPZIXcghJgi4WiKWhp8BRHjcPn6nRQruzDMauaPjqsZQtuabch
24cpoU3MB+mAjDqDu7OaNTUK59otxxCCw2FcwesSmd369kxO2/RtTMaKRxIX85tCTeltKzsFG6Qm
vT1uJZbBGYqRuwPyRISdMQup26bFpRg4+KfC48V4pEAsw5PyRBbclzxSJZ3OnWpGEI27qgwOL2JJ
3ra1ibMJAYdYZPwWjwHKR/qBzY0MDw+/JAbLppjeb3wOLRRRX4IYxmLQITjzugwy18jjOORaZsVk
pJ7KKecR1X2RheXERyfQaMrmFR4tLMK1MF4Ix2vFuBNBq4g4bVOTozDj0nQXhVPW7XG8ci2k+3gi
2nVGFsVTNV9jMbc3ehLkeuq9ciUKXZC2u1vhHir8CeaPkOdHvQKeRak3ud22HkuHrMBuwdO7FuzG
bGpZh5UfuU5C/KDBhnlbKUzcBLrCPYcdK1XZCrEF07jbkeyvZkryBFWwKY68qpf+KTLGGa5KjPt+
2yR+5t4UXu+jK+527vjhsD7vdOqFWGpXh9onWY5J7DfzEEewC0ndmyahs/6k8ZzK0JlVw+6LHJcJ
GJ0yhQRDjiV+Dykb4t0fJr8kPwutU8wg/C2cOKp8x2xTWuLNwHy5PTz6Uujx5fM99fD6boRtdCsi
gmAx4ezGfRfyJC+nKNGTSd5Jhw7VGZ157d2MsIOrrzFs2PL3vMCet4K2l2cBXQmWC+I1nnnvt3Pk
FnpLBnNGnPG6qpL3VBSvR+5ETsFOfTlucOWvePEXNQlIWrjIkaPQEOs5wjL/gJzMCRIzTkFJJeTe
5qTdiK5cIfWiMQFSFkLq2Evn2XWGaHC8J4jziv6UdoWso27w2QoLF9QE7bR3T468zj3ZDBmNpB9r
smGzeJLjOLQrBncB5Miyh6UizJ3G3I8oyYYomYY8VLysHxzezNFYxWZl67e0DMsgGlcxnkMKKkrQ
nH/MeevcQUonWTG3S6NbataSpM4dxxeRVw4o3xiXVzOkwdSkjzNPyFIqnbWTh0fFo24aYnxO/Q7j
X1tJ6HRWZ0ZWAZ6ZTD7JatZ4RTIvKhdYcku5yFCXAEXFIsbjygQztGPJYC6S9qmfIBZeUa8lKpbd
nelctIbB/ipNyiJkXZVua5ngberKI8NQZNlZFgtU5+04R9okXYQz1m9L6fmnhw3dkugtMwoloNQZ
YUcQ5TirNrhz8208NfhIxbJiHtiINtzNAApYt3WAUvddnVC1IuEXp75r2XoObZfJmo5lMkeZ78z3
Q19jsu0Th65tN5bGt7Cd5qaTRE1z5MSVOHcQaU9hf0OPYQ3M3kI0kb0nuwJG72JMN7SCgGBCRbyi
l0tzt/SS9H5f50U8RAS080F0TR66tClWwv0dB/7k+mHulkp2NSB3mNkQubRtQ9Cej7v0+iAh109o
/F43pQlEnK9waskjWSrqdlUZ8zk3kfY8J2gU8bbJjM8Kaapt3CgcyLFcWdgS2yx9BY8fF4VLuqht
8tjdKA/rjZ+ORbo9jLYXzQUX3FJZL0504cyQf+KQvbjooG09gJpSeSnqol4xtQtL4JbWQuLW6V2T
d6fKJIN+HbtJkVxJU5dPxy3B0tvCzfo26fEYjomZN+U0v/F9KYIy9pPjdJdb3sjLnYJyHvdhW6aQ
oNUGB60QZmX0Fz02iGAnmr2AgMic4jjnfShr50My1mnQa3ErdX7RSS8/zjTxnXD2iBRyVo6j2bcl
UNziwOvZ2hKWRGyD2+Ox4anbh2IQKMC70fXxDLLAXaBexqWG0dtZQ4FVTneJZDeGFyZgDApUh9Vo
aQ0WqFPq8QZhBAkVip8aUvMwps58JPstGBdwZIlnCQzONa/CmaZTmAws/Vrv+u/qF1z4FojHDtJP
5VTA1LE6o0K9HjtaBZrOp72k77SPihUeLRg+34JylUpcNwSZECoV0aDRTV60d96Y/5YScsayaiVb
vLTL2PXo7GurnlUnG6jdhknmnpJ4vOKFOHPKdsMK5yxRKEx7el9l3raN6ZFLszCOYk+RKXW6cDQT
OL884jmNAz1mj7RwX/tiPCa8AVlZaG+1GHOIMKF8y0QasDwrA6iy+iurWDDnvgVzn+ROkjmiCxvq
sNPEYV1Qz9q/BVtYrijbAk58C+ujobiGIp2JZhcO2wXOXBXlZh5T398eBuKSkuHnwsftKCojkz7y
ikk+COWxU1lxkAWd3QApsas68yo6TGxpNRbq3SzGqhkrKE3HurwQuXa3usin8PDoS+KwYG9ULEky
eSbqBPmonfFy1FUW1NxZYdXC+Lti7T5ORj3l1TQ5XZSlzg1Y3Q8kTu4LWd0fnv6CZ2IW3EWWVb5b
+10Epc8qSIcEBX2TPvQ8uRBFTo7TWWaBvS60owSH7gCVedetQk0Ayajbjo3vDq9iiUkWsqGSPUgN
qYkQqyysdfw6m9x32KsuDw+/ZKzYju6ea+XZkDgQIkwRjWcUkRFKxUVcdNBI1JRh0uRZ5MeKbKjq
musxm5MtNapa4d2ShHZqvUe7TzyTFjByVEJ4eDNNZb2tBoHPnIn7p5KX5vzwIpfoWKA3bYlRGTcm
oll+W1RFH8A5o4hIzALWit+PI2IBP+ZZ6/eZMtHQSxm4ar6tKpkFPpZ3cHrwOE/MLMCLmtFMOlUX
cTd/YsbLLsDg+HeHV7CkahbecYc7BaeAwZr0w42rk1sy95fSjA9HDe9ZcJ9pI/I4LUyElGwC3DRh
PDQfy5YfN33Pwjsd6DhkBMbnznBX1PHpkDcXLqYrnmNBiTwL6M0Qx0lHkg5cn3Pfo3YMDB8hwdZk
UBEg9QokdqO9sBXcdSLuQ8J1pfRnBzsQLfaXXUWDpG/exr67Tdr2xuB2JUZZELVnod5JYcuhGuBV
YSCgi+cQE30aV2l4WNQLfsmzgE0ldO+NUHEIm7k/UwO+pN6KFJYmbkFZTl7HGgmbV+J251I3ZxWE
CzM1K+ZwaeIWiLOyG1NjYOK4eY0klJDF03EcsYBbilzJuQC5ug1/xHF7Uwj/7LihLdiati/GaWBd
NOncfTNPHY5yQ/T28OgLCkkt1HJotMpRKbrIjW+LlEZNV15yLCMfoXus8XFqTy3sJrhLHEmRE4I9
vp9dd+Mg9tjqGTpMURtIpzxOMakFYtD6ti0RxATePMgNlN7aDe39YcU6f6mnvYBeaqGX697vqNc7
4XjKo/E8fQ+NlLAjTj6qLphu+7AOG2db3qu3cbNdKzAsIGJ38G/fYqRJ2tI2nboobZPrDmUfvUSX
QePEvx1WgKXxLSwP0PUwTXWsQzeVZxkk6Lexkz9kKZ9WZL9EwIK0MgZBrRMI8NK747L+Ddo2rjkT
x7mFP3XfUW9CLRc6VBW5G3HxW4nLa+17K8MvWAxqAdsdMp+Q0e0iMRB6wxpPn7V0ZCvoW3A6uz73
Z8LVtC8hAndCMpsuqIz5zZ+bjagd6M0m+jgB2H12ozB0KAQYEB+jIdugAnqdth5Xc7mVbaPXor0F
OdvtdnKoaAylnS5KqHx0hv7d4DXvUVyuhPtLw1vQ7glBihFgVU0zSOnvXLJTQjhOzNytSGOJhAVv
lfY+pK5H2FHg9ErN/sc8G67jmr89jLQFVbK76fLKR9RPiY6mllyr3MnCjPIsOjz40tx3RPdibZMo
6G81PWy2vGlLkTrnjIflMK/04S3N3Qax59RTQiodYezhDVbko4A27SMVFD+f+5S6OSSeOh3Rqb9M
S3LRDM1t21crEF4A2a41eJ81GGp00DHsqKgY4oeUs4syR28amP6mjds5PMz/JSIWkhtvqEVPgUgr
MjicIeQZ58kH1lSfnbo4PUzjS3vCC/7HboMzEusidQcVMbeJKg3Nv56Lp4BW3mcyuFdtH4ttnaTn
UJMuNkOaym2G5GvqdG1UxWhtk7Kganbj2uAQsLjUgLhSfKs778Gh/hstyK+HV7k0vAX0biA6lazR
UeyQKMHe9SjlOarW0ne7YV7i4U6Ae0DpY16wvKQqGros9PFINn2s7xMCRzMwz661p1asyQJk7Ha1
bKaxVmOhI5HKTUGnm4ofGSVjC+yDo3AJfSsqSqveM4HyWX7dMjkGQ44hQXicHCzIe0U91kXjAaOm
7s4BI1um9J0jizeHh19ijwX6ERphSwa5B7AovT6rJtRtoE+VbA+PvqREFuYTnHoQy2AVldR9N+T5
A3Tvh9SRKzq6NHkL7enYykKhVEcezugQ4qIR3SaB+mexMv+dNr6gpXZnGk2ThBteqmgenfuswm/K
Vt6NdRONtVmxWAsssnvTysxrISMAJHTcX7c8uW7MeNZla4W1peEtGJd8iqu2n1SkiP8J9Rxifo67
ezcZshWftETBQjL2e+T1GSioGSYdtKV7mbSyDKDnf2XntURg9/meqajG2OlGncISaKICwvBtnKLb
VInPRymp3fLWKTh1RAVIAAzqZT/hyyKtIx7jI3XIArAYktLkbaKiush+hW7zh1bJ16xPbmW7VpdY
UlMLxNDbpBDE3CpCUAv0ihK27e3VyKurQfHwOCZZSIa0axezwWkjzfg7lrCrCTqeyqJ9f9zwFpLj
kVZFInNwqcCrQLTJECQeTzZwEPE4O2q3VHUkb528EW1UiPHtOM73Chf3xhFvDy9gwRTZLVUIweaw
9lAbcV6yLEjzFpA2NtXrw8N/6U98wRJ9Oby6B4I8F/nc5xNMv5VvZ7+6U7y9zhz9G2mdIUQNe5v5
2GzqlnhBXvhwwFF0blC2+ZHrs1De5x6LK07aaBYKb1xNb/ohWevPXWKehXDj1LzxxqaNEm9OuzTw
SdvIJy76b4f9FoufSwR2n+9xj04NElA1b6NJ6g6OTrptq+FMLoVDqIfls0TAAvlUGMNVFcvI8xKU
bIvRlyYwwh/USnC+AHG7n8qtMKKDcGSUx8NnyFxejQzO97ZufoMUkqeHV7Hj90tKZoHc98eRox7J
iBTqrZdNXoCYVhsC+/qVZSxRsHDeldB4qEkNia15rp/6eZwu3BkXj8U01mudGC/TgEaf58IeM8XU
MAKrmjRvgo6prSzww1i6R7XbQDPG8/FL3AyV4xsZqZrLs0kjfTqUTbri7V7WJCj+Ph+9Jz2ZZDns
BO3N71ATJ2dwplKuVeeXhrdwTMDKengCEYs6bvWpbzihgRc3bG0X+bKicrsTF6qjRVPLXkbcr/NI
Q0pTKf62qetHL6HHxZVwodBzJvlFhaFNXYEa0e51luj7tJvfCa6jwzhYYpKF5iSeBlKWSRv5tfhY
N4MbpJSulTKXBrecdVtNPndMJeGMk6M+OnDz27kpqv5I9bEgLLsuzeE6hSaKkbeBjC7aqpKxo6wc
FxZ61eRAz0UJg/Om6+CAvHde1KtNbDt4/tn4cLvLrM1G6C3kuInyfMqct4k/u20V5I2KyQNDhqhL
J40Z2pjY59Od9mNfnrdw463cuNR4/Ny0uHCLDRXxMEVw6IYM22GYcvU4wgn8fFtDvhscZdHV+Xk1
xIm6SEY4IBc5c556d0QXUHkVcMte/xF1RZG9FnHjdWfM0z7fZi1D0+kwCjcLmUd0/WH0KY3vOsqc
/DeUsMJ8Lms/hUxe0bXVDYMUgRuoLPeny4509RAOUo3TVipXeA9irPAE/apxq07dmkzmDNKwc3I2
iL6q4WCAZOh8qONcnDdwpVP8YMYxdS9RC4fnIclgCK9XxLlgKO0LL9o66+AshACOw2HVwCvaX1Xd
unCfg3k4jKMFAnbPEcoUnCHnsolU13rJVkxec46hJ/IDbAuLI8293W/k1pk7OySXEUvgToYwdTL5
JE06fvYdWNL28EoWQGs3G3VVO8RO2oHm0/J3aBm98By91o2/MLbd+1iN1IACkSZyoAUhaIYassJT
c1TYC1epPLeU0Ng6QZReyqhk+cd+rG+Fm1zEfnZU3M7trsceKnljiWHunonB2JcXfiOimYsVti8o
kN326PXQb+VWIFu4G3YMYkcUwTjmn+EigRVfvkRgJ5O9wFChhLACysGQ4crzoAFPQgbnI8vVm8N6
szS+5UlyOIje1z4CiCEk4NyLU57CEcnsrCFddZzF55Y/SVmGTI2Zjnyotp3PcAcDbMIVXYHwTk9e
ssqWP1FV0ve97EHxR5VvoH86v4Sdxxy2o8LnE8naK+OilXL5QujgW7GJNIPq28lvYKfcsDe1rMz7
YnaazxWdhg9TQ5rfDwtlYU12e13vtTPpDVRXy1bMPCBJBtfAQB8cvmqLmbRBnzneFIwgqMfDBBcQ
bnfcDbIuXTQmEK7w5qNpzBBlWXakx7d77aQPFwnNCThlMnVqI4zLwO8P6LhQyLe0a0BwGN/LIONV
N2V5kfK6uOwKjX49jjGWdum8Toq4acB81Ma/SGuCPsImd1rRpyW2W+GKP1btXGkIRYu4LM9NzXOo
p3drLYgL2mr31WFSGpHtLCuv+AUt5Q0EcR9JNv1qumqtmLewAru5zlXuaEbYHEfOVJOnFA4UPM0V
3NCz4hyWhrecg4dJnad5AbtW5vfOeSFqd4PiYfBW+jwW2t44sxANJ5PjmJW8jqBjqyvusnqa+Cb2
ayy3g26cN4mubhzu9/iUdWDILjib1HSROp7XrOjAgpTsdqjKcVAywD0j0TxAeyKcT4/qFN+zNLl2
Evz2KC22W6K6tFSJCyd5IuFxAufI+wGueFD1kULauZZ9F+UTiH5ziIuHqU35xqlyyIJWaS3L06Om
z3basUeAITLDdgrMbkxUXl0Vo+aQ5hnbbq2gu6RmlhOckVFwshvXESFuBh58yAe4+aqgvQgOr2DB
yzLLSDE9V6rGQEAn2XvdFWfpbN7BkZJPh4dfmr9lpcqumjph5jqSqtabMSG/z523NvelwS0jlbSz
q3XhV1GP6GmJiwuM9XHBjd1LN/jwv27UwJkom5r5KkHuuJ07kb+hPMUrurPAebuRTue0bmjtVhEE
Cjd+P1/GDEepWastLDDHbqBLRqhwMtUAsnKHnpE4zc5KKY/MItj9c0PBMt4XpIpoo7NoorN60+S0
P0t9Ux91iROHuyufg4uKEa4qqVEF0RncudYKfha7+HU7zUfaHkv1layTJBYZcIimwxXvBNqCH8J3
hzV/SbyW5ouhmPrBBe+fkxROwAqPevN52uV02g6l0/i/HyazJGYLA3BhUswZScDEMceRwVgLPmwK
B4lme5jAwjrs9rrKyTTchJhVES7NQ9m4W9Ohh8SNw8PDuzt+vBAl2411cFdJx5GCBXhwsyJ3xJlb
93ctrUKUNpu2GU8bj15PJP4dNW0Ah2FX6C4ty/Lfdc65U0AvZahn4p7B3YHJaT858nWdevVxALd7
7cqsdg3CuowyE8tTV2dwU19FvKjLPH6kcHar2/M/cnYqFFd1GfVz+alpy0vsQLfvFM9HNbNyutO6
vfHNBHc7mQkmDkE/TzdwjFp+zHxP3c6laPrjXBC1cA5XI8UxXE9TRrPyf/PK4rxJ09cyn1YiqQWE
2O11tEdQSocjpXCqt4nzQLUkfeObbq2TYWFHZLfXZVjXdRrvREDyGM4eyPZiSrv3+UCasCwcuHOz
ruiKRrEFrFhgb3BuxlnBUiC6vc4zlAWmUnBkz4WbseDWnSOzKna7nWCzP3kaQn536NxpmxnofQ04
w60+Pwz6BfDZjXa8H2IJ4TOsI4VrM92C0FstsdrMcIr+OKkTC98Ty6DSMLTONnGTsbnIkYtuMP5f
zq6sOU6cXf8iqhAS2y3Q9GK77diJ7eRGFWdBAgFiERL8+vN4rubrMx1X5W5qKm66hfTqXZ5Fhx8x
Nv7BXv1H3LpUsoM/UuCiyGBbgeXQgk86+CFUSaD9CKIKCZdSON1PBebvfrOvR56AV1Unon8hIdhv
WlU6b2PmPcaVSzDqWoEMnHexSD31qvuA2NJqK4bchLX7QVvGbhZdz6dVigWMPWOzdEuFFJnfSrZ9
FgRUpU8jh3jtvfABiD3XWnhbQVtPTHe0p2OaQ+m2Xz5I6669wIu4E27RELyreewqjjHakjbprY3q
9mCZX7/83R65CD3Cq+myLUuzn+vweeJ+gf33qfHWv9yCF0EHxezaepFt9nSbdAZB2eOwza/p8FHx
dCUs0IvkAnI8bbVNrkG7olMB+EPrOO/SFViMYmsHbzvF4Gwnxyn16r9DSySXKEEypHC7WcIGzVAv
2rHGqrIa2jKKMFSfQZH64E64EoToRRAS6HETOtJmP+hKQivUQwAK1pPuujKy00dD2ys77BIoSPxK
mmY0zT5SRj4Bs87uE1G5764m3gfdv2uPSP73cvN5GleBHprd5GgTFatyc/J7YnqbD9KCuPhBJLqy
XpcidsBKVGaJIN0CP8GmKU3oCFBuIAzIdkuCPFk+HGBd6xlcCthVAn0bPqpm77e/efIKmPRu3uhv
XdPCjfrYkGQHDNB5Hj9qoF0ZPF0iBD2nCVoSXbPfOu8giCggJJP5s59vw5w50u4CNZQu+dtNcRET
YsqbZFNxWkDVJZ6PqZrCsk9SQBGialH+Bxv82r64CA0hPjuSkBgpXG/0reslywfTdw8KGXbx5+B2
JScJLqIDpM0GKVeM0OI4nMtIkiqXnv9R4XTt0y9Kj0WiYUoNEftopUk5ylXmtap+/91Xvzj+fqSJ
UrHiBVnkyec0Y330wcJf+d6XkMF3xdIJ7B1ebBsDZQoZORn2f/7WV97pJVRwhayfnKAyWzQyuBnF
fEiHh7H+u9vwUrwOOErYYERQ8tS1HU7gJ9alk95jpery7779e2j5VxrOwxiasdRLC2cgNpx0esqo
50Pt3hO//vyEa6HjUh0PCrwjD6H+te+68Vcgh1fwE8+QVPg0OlpyL7p3i1gysHh+tfqjfXolMl6i
B6sorrwlMHKv1kCVS8/diQyIjhOtSI6JZPJBoL8SpS618rzVYZbajhKym/RmpOyOL/zWUruDXR/Y
4voW+27LOvNXspWQ7L443a72BzPRPi3QyfRs2b0zVyD8mGx/Fz3+KaX/tR0EoLqDYl2KQXh0Wy1h
uYbD1z/vg2tH8OJ0r8K5qq2Q2KnZgElvOoRyFT7++cOvvIdLHOEChsTWVz0vWh0/cxvn3vKaTN9a
9CpoFzwuq8klBP///LArv+QSVbhBamlaZi3R+638Yhar+c3HLv0Id3cloFyCClPAvVnchGmRsH4L
spmIofR68tssfPP+8idcHHsDywr4OdAUnPMtc80n0n80+L+CiUwu9dlYtBGojFViT1aPLjdtU7f0
exw5gESAnxhPYg2B6vUgZQ7d3c356Sc7j/2wi0HMnb+LzY5sPyNBHz+YNVx7W+///19b2nkDgTrM
/F6ujXN1bJaulWUdK+3lf7cdLi71Tso5SoiA1Ua6eeEpabrVlVBRB0v9zw+4kvBfogzHuTHbwrXZ
mR6CmA1fHiRvzw0ff4W+Lc3wEYXzStB8N77690ohZQyppi2eo2uBHMu/a2rYl0zGO7Qs/gCYfu0h
F2FAxwub+IyHLMY2mdeSc7DJ47qRl5RMH9ya//0MWGv/7w9hwkCdxYAMUAdb2XXbw1Qtr3EU/kIz
5e3P7+S/dxVMo//3EX2TwGyS8nm3BKLNEs+Doo1jfvl3n/6+E/61Z6tkbXz4uUAMBgTdrG/G6qxi
Oj//+dP/O8DEl0qgDK02SqJh3s3+1GUy4sCkzSnJRcI+okFdW573R//rB8jRkh6z6XnHoXrwRcsR
il6Rv8Uf5Fzvq/z/OyTxJdJwC4WFdckC1eMRG9RMUKf3w7tAJodOs0NXJS8i/og8eO2nXBxv0L/p
RpNw2smUtGXod12O/u5H4nr/fbbjS/k7agO6qWaedkNf7eDOdGYUUOt0Gn4bAr5avf788zu/9pyL
s23sAMG4eJ12nKhHGVUPbSxulB7u2bQ+vROCPrhYrj3n4niHjYk8OuDNWELuR4yQMYZ6VNZrshgu
Sav8CJVy5a1c4hK9TbcDVxQ6U+AywTFJiBxB/iPNtSsn5BL8tYF6wuUyTrtYB29SsU+Quvjd6+qD
rPHal39fvH+dDtGKtu81bJ/CVMSZFzBg9zfe7/78qq9Ev0v0lyINMJc9yrOeGyN262hWiIiaVrbl
GgVqLNmog49056+870ssGF8oZ6TGT4Fhww9I6d+hX/i6BGGF7kNy1O4jpsO1H/W+lP9aMi14PM8R
nuO1aKoNoT077UzeiOSQAMP1dyt3cdSbGoEl2YJxl2h4WM31ggtqHJYsmYOHqeV/NQCOL6FhKbQe
5jYMx93SmKVsRRJk0ovVbbUS+3en8N257d+rtbY0irbRjjuCXgDcsfSPjdW3bSXubbS8kaH/SB3v
2uu/OO6baNnWo9O1S1M1ZI2nT23jw6UrrO7jWf3uhuWDAv7K+78ErXbxGs9xwvVONovINAurrN50
l43RMmaj8z84O1dO5iVslTOmRlJHeMw8iFxVDcEcpDb5n/fXP+Xnf9xbl4BVQ9aNm7FC5wSY4rjB
tBMeY03V2xzqtrfWgjXeeO4lZO4IOvM5lWwoIYA6ZmQIyzl0/t/tj0tMH6d4lAFqfCeG+XdEEwk5
O/1UDeROQyIwGv6O1Y+O0//uQ4wsMBhY07RkXpili/ejV93nP6/llRTgEr3XkIDwhg5xOUSmzdlg
uyy1IT/wqTU3y1aZZyDGg33TclH++YnX9sZFdCAKWMcNKnblxp0K84mQub+JiOqSDwLDtQcE/7ta
ekoMahWdlolIdv00ZMr/y4QyvggIkLIb5jXARy9BsN/kXKTxVPzdslyEADi1SA4zRSzLu+RXUoGa
1A4m/mCnXrmJL/F8kN8BiWTtWeHAFgi75rYb9YMfxR+cyCtLfgnl80PArGjbsgL6HKULg3vWyU9/
Xpd/GoD/cdgv1fFCqGaJkXYMKt7Jr0DZ8CeE183JcJ4+9tPySm391ejxHI3bundiMYehm5vHBmJJ
O9MKP3Nr32dEmSVXlH2iaRRkddp8pJ94JaJeogA7TYZamT7GaKWrX9WgMBfcyAaoPhlODIIiT39e
h2vPuYgB0ms0SyyPylZ70wG03rX7FRgwdw5Vu1lxNyPz+aj5EAT/JM7/tervb/pfiUK8Brxb6gEG
lpOzncuJkirQuz4EsWqCx2ZIsEvFAOpeLsYgjVlGm21FFeFrxgMg+eYBrhq90pFoS02qumkztTUw
1hJ89fh3Si2gmSjy4c2ZrWNlRwtOiaTkJhXwqzovE7ckOjroPgxA1YVWqy8M5KL+c0+60WVLACsj
6BX50CWldesPOl/IPDhdrpsmcVWsw2JhWcfSHoUGl72XuTipT7Shcw48gP4SwmkvU2obv479xn5D
ax8M73gbvPgGCt0tz2qUuluWdo70J8iRiZO2kX+3dukMKuoqHYq+Nm29ad+FnMlvNiHaO3VdzSoD
r9JRngDBiva2Y2pvfDHeB9OKaWIjQULZEtHAtKKlUKzt47Ut0d01VV47W5Wht7FMMnlUIt1eBRDo
Lx0Z88RVpYq6Y5+M4fsRS2mupHWu4Jy2eVT7SZYYP1cR29EglUcIXy37pJuCErDUotHhTz2utwIM
oZzE7o7aoQx7YN35YvfrovZDkA6Fv4wkl0mcT36NkeSqHkUU5OPwEwaYdW+HrHdTziCeDA+4GyjD
QtK/TAexnwZ1cusjlG3yjtSgMdy0PW5cKFKLJpMGgpa2x81lIN3dfGOb2jeBP+Vmgjfp9FbhzmlH
/NUw30+Ne3Pej4nUP+FF8Ea9N5C+7rYhOLtEZ7rp8tXCLlNhrSAcZoBJ0t+W5Scqysg92uBpXMcT
9JSycZRHGWDF9JhF65cp1YXYpttkebaVOGPN78BWOIauffPTJUR0cNjGq8xCuT2ANjFk77D5fAZg
w6lePgLnC4UvHvUHl4KI7LxlOpN5ZvB75f1ZBBXfA4BNVRY1ajwyHdK1wN4Eh7mqkZWiCTnOa4qF
n3SxbkN6xtL6mcWth9+A8Wzfsx90DY5T557q2kTZaMNTO6pbvrI8rul5Ear01+Qu4MvXcam+1GL5
RaNQQTJbF2AMNuDjWpByPfESrNVnM08P4YYtNww0SzAk23VKvPVb+J103gtL2du0pXcqlnm/2hvj
u0J4wRdLI2g/t2vu+8LfxYN4TSCYA0p00QTzWckG+6Jdfni2njI4r+2YHApuntqkQv5YVhq6T0sI
bvtKD76cnpuUPFFJC6bHGK6u+pFuELJN3V0YvJAoLmFEsHN1eNsFMQZJLP2yWHWX+uqxgp/GWrtb
FSe7UC+wiBgKr20wcDjSKC09Qs5KtBoK29N5gvyQmMaiEv6x9+sDBC120iQHS9weaiU3FRyGh5rc
DNV8D4ZKVfSy3xlRHWGkmMtGfsVxyzbF76tqfeH+VMBHL9/I12aLH2Lw4rwozoCny1fc9wiDApC3
Dv9dp+lZQlrOh2su6e5Z3x/mDTaJjd4Bx/lgJq80kT5X2FJSdzuY/uwsXBbIlNbFaNR9JceDUb/i
6EdAm2fwc/adTMBSQ9bYhKeAT3k0spdAClS0IqPtUafyKUiCo6/hdlOhrIIXzD5gY12AqXgbUL9s
4CeUDRLvNBmtup1sKDITJG8rqctk6R+oAeNQL/QNUtlosiVvgdbn7d0Iwi2ninS3ayrLEQYFWet3
9j1ifIYr1kNnt0PFg6fW4SoVK0iI4KYinQ/Sasf8+AG3ETRhbEjh7xvqMjI+P8QCTqJpBK6GnlqY
EagNm8IUC2rnwkWLzKoZ+nLGY+zr1vDuCf5tqc662W18Z0zQfTY15k0ZoDTxwxwk7Kl2Ds7Ase3M
U0fkWgyix+tvRpXPEiTxlf8M13HMO8iNRDn+remflnb1Hhgx0E2WA2yz97VHcK5bfwI7XiRNvJeM
ihfWwgsjD8K0h2mBUHCzjkIsznNq4XWagZQAHXFZs7gFo17D9Tqhs/nMlqV7btMKGreEIaQWG+TU
+mwRut1Fky9VnjDq5hsr1/WBQxqX7lYOPNEp7CP1PcFQ/DWJ0WXrx5GeGZu9u8D1LOdWIYVaBld1
5eTM6O1g2Y10JtxIs2+9cP5OPWCp45XJr5DxDaocUP/+te+EeWf9s1wsW3fLrUzytW27owjwiUXg
lN8dqRpMWLQcCqfHqF6X9Fa3nDS/Ii+czCOpW/bkqhQ4lEB5imaz9vT3yQn3nfOge06a2UeY0Ozo
MDe9g6Df6nYat/6vVemFFMOk0zuQqV6bNvVu5hiOfLt5GkIcscWD8bWaEvBHgcWiJ0b6sOSz6cay
VnOKWG6CZxkk9deNix7HRuHCfJqnqT/OMZFP4xb6P6oKAhRwfBKO3i5tOvyu2on6O1hCma+gRLpf
sq3HgtuqKTbV0ePoRezcSBf8pMHCNN4j7Q8VrKjPEm/xWwPYEmTj5vG8VEnwg/t2Zg9bp9L9hIvp
oWXR8AjNju5pbYcBhs/piDPIoqTL5z5Cj4+70T/w3iXHTVQkW1ibvEh8FE5pPCJvYNP2ZQLuoj4l
QRQfh3qQBUxdvo2ETd2ucVRGj306yq/vhpBB5qMv+mP2AlNOJp2C4zzBz+HeQGnYFWrBRTysrMf5
YmmHi2ll6j5y/bTz4GL2SdjQvrYJcV/Y5Mef+5m0J0wAwlJ2nd3rWcgSCtzBIQ3j9YyAuXyPFm+c
YEVh66KZ5+TAKnyndQV+7d0QOU/TxPsUrqBkrFENQG+MVUT88Lw1xzW3fBkd6eqir9dwwSgoTunt
JpY2zOXcq99uG9qHsJ5WaKMv4qazNn6NadXmnhAkB8yS5jYkHZ4y4AZDBSgSuIU2FGpZvyKB2Qzi
XdLB1mVvh2EczzJhxOVbNyL0rk5R/QiVEOflYM8Nb8YtiU8z5I7J6wgrqxcluS/uBpgVV6AXw9vt
rYMutSzgSEjiPPErshwbJ4Nw5zokODxzG4xFDg7M7HW3gaXlZdvi9EMI/O+UERdDXjyPQiiFlZBJ
x7RVNH5VZbEWlv9W2KjWy3y1qaGC7mRsFrNbW42W5FExO5txpwOosbTKAoSVCgSIBwnJsTZvogaX
WJq0eSe7qR1zGN1505IP2hMmYywMAiS8HX2UdR18U7R6CqESlM/V4HEUnAN/ginTsmQh5RFin43b
z84FVYcEMKmq4VhxIHS3SIRIYLgnyS4O19nLfaTY6oZ2dNSFQRR87MaKy1tbN2Geus2NZbvCWz6H
xbDvfUfCY9Y7v63SYA/HjjioczB0OnabxDY1v4yBheGTbTwQMCyZ5vTUBZaMDNAiSChv+RK0qbyR
yjTxp57BtLfPdD+b6dYuwXqHGJOsZSBrouDv3nrpaTA29ApYPVL/0Q7CQskMi/1Vo5WYIEcMFh8+
YTP9AuOAesmrhsKaPlVt/b1y76WcjYMk3bN26PpMQjNry/wu6F78BqlF4QSHt3Sr3BYWE0PC2PpI
5AHP7GR6TqFZtxYd1+F2V48wi3pYaubMjq0wxd4lMAt0WHNXuV3TJmtcCEvH5tBxaPwWa9/JX6Ch
mPqgW1IPL3g3K7RjYO5ociqFb3KOA7/k/mAhpFb5ExIsAoQkcLRwgWww41wiXoJnGk85OLM9vWHB
nKhDB+KJKeAttrEzjBbjNzV1CD56rUW/63TktdmiQaIvrV2W8ORNFq2v0O9nVkC9MqkP09iboQgH
4aJMBgRrGDCxffOggKay2m2C78ItmH9XlpIUzjphpH5svZAvOFhhXwxQ1r5PJlpvaD/bqcshKdMG
2QIKVXc0s4n9PLGp0jk8/mJRgmTcr3dg5ExJjj/12I+5YZ3OQdpA5a3ZuHyBKSVCN4dM0dummfs9
J3R7GSVRc27SGkJ8eDFJd4C33Rrn8Vp7UGBogu0MykdVzqDMToVekjgpa6GVKLZ3eYMMe4OYfVp5
Jir6tuH+DQVZPszA98K/qWAqIY8e1JfGnUv1OhTGJTCZwSfapqSwIwEUcsLBI6dqGGv6MwxnFDYh
RqvfeCstqoKGej/raKDrXkft4h2YhFvjAXYJ7hOXUaMLpQLZvEvqB34WtwHCWxXVvC2CSA7sntiG
n0m/eCdgvbYfqSKQfLDQClgg/JDmgBkiv4MgfmJPVWJZUA4z4WEGHVX6inhRtSUPIgX9YpUs536Y
4+8r0qIuE3iZonCEs19d7NR2rqQezCFmUfB5hFFEspOEwZ3QOjUvZ1xBG8+6tI9csRLTR7mHNIMf
xNRWALUREwf5Wi3x2zY2SQiKuBhiMLrTqckSvMXgIKiHRKuCRsByWwd1TG4W2mDHOsUaXW4jweHs
VcL7exOm2A7dUg2uqLgX9DtCAdMsPb36CQoifDYqiB7Q6XpDSIeWGh8gzbw0Ac8wAknXs3D+OOWg
GrJtt07RvOE2bdX0CNX3ZcubzV8qQDP9oC1pRTkpYgC64iz2vO1FNlPKC9ylMxD9LCHP77vyAcQk
aK3XXqvJCf206Pt7qhlkSMjZnE3S5+aAEAfwshBprfM0aTQg3SwgQQbmUdRkGw8J3zfrqON9PKVA
CViLhcvCejVvk2qnuZgtpD+LeeqgizHRFlD8SCHpOjW1mPyC4foxRRyJcb7F0aXzqTKg8AEQ6cPZ
LcSt9BonTnQ5Q0GJyjVI+UM/C1+cunex1SzmQE7mU8em39toeIQ+RqzvkpETZJ9uwpZVkXAQqY0x
sMr9mK1QfK+69M3Qee0yhhquPTa86uLdhvOuclbL+AGuoPPz6t7J4Z4y3Yv1dPipWYGDEp5Xz9lA
bBijfVL56P1AKD06dhJZEkpfeDUh1iSk+oyOn5IAujUboAe0ijZ5F3udN2UrDOlHjvbQHLsuI5t+
jwM24nJrspqr9yhtzULDZ/g+jmijwDO8aR5r30wEbs76/e403jD7pgzxbubvvjcHtctmy4bmxrqp
EipzMINOD1ANQXPXQQaiOoe4mNVjWhkb3Vnk39OnSSF4Hpd5s+netNCzLgYb8PWWwm37AVK21fS5
15pj0rJick8hK4Ms74eQrI1utqVP/DP6TiMvO+YFw2moDFMJanU12zqzjibsxyQrqe4JhWLG0QGV
Ot71NpolaPYwVkW5lK7ZYMeUHAlNp/k+nAav+x5Il6jbSNEJra1OtEr81HYc+1sD2IgCPWCttmfu
kXr+pJo2FGcwP2t6hPpQpO7MGMD1etcYX0Ugs3iU/9pgFORQ1I6LeVtgxy2RgyaE1SdRz6s+aCCH
gioDY2Hxd5OGUky2YGcETx2SkBMNWjocMSVfgjtfS5hp5yPxGqR44EvYYmhjKKHBYsX+Ql+ixbUL
G81ZZy2I8hSXtwzUjyZoe/uJ6QTWr1UiFXkKMZ/xf/sgQATH0GNoAswjjuNblQDSXWdx0zfybQFO
3UMGRYfG2XwaYjYeibf42xvEr8V85FrMwb0ZfRj2IlNI7+J+7o4TxizLLWqESHyjSx/xF38M6fzi
uxUQbsRfz2DRLa02NNT0pqFXm4mIbKOfDV3ntfdJPG/upwf/RgpQDunAGi142slQ5bGtTHQjeRes
b80Y6+o00wQMFXR4bZdCE0i0TdkpWSW/wtlw8hklNHflglx7efCJl3if/SlI+GloVT3epTJstgIa
nk4/Ks+FvcL3sjCPyaYInJPkrt5wldrMjnGC9nZaG4uO0pTiskNw9/zjzCe/VZjO+knUZwnSuAXt
FLgIouig6IuyQxXaqDs4IKxZEQnhNUXnJ5q/qUhbNDqo89vhrMUggjSDl4jTQItGM8IaYFWa3IRE
suWedD7E5TctkvSz0wEU1xLSiPmzR/sE2y72PQAyZSRqqBuHdEPXFOF/u9Gq7z2H1l44KswSq6bG
PwjZNN7NcsR3eUfANtXdAEtn/RmZaVDpjNWIoSeI7dUzIBrdeySoRjRDoxxWkRHdjT4PdA7DE9O8
1A0AIu1tZ/i4pui0YOM9axw0+jzW40rR0fNxe9M8VrT3XyAjtipaVHMcIiTG0aJAwfF9ja6mt4zt
sm8cTsPX0B/tUgZxo0iOVG5yJ6+v5hrpUGVuU+TLds4o6drllCibyD5voxZDZQso3lzQhBBz8KZ1
C28wf47DLz5NtfEzozhZHqGNXM9tbifootwyb3g3X8SYPVpfGotU2+YtVzXG1HSFjf0e6SEDNGXG
FOx+CCJO7wStUvtAgnqtgVYKJ6GA9qHQe5uypdNNVabIfuI9SGbVjBRFTXNdhm0n6w53FZHodCR9
24U9utrNaG8X7dIqQ0pN5c6vyeDjh81zugPdzbSZfW9iwBYhmvQudOmsD4opD/1VOswVkiQNMQ/x
3hddJtR3WVD1Mvgk7aanm2WOfHaC+ITZ0CjoBmQRXZO2xcxDSU8AJNJxh7bC+JNvLU1OSFFb/wzz
p2kum613Ne5xaBafuN7EUFQBMI1PZAoq+ra2oZfkSMO84KClluxWe9J5cBdZg/UYpGGDJokkdXo/
UEPRaps9E+4opVVBBkIPUDWbm3LDMYDAPWbbGD23RItDJcNlyMPAFxGoeFMj73o/nJ8BuEBdyWt0
PIpWTENUrphX811b2R6nvTWoKwG5Yjbz6qjdPnHYg5Md3LwTjCzQwRh2ZuU0/QxqqlHHePOF/Dlv
DP2GhoGTm3Ec0fmrD2pJUPZ1yOfHJkYR8CUmJNqeBNlCUlYLCucjrNAAxwAdQ8PvpGO0RWbPZsDs
fRehmQodCw+3/Jj6OZ2WdX5G02kzZ/DaKClE50teRkwtt23i3HSkkFyaDhJcyvYeja7xvpdr1eyU
C0laThW030pccN5UsAVKLTAm3xI/nyakwiKzvUptEY+Jv/zsjI6aHSbC77AUzFFmlHBJOP5GI6qp
SyQxs8tAdKPdDZ8R/A6iiy2562sv8Z9d76XxcxM26ZH1Bn1SNNWqXRxXQLO4lVbstsI1wvNm7GRc
1K4PQZFz41ajPwCXswOGQ16XQb+r7c6jjDCZWXovQrwejUMfETHjJbIQHX9OLILjKwQwUbxmfZwI
6GygemoKvVJwLkWq2KuSuON3HEJUjwYqI8g3UrXYT8CYN/2zH8vwGUULahAnZvQyU05VcLZDW/Hf
8AJy/EuSVsv3UUKWYmdcZdu9wZzpHf+O6crN7OIIfeklSqpbbpBm3zRhkkxIE3jffXFRiz4HC9oq
+BLZatUsS5uVszBTknrmeyPWpD9IohsOGrov7IGhq//b0JUi5pGtmXgG6r4bMUIBQnXMgKxR9yYV
453B3+LuUHQFhgOe2g+2i9C7V9CUe6zGFqOWhZtjt87x2Ye72KeAGEs/BTbASCAIlwS90GgMmxO4
sduAtktMf02p2PbJatLb1k/CbxGK5TJc3FoygaYddD/RFg4EWrVzOmF0QCCJNYRA6rPUTreYHEBr
ZR2buwQMrTLC/yvmaEsKPa2gJ1sFx8qNAsHW1SPd25am6FIS96kHvuCrYTQG8sDr8IfAD52FShUa
x6b93PEVrApwW3+xyolToDFy0nz7yt267GBl1dks0in/RU0iv0kXNaUXD3OOrtBWekIGt5FAmyXb
cPPeNUlKZ8yG2pCWkEdabjzm02PXBVB/WgcG+zsQXfMqTfl3vE7vW83TlqNLA+t120Fd2gUbADNC
k/F3KDrYA4eb6b74Zm7vezW6vR9HKKlEz1pXesG41LgYKh3kVdJj4sYqWLQC5szWXRqH/gkY7fDo
B4s8BJLqvYgGBYpj2L7qYbOltOmwqyU+JqvB7pXoDjNaY5jltqO3tkmTo4XsQ/mzas7tpObbNOjr
Q90ZtFqg3DfsbE+HgiFzqTJiNnhI6xblgBkn7z78P87OazdyLEvXrzKo62Ef+k0C03NBhncK2ZTy
hpBSyk2/6d3Tzxc1fQ66E1NVB4MyQGYqZYIM7rV+W2X6Wcc/cAL+NNazeQPJusV4tLsiWXOseMfC
NAwAr9TyP9PCZXF16lnfGEYRbehycR/FkiR3WeUSI2maYlVYUyYCuxuXQyOMaZ3kub+mOq8kf1M6
VtiVpZsGem2R26s63efxOswZOQi+ZdO20abbWRU40gbunY9WdhgKE+A4nzUt8AlJXCtpAgpGk/fA
kuy8xqlM/BWPhDwPfdc2ro4We15gDJX4kWikkkE9D2x1c57nQZNNXsA+UdL25A/xKkM89Nj5jT7g
nzDVu2Zp8xn+IPrup5OzTxevuhaks/XrmtDEVVZ3THEpzeuTq+lnStrKn6a8cVmK6zxVI6emx+DM
2ulYwx6M30RRNQJFwNpaRNwHVS8XIKmK9HbSiPL+wuFNqaPhmXKXGp14snPdPFpF0uK3zuUcCmPw
jFtBJjhkmTnIWXOMiTgfnXE10NF0amIhvs/eXJ2jFBotzgpxMLXZUEHEkH6KEPmtZ5LSDnIhJZnE
UjjYnLCzMFOJPA+mMN6A5Fk6GyXkp5fLNPQtfV51bB1HzTPaq8fG8hrbinh7jYwHCxNOYuXzyk2N
m7kJtM8OCqL6TxlFiEMwly2ji20Rga/pIn5ONWVdqsTL6qCJ3eEUCQH1X5cD3AJH/n1kGdqjbo2i
3YAcwJwS019D5+RjtwN7u4GtpmKUaVVzbpnDdl2RjZfBtdT9mDoJaDAsqWESezRWydnuENf3nAVb
x5gcJIfJctSWBe0SKK/pcBemecIErKwUCD83NqnnpEPQ0JUSFnNVHFuv6TdDO73KFt2wDhjDtlB5
exd79nVZ5LuchwmJWUx+d1o7W23EG5+N3hAiRujWPXzeVvftPqw4X0/pkEP7LtpLx5dZZ2wqOo1R
HwtD9zeFdChMMALjJ4yKjeEsNK7iVAkar3V3xCVCbWs5JcJ6PKttnYtmk2OCvfTDWACqtNHBcCbr
5xSV2gVr7G3WbdzxYx47/dCXqQ597+lrP1vibdMP5i2Vpb/OXjpcXOGbYDqF7eWBrtJy5Tq6EbB5
WqtWFOo0CeW+1An8Ns6cZgf87e8IEW2ubrlMe1/zE3a1pWAY8rtHFVMO28gBxmhJ4vlLWH6/8dGn
h7NXjmHJdhqKnuYLx/JxnTdS22lDXQW68A2OWD0GBJvVT0P1jx4l67joDbWJQeufZD57QS1BdAMe
hBGkOWiq2cgHk4N2o5uw6cEiYiO5AODVtKzoqYrPZSMs58rR3VQbMkxfW3ZiOa+Iw4u7rd0UCT/0
sKQYfIOsj21prZmkHHM/Ad25r46eUvsuXX3uL3pmT9rrlGuz2nSpO9QGXGs0yQcluik6W7Qnsd9j
qpXDfuB53+UrOMFZpwlWAUGtlhKBJcCptMVYBPi9S8KfhSOzT69ivPxOAOwwrxvHo7eeuK6ZS+Ql
KBcSsIltI3oADIZ2GkBPLDJTcuY1KMz10lLPaiPJiHgGB00rOuPoTeT8PdsWSNJhnrSJCb8eSifZ
zXUZp/euZsv0J+3p+BB1t2xo2+pgpvIfbE15awXG3KiBOzwhOHPo6trog1gS9PKM1CJ3txFykmVv
YsMXx5isiZTDv22t7ByJyEufFn22qy8R97L4sv1B5Ulg+LzLfpb2YBVM8SMNLht/aFxzNXWLbtFg
YdJUMtZzpVL0A0OW71wilptdmaZVRlQhUGQaqoSHugrphm6X3cAmU9zHSzROW+XrY4kuwIyjYyPj
Kn4jU7exf4zIWSsNcDpX0UPZJujAgrLMPZsVLB6Fdlu2M/GjgAWY+h2j1NwhNdJJ6r7T7QkODaRZ
n9SupQKgAsXLo/67Zk5dduZezerdQjnAjHK9gox0QFf9T7+yyMEtSpP7uaC3QYaW45T6S621Bfzf
bMy9RiiCmrJ3MKyaw4BmI9Lsa0Ey+86067rbGxzk1bM/NbTjHnLdZuFs874q91wBylxWRqpNlsKV
pFT9SYBdWxymiCEzCTR2pfqblZeFODnK0JYXIiuN5myqqcvX3Bhc1hC1KHe/5/OLcqVsVq9VSsLA
eHD1KbWfVWPwZAoy6eTGl+4vTfLMO1ENj5jHbq3iMnKd5mASyYH6wKXGC1Tam33xpg0cXd8JDraL
J3JVZoODtVFt/+LpQNPoV8A815rgrr4aiqThe8dK2qoIGPCjGZBAL7v8zEpba0dFPtV8WaSfzycx
VXlNNp7XV117W1lp/bFyvZcv5hKV7bqM9KzkAT9o5tWGoFEigPO0xJFonbnajBZZ9JtYUTXL87nK
3P5cu45y8oA5d9EYTPIoS/Zp27nzj2EA12U+F+1kPGmtVP0utkeBRBm+zV029M/LaDfbpQAGhXBf
jGeiFv0S3YljZwcVW9MAJ9x347Pv6XlRhZrv6rLcF+3ItJhks98dosQSVmAtDpEhMZtHdQ89UwGG
1l4RWbB8DuREDbCYpaW5bvGGtc4l7/XRH89cOkR3mzYmbdzeOCLJp29aMRM8EsRGZ6l+Axg1gF+o
xTWy73Hc5ik62kHy3kznSMo75up2nBGaWC4zjp2B/wkkYsqf3bXfLJL3qgPCwsqJmEJViF7iKiWb
Cuip9+5y3wdU3yOjqyALFisVTbuSg9/rcwDZ7vXpehR27z2RZlIUoBKN3WcvlYaS6QqW0tT3aZNG
3hegsT88OlliOc+xwRvkqZr7zHjwdBZ83s8xoWQfJLRH04RGs2iBuAjImDxrpTtu5x3HapjkKYsz
zz0Z9pLU93rVk5+Zqyke13ne5jW0vK5HepiVVd8e58Sb07MwkZ/cR041Tt/mvopT+N/WhuLuCw9G
ue1IJygcXQxPS445LLwJuJ1THNuL/ukZN7/KDqg+ExD80dwg6sg1UDnP7KtdbSWOvTEp5h0//Ha0
U6gpP7KPdZQNiD4qq3XGYY9URfo8hF3diYKO5icD6BRSugmbqpVT2OQswAB4C3qyA8ILuz/PlG6V
8q7EapKdWqfpvZe6AXwJ7KmY1bruu25ck1Falusym/UTegj9Ic1jRDJ+g/BrlRja9L3QOvRG0wj6
vi5HNqZIW+SjBeNOQdhcwBX7yYMmedaAwJrmCINTGiyDaAfL4w0j2dvAZTOZsb2dbUfu8zroOwyM
B5AwKz/Opgds0w21pYBUI7NbufOIuHAyKw1APJeOwxEBOHZtTDDPiw/s71+rAnxiCO2Wwgh5xwIl
muJELqM7Ux1W6fOihxSMudqzOcrpo8q5z9ww7tDZXTR4BrQ0y5CrFfqoMQo0kbBPmbf7NA8HarZO
nooX9oucxZ6i4VRHguJSvRDqPj8jq0Xpfg65L/V7oE473uQIur75OUEcdxJQWbHf+tW4Qr1RovVr
ZkZFuqJMs6NeBH1PFhSLLIxrJG13Opdl2dn7Ml4SllVoO7DfdsYEZs/+ODxJw6q+05yprr70+Z7Y
asR4SRdRejsLH19yQVUqsnAo+Xa2i8WJvs1SUTunzOXnCViRW/chLg1tDqJiafWdzQkDP5a07DMy
H8fXSrOj/JzVkfGtyVk2Q5m2Wh2kZtSbdwaLVX6qm9gur0q3RLoltaJBilGgVbhEfmxFYdMmqvrM
aCQBSJ4I9tqpOslwX9c1OxBcc5VvRScd96pNiEtDpxYjyia4JVWtlENTS9gVTkG0DAM8D+HMcR/t
SuhvUPxFCjxTuVGQj1lPCp2GDSjoS2kkq8apIzYMd5kfbU/VKlyEtWRhBOrnBjN3qb6f/cj5lgqb
wLfY1oA8NZwB2sbhYU5ua20Mr6VoQZziCrGRCNx2jrMsaIvUMbe9mtT4mJGSKQM2T8Lubc5NbRNj
lBf3TunF2pYBlfdrMqXRsF4SK/lYlmmq1qDakR44hCvouzLvquUHj600Cl2bn3jddDEoAaG9hrmW
GaXc50i1/L4218WbO3dtto4c3je5XiCNQHasI4WEjUSrGLf9EupwMf6aY2MSKwo1+p9uVHf2mauW
sXikafxp5wYdHmgHZR2mrpOZ4dgMcxnyeIsARApQv5AFu0kPs+/04uc01uaxd2PBuVImMCZIsWf3
3ht4Gq5qezTjlQcdMxydyZ3kqlXATWs1J/bRpgEKajVTC6dj3d5mbkt3FboYM6u9MC+XYuQbBsHf
CyN3p0CwT7VPHDxmuoobN7fvqgYdUpgzFcF3F/wFHcFMaz0tLZtUWJjFKHeO0vQPL1ftG2eBZWzs
HK1mSFp+n62tTlbHfkL3u1KdNuUh1I1/h4Cu0ILRWNKvvhKqCLK4mv0rb7Lkk/o/1h7htsT3hh0M
CntR4dFEFPuCtgE1tDoyOhAf/cEqiCgAmHVqNLdGo1POm48kvp160511nAk8/tb2Eg23eb0z7FWS
+O13Tpw03YAg2wjrXM38jCcKG5GEjq2bbvsOKD4k4MvPjw3tLoQdjVgbVlL2mrkuxnFpaM+YmyPp
OoPaG1KbP5rSZgyY55pdjBV8ie94xufyoIyYo200zEKsUCmkPYMVBD33iyinOw2toBcWWoZOjn7h
4eyzMrnFqonTZvkei8y+pwYg/nLlBNAW1Bj5itDAwNW993Cl3i1X0umDicY1/KH9gGKNCiDZPA2Z
r7uHCOAdumwptLBJWzGghPEs9xHvJxSksua4pMyx9pZqetMmzqVA81XUzoF0kzY6TVVbVy9TjT/U
Y1q2/HFtFKDJE0srrC98dwfUnQYOhzGUvR0xCJcBWvIeX+ao96r21+Vku/Fb6/QzPqx+pA6YwqJs
6HKwFYngLaLqUQyasWqsOBvm1b+Txu5DXQtvi0I+DzkiFsSwpkC/Iunurrv6qbSoCXLmvr/vZk1f
F3ECZd1qzpqWHPT1jDrokbTqOs7Vd33yug3ETP+gZ65/BNcd3sbI9K/5qBtZoC8DKE6mZ2tZucam
rs15hxCovF9y8pWHFu27Lgw9SDXfCVNvBtTtoDnQqmmnHoHKvdt0Tqi1iGWStIC2V1Vv0cJR3fBb
Ze8Ao6oXXOjV4zAUwyqWvTjWTDZWkFtdBNIL+JGP0wgWnjQvyKt6WoTGlj5Bt9hZQxU924uUG083
SuTA9hwMbC1B1zigHcqOD4tg2DBkpV5y3a+/SS2bgtqWRgW/pmbkuhY4qbKyMB8MLZw8cDXhxG7Y
RlmDJno6L5hqAlbiZRUB+F1tijmeatScZD4m0e7fm8XLq6i08h0SNpsmZBlJK6ib2kHd6ac8Wf7c
5vJ7w+f/ZDz5xR7mMngXqmzzdbeRO1x9O39jvuhr0w3ttbllSA/sAEPmNlsNYXQ0j94OW9/a/lGF
PJII3v6L7+OPDFO/mMic3BomOJF8HclX3WsCFR8HdHx//kP+kYHR/cVHpqiV8KNEiI3Bg3HtIjil
IlQlaDwpNw5iSLlvaF2NvWfU/ZoxLwuqEq/xSGSlCgRy5F2XIflig/rr7+lmNPufXvhfDGgUptCg
PuME9MfGbDd559nxVXGig7ua7FwBgPTi7IiGJ0946KToQyQNsR9CAqv+L16ZP3A5/ZpoLqelmxKt
ERt2Srqjk5ipS0SIvRmg7B3KUtfb//k1+IML/GuueVO3c2tblrtZAPXEIzGaabEyCmQKuyxR0Kd/
/mX+wBn3a0w1JHvtF6PpbCAUTJRCRrmuYTb/lz/E7WX8J5dW1ThDSyKlsxlEgWLBAAqQRSCqvyoZ
+KMX6RfTWVfLuqhkRH4RmESAQ2Yf+emFwNm/yov7o5fnF5tZh/kTqaPrbDy7XuMBRVuNrfovbqY/
+uS/PEqiCW7VYdnfSIQCgdcMPCFjINv/3ZX95QlhZpWFbpfXxlwKNxAd8Gi7qMc//+R/YAh3fnlA
uI1RjLj+uW1iUNvPtkxuw5k7E8EKa4D3peoxjYNZdU51+fMv+Uev1i/v/9iTgGX0Qm0AjJ1vdt20
l9SAcv3zz/57TNn/8Hj5NaVapLPlDrO0N4XnMxW0fnljLw3++ZoZuV9sVfr8TmkbpbtNqvQpXcCC
9TaSz41KovqRgSheN3P+OQ1WjISvEwtY0e/f3f/5lw7F9j//g1//UNXcJBJK919/+Z9PquDf/7j9
nf/3Mb98yPZLXd6Lr/bXD/qXv8Pn/cfXXb137//yi3XZJd18338188NX2+fd759ffqnbR/7//uG/
ff3+WZ7m6uvvv71/Fkm5Arxokh/db//4o/3n338zXMP2TIw4/3SZbl/lHx9y+zH+/hu2pfeuS1r5
3sR/8Je/3tvu77959t9sXbd1GGxLUJF2KyMYv37/E/1vpuP4vkvBvKEbzu1PSsV+9PffTPtvhm4a
kHq6rzvCvaXvtaq//ZEh/oanAEsBFB1/VdDv8n9fiut/3zT/fXV4af7x638r++KKXadr+cRA+v9y
eKFwRYqOONPHCuVbfMGbzf2fHoh6RNgE/0HL9ei5FuDNUGI1WSdxEyRDr17rGbpjhmzYx1ejmZ07
lJf9hslTHqFaMcIMaZhTFv/s+P19g9obbCa2rraGDYGz8NKP46FsO+9uRM92mia1qUzDOqRQBJts
/Okj5IAGXAw+ZWztjKr8yPXFOya2F8xtbl4nl4RPgOJTBr4STPa0wR/0Ejtqp7nv0TJ4K9mjvG2u
xOte6qTPmQD1MCod3v4/Z4dAKUd4z4QVu2urQsAsHGprE1ZNQEa0ogsXupjlhslOKvdewM4HNTZP
lgHrDceuSuLv/RSdSKf7xlJCvnPaxquyPLsTsoBsNhijzArjLuNjaU2r0SQWJm6HE8Lnl9jDN5Is
E86rvTnHS+CgezuOvrk2mX0ZO5Ogqtg48vlrSgGvfF+FZtw9A0bmuzbfohSKtslYPQsOwKrNra1I
Ikj1YUKr0KLcTzskra2F2Etk73laI/GaIBTNwjw6pyZyh7B1ZywiVndBCxCv01L9TC0D2qRZ5WX8
ZYreXA/W0oSO5GQfB15Jp9cevbZ+iggYOGYR9ot5Vic9cqH51kiM7hSZpYFyZ8Q8ycpcWHpA4Lco
LgjntbBiFFW1AXUVWwmkEjo+6HmHmRktqLiVcqfwrEQ3O9xoE0oMQYkAQkHWlMy1NghNtsjT4iBr
azbFSOqYzPzvTVMFSZa9Q/4vwdDepP16vyWod2VwC6Xm1WrdgKURrUS3wLr10z5l+WX1Sl57O2X0
VbkTiBj1nO/7ILCDiSdbH9L1VJf+vi/c1zjBhhL7+mECEUBWnp+Be0Ku8nQlrQpOYCBU39Crbm3G
4jSQL/HB++PJ8rO9Y+nNc51V8crBHPcgpLhmhm8dGg1/a7FOrbr63vKKxzd/l7CN6L2V93VSP015
L/dp/+TqZvphKuygOIzp9nsfZGQ/NMDOoZVa5razeoqW2uKD1j/kx7HFWBEB2eU44SDpuoK5T0ab
mrLhQFg0ACMeHI/5nNy39sJNLkV83y44ZvBAREiQ5LIrlqw6aOTgB7mYWH3LdNy2VCHEPi817Swv
yDczEdF16adrqRPZgSWSXLZdXuY/EqsxmcRRj7o3Rpc8pGCUzc++GS8QVAgrOK8abBEiQhybeCZ4
sz6uS7dnF0owZEUIXQAGw8pEOj50O9e4Q+C76w255dYPyqZrSGhrn2oklkHljjuhkgOE2Xi0uUE7
L8n4Gu4boj2cxiCLTexb67jLid2sbVR7UaGCvhf+YQZbhGfBCyMW7HBJ9TrEPZGMfv8Koke1cLfk
3x0TI3Bk69tMi0q+gj7doWN59MvXwqW7x4rTJyttWf/cJd3p0O5H05w0LJmnlgeDUCzDWd1svUZ7
V5Z2BEbajPMIQV+Aq/R+cSp687Bk1l2ajLiSFr8LOk1sK7/sAu22YJJVhqFgpmRMNS9Lmp5Ld58I
dZ5M1NPIkeKtJgkqHcYXMkeanZG04uCK+g4xjjzFOUk7CY1TuyragoE5ZyiRh4Ki903LlfNFfxeN
B4vvbjv5zg8fIchdr+VHhCPGh2hqF4eFfoztadlZbhxadbusYg+Vu2Si2qscGrd12Bqn/jHVV6Uw
mksl6kMmRHGpsO+BqJZEOeJsCLQl6vY5m4CV25ieWyzDznPa+W9zBYVPpdNRxOi48iYPyMwkAS7+
tPoYc6koibLDLh9KSjlVZJ7Svh1Yn3KxgpXPna7epCOhSJNP20HSXFPE4itKar1NVC6Hys9/eL35
UJbV9wZvuzll5/pcOdmPXnZ6QF1FFGLN1q2DQtp5wS9H35TfeKGZdvZ6zD14PZ5ZR68az6Ul82M3
GPzkKSZmXCjtKu25DJaN1Y84jKCcF3MfyeilHQj27A1IOvwGxcYn49GWyaF3WfO7Nvoc3OULfAKA
jVVQ6sQUgbp6WOLq4qae3w8zsQGDazQrQgGCzvlcHBfHfzwH3jL+7OJxPxk5ngzzweLF32JZQugg
1K3O7cPOa7UWJTW9oEPo3K0wynBROLRBhFKfORRc7xkJjcWqvHAQ9A9WC+WLGPdF87udmfVTIE1S
Uzp/DFA3pxvy056Km/4l8qaj0Gp/JWo/Wala3stk0C9zmXWhaScY45H7n5fUOete2uyiwXH2VZMd
c6MOIaenz8yiO9H2KrzMyn4x4rIhZ2GSbzZesPTSlcOls1X+0IyAZiiZp6PKlwcyO+WXU0DRzyR7
m5HVbfAwHBosx4cehoUkt/Fadcm8w8stthBu7T63EMM7Mh22i1ggk3wHG5FC+nP7n1FH9sXi8s/l
a4Ry56mD4xmYpzdaxlkhzDraDYZ79eoyP6I8BLIfzGFP5Lu3hnrLd3ZarkeIkFMF3h/Wg+PS1TPW
K4NSl5fWLZDE1G28Ucq1d9CzBMJZ+gd27/Jpir8qX7MCp1HuheykJYjz2N4aXj1vpGKvQvAOJ5Zl
Ry0v9VOJop2QhrHf8aCyjvRUEAawdBuyFpoj3rBrFvn+cZEWBdn2pkcSFKY93iodWxCXfzbPru2j
hVQPSJqXi2juaqPrj2Nbffb0xB845tAA11fKDcwNFuyPonmb9aV4VPgCLTM7u428a/va2ZUDhWh6
4aKvuPl48vLMoSEfdOkQVqJpm6Qr3HPUOPrVcfI3Ky7fsxpVj57WyHj60dtYMHk32P/RdH3tLm/n
mQbCZWVwX4Wa3vQHSI9PB1HcMu2AdFDuYBgL0Ig3rzlYrNQGXhPloB9J5WtiVs1qJt8y6iV5HIIA
pDq2zPVoi2Wl+rneInMSSJfMNuTqaMd27rJtHykDQVV9EmTtr8ymgj7y54WQFP2jLZd+a3u9Ona+
5FGWtmGqN9gVTaFdMsu6jppXHlA3yTvbPTWtWa4Td9iikxQnDjB5QLyySbhPUHunE500bsgLGQis
YKmunTBm36tZPZTFggIpPReeeHHMMpTNRwazgIxx17n9W5G6r4xJGY8N7CIdyQIDLRn2V5IZuE3q
+gk1Pa5fj6yhpLdlsFjk3Ldx511NhJA2KHtQjuRgpC7JJL4N1+ZrJsPfIE+Fqq0wLabHemHYo6Q2
ukDzPaCrVA9Vb7aH0iY0VM8nWAZo1FWmZZiS+C0nGZ8ds/1OX+h4iOwovvqm/wbnuBOpUdyTTZcj
KWjxxndFtMZ/xlt31LDb4xDb+Vrih3B2qOqG6HFwEvfKAX6wfOOiRn14GqS8jMyJp6bR+7sUjxZO
tXlhhLU5A2p6ur2iry4EhZRrbbCxN5MxfUV19iGRUL76Jake8dCeJ+m051pLurPSlk8rAyOfem0F
b1nfF5ZwEWwj3WTCrMOaR+ODRGQS4omYXiLeEUFZTMbB0PLneuyfMOH3q76GKlLzg+mSF+IbPB+1
HLnb0H55vN4r05nnVTujhUWS2gdL2jC3k7arOWE1vBYTTCNai6OmMUvCM56SIZnC0vCf/dKzGfzi
7xg4kHOiV+tm/Q0Z/LiaY5TZTmrHTJ+oqL3hcZltxnJgCgzfcNF6dNUT/TJ21XPkz1vh2GdjWrKX
DGe7nverQpbdkbwKk+LEibE951wpGaMHmK+LFOrdF8aKQ+kLMQamsAG52w0SLJEWVUshV7NtB0sj
ySwdfyJwhcIV/UteTCfPw9/XsCDBZ5mHpLR+tLEgI8i0t0ld+YEtEe8MC1iThwQodA2PzOtJhNac
vmpam1xffCeRJ3RP8RaOCLoeu0NoTgbsYVVhI2gbdxUnOkCGN+97/JgRJFjAXrHqzcW7aCPaCsQz
ZWw8I1EpN5Rvn0lFObe3AzMy6ePGzrTuLIZdyTqBMe+1izreXoPJkITPqozMdVIXDxYxCMggo9ds
IldIuqdkLp4yYzrkInsC1n9k8ou3UZ2EA813WlQxGDGp4ak6OW7/vYsgnXxStSvu/7eGO0IztfIb
HnRYdi1NH7Cn39t10m0R7CC8hxQlYpaHULoM7haLp85TflV5Xn9KsIlse9E9OWMzFYGBB2yTJioL
F/IxNh4P94MLU3RHmE8c2Bqkf4lnPQQdltdZYXTC3MMTpzbHIwY7vUussIa+DctcDPjm6jusO3Si
t/LQcGRtCxKJsAa6w10BEl1XmYYxcxmvY1p0jEE/i3Jyj6VET1hziR0t8VaWYVQPzu1/jTl9KMzN
qLELrOKDxNvQx+63all2EBr9xfPdp9r0FHKX9C4lQnLNHYixbLL3Vj06J3uYR+TTvVqZqNQ3PXmD
WKQkCUBThG5Zd8/5MGkbYbTlnRqco9EVHxY61BeIm7o1zoAU82aYEKgug/MEecjQrn0fhfkykck0
TOwUmZpfUid+rwjW8rG2ojWxXyPMUbtMF7uW4sHRndLXlBh+/HZ+vBFQtyOgC6KHLdLS5bBM3SWS
RbT1xgHFWZ6cLB9Tj/QwCPrlsC4bhmZC/S5Z1muh2Y8t3nJ41wGfx8Y2mmEfedYe9Uq1GsB0Qo5N
vb7d6iclDXOlymjgaaHne7MgM8KLWXdYDpMVj5LpSXOKtzi2iI7S4tfkdmfWZXFEWtyjBTGyfaur
hgKENsWgTqRV25i432tk+VWM2ErXK+2jJxPF5AR5cRxDrLJR9E9lk2LPhX0rNErlsdGNh5QVFwN8
vqONgA08MpsjwoZDGgFd1Es2ByYSkMCwNBT6uZ3ufX1YaVkeP3bpWzm7wxqV3MCjT1wQZdZ7Ouaj
jZEaMhiTbjprNW3tVSqaS5uNB4+sdRIx1ansxvGcSgTDI/JmDfnaCU4iXuvOQCz+2HR3HR67o+Fo
Z8OJroU7lxd3Kb3H3ImbdXSrmKhE/J4gf78iFcX6F/n5twZRZlgw3m9RvqPWm0f3ZMK2B6Bn79RH
2ZCnXXq1CGXdOwT2IbHNkm3kYkJUI3oWvDPJ0eF52+nOTGQWmHM1smjArN/pVputLIthoTNtMm1w
jO/RMpybLjk0UxRQEei8uX65ldwscZaTq7XYSJmXpSTKIIJWK5r6kOjUCXuD8z7qVnWajEbc3L7R
uhRYMoVPET1JTUls6hs7SnFAdOzE6Wj23/qSt6WmlfV3zDX7hHiFvUkp0LpR8WdBoSL+WUBfhnbb
XzcFikLWN0ITXCSdSblpFtTPSJNN3ujwt/jM7tq4uCuHZN7itMZ2Kwx735Ctw/gJFFIXo6A9pRie
x3k9V3IzZUAYbC1YZAYel058VyU8fMbKtzd40RcOVomk3tfOxZwapwnh0gHt5ilFOBsu3TztEpNX
0ra1Lw8ldKi6VASlcO/IKkpXRcFQmozZSOpGjvwdf/nRVOP6v6g7ky1HtS3LfhEvqA5FV4CEKqsr
9w7DzM2NGg41h6/PqRsROSIjW9nIRnQ0xn33XXM3ScDZa681l+OU9Qmtqd6TNMaN1mKJSDevvkeL
eKrQF2qCcYfJKLEENtIlIuc3RDTtAQtaMnM6zXSOC0BIcMn0Ua1MID52v4QGgXoKfZ23uoSmNdz8
Rl7m8HYXjX/pkWaAfGhxginoYNvOi26J+tnlmjaLSE6zeq6nAi1ic/Nz5j1CPdWf1YDAp/mcJK2+
eVyX6pRU0rizclSjIQGM5RTdU68zVuITsuPBW36PuGDP47RYBNqUV535ek1jbbxRc5u66tOo1IAm
uBzGzGU6KwN968oXduHijtgUaQ9u/heR7z1iDNyn0+JijrK4SJzEoJ2a9FDwc0WDkJB43dU28n3t
2t3zZK/UY4r0Udm3Ec58pjv2SA7G+khH1u6VxaNKbeWdYyd26BpMuphoAX2q4a92+43kfBkM3HEu
HubNGaYzzJB7lS/2IatAvuQNJ7e5riMsEn0ghT7uhAkNqii18cGjwtRdrOwo6t7YcSZSx1ufLKZJ
heJX9/x/c7e/5MXyUGgmQeakwwjmL89L0pr70djCZsDVmbhQwVRmo4nqza7k/VrS+jktis+kdMtL
mqxfJgnKsXXP5NnOmyh+T9uxW/0b2HWK9Hb+uxK73AGaKI5aP56bqvIOnrXXAT9EfWVmuzyx+ZU9
1gL5xzZBumpaPexdeAO01K0BCfWz3SyPquCxa/Yu6xIPzgMJhSe3HD3W/qgXhZ3vWyvPo5rbwCz1
4PaXz0HXSWwKmzk8p1lxqlJ/CmZN/2SRCcxsTJ/Hur6YmvSwhubIl07yZfXa9zzRrOAgY+VJSdWi
OjZjfy/W5N64heqG0Yirthlj3KoYG/7IQcODiudwd4tzVY4ep+14v2Xlhepkh4s9DbNZHPDGYN/U
PQO/1/fqcOz159wI8ypzQsM09rmD5z1JZsUzpX/xwW4Kf/7aMr0+1b9dqT24hYwpGQfagFUiZBTS
IQObe723ntex517BoIfq4fzCmLkFC6Vmkd4nASvJNvIdj2Ys/8F4b1Isi4VysYm01lEbmmVfCmJ4
dnJGgwmq6TuTf6Sv8qOTbnel9jOxz+8ceHkrCKWA9P1bXbjvOPy1M1TkYLAaEfJHf24towe6H+JW
l50nm2xhB9aJytPZuNpFf4c79jsvquGhkLjWS4nyzozb0UzGc4DHSvZYNli1atAVBJTUOasBBuIJ
HIh0KHXqbi+FTI9mxYTsgciqmVLnrLDPrt0yixuh2Yn2kvnvgrb3c+06OnOx/J0UWXcy3ZnHs2d+
Y+8nmj0n+bn3gUoO1iM7OC5XjmYT0spCjyoxHNgqYJ9PnU3o3fC2fp9TChu4onZ5vC5n+D1/N9xs
2WK+Qvn7nKQ6OaZ5Sdqbsce2Y+YkHCUYfKmc/J2I7r4x64EYzJEj4B1B/LfNKJ7ntViDonev67R8
Yq86FKv34djuQ7buq216kPJPmdwOaQ38OMtK9mA5ed/0Iw7GXSfMEQ+R/oeCxyEajMWPk4oPelPG
zgCWcywK7h+4hcnBMk/OHl8OvryZ4X7VcnaZFGEuYDdKYu5LBFtdpH5XmhGhqp9caz/KmX2Ki3f8
bdJcfpj5WG1rRGaVu3SX2kj9/EC7TZ995b44ZkmlsfxI8XB7VmfvCSu9kta5zwovYMH5uKXei2Yx
pZ/x9X2NwnuHovnRbytcJ3IOhIzZ1RDxJxOQ9tPF5g5/h344GNILm4XbAfB43GyRrqV9WDivHonF
cAQiEJFgDL2JVPdoEf0gv7bfvLk/ewbBZl+Xxm7ytOVO71EE25G5NK0Gfy8qc0Db87yjWvoL0vv6
0vvPJNm1nZnayV1rtB9WBduRFV2KGjD8aQW9qmW1fKeVk++1vPwcZPPpABd4/DVChgyKrgOzmi7O
XT9VRD7MT93wSEMXsTHkzcvkY7+dcj6DbCGBmXHReD55jVsxzqnqVsV3icOCNslvGNJW7Jc6ziB4
vJFb5VOoVYwyvsk0P1sWkYdba3r9e3VzQIGrLHdW81fDMbwfB3ZBOU7WnauBC6X+iO/PmKfBPz/U
KrotUMXcYc/PMP16631mdjzVMIWGjYWACT+bKQM/4MhqMiYdFA/pZl5YeB56rcZ4qfdEEJb1NgWU
dbTxZGafVF9onwztkd0Jyg5vhyLozJg5T9olFz0xTGiq2Ndm75x1wAabCBtvBJ9UP5KivZOl8diI
LCW3qC5sRYormOOIcc04LAM7FlKIlE4p79wN4jK5hBPx4i2PvmfdVZ0pDis5ohAV/81ctALeG1Rc
t5R3OPbTs084PO4AZghAykG+AjhMCnvfdPRv95xAY4PPm18ZpGPmNCmQK2KKmpisI99LbHx+cWMR
/RnXNoR+xSOiqpFXke4Dvx4Mbv/ufrVw0+OG+WiLgoeC7j85ZHl3sjLbu2WYWPk3wwmqiXnQxw5t
SsJSxQT77LfWN9asW8pKARfUp7clK7O3UKeIKKgNFhJwKDg/AkM4NOVtZNO5r9PA/eMnLhoek+hA
/9N3WTIV92VguK16xe3PvTWfSwYejahyx6/Y2qRHCCnD17Vmg0dtW0X1Np4Qp4bdWqR9zJu3hyr1
jJSfPBAM9pETTlIa673E0HzSTkO9AF+tsjzKimyLFq8/yHUnKiaGai4fzXnxTqXOgGbgtApGV//Z
0raNHKDWsM3y+8nrywfWjG/ADoxL71uEEaTxM8hUnQVYN7yp02lkZXVwBHeceawvIGR6Wf3Spf4K
vy1SvbDf3cR8k+5AK906yaNsJ8arTk7QiVmtMipG5dJeSIpt4TrLi7YeXdoI05au2LmfnlowBddh
EK+D0xl7HX2U6tzm6snmLBv7azVVe/LzpXrYylOZJ9bDNBV3SIiAHmd/CSosK8dkAHQx+EKPnKJE
PzFMDyG/A2Ygux+i0X8BAxqgorINc6T3bkAOgHGxPWj0NLvseYYpD63utZYgc20AdJzxR2XXcb7W
XKTc5UMxis/UYhIhR/SzOg0nJbrw6IRcDq0F5mwiP62DUDvUFR3A+Q0HqJgEkdW6/eJjamdvE0Jx
eXIaNz0ItiO7LegsHO1QbeZDugE4wUcQEH0ARDayR9RMJuMWjb7e+r+lM4uInadXshN3oN0MN3z7
otpl18nFipMxOeiqni7oIfBjUwkzZur3pSG6eBoJE1Y6inh9OyCb3yMYkb2BxzUESZjvF0CrgSdY
KREZbPaCD5w8opuw3poJ3q2Rn3t5BOHoWBW+e9Tca2O3YwDqyYhQKePRure0GlJSp4anTWvsA8Vx
2znX9lv1lyTK+GwV7yK1gQAO3ikXCT3yII52RmLFfVH1RHPKISD9etzaWZK7LYgeZCrU0LIj4TkV
SffODIcEKLfFahrkcXdwfGs51DqCFeAOgXjRJ3GN1xFbdRrNm9ufoJsQH9H1M+IDq7ExezJKxnbh
bgnUAM0GGwfBKue5YyBDkThJo94hGELGIQsAjQMM46L1ZaMfnHL72W7ehqQwGXax2SWYGkAo8k71
y6hFjr/rdNt+t2px4iT3R860tRkactXqyPcUwvdlYd20GChFTZYtr/DWrhHkHOt5MEz/hLFhDWSr
zrmC8FaNen9wp859LSrxXRGGJq3MBkR/TsG3kBeh76suf2ujfGu2wgZoi28B0tlCwnqY9l2A04lN
n6VwDzQ3fkT1SjCNbnWkbzwFe6/PzWBVxhyYlfvZ7pVJQKCzXaRB/Bq+l+cBnNj5KqsxXBQYzI1L
OGE+WbO6CUcYnWFZuntNA82uwWrI3BYOadvDdXL7Z6EExwYDmm5v+B/ewuEs6+rX23d/h1E/D+0F
14b3ZcEcD4umHHZOqp6lbn35NQZ+kxy5nhUzkc7xERi4G5T2rJEGqf64SpJ1JlNm5smb7RXLY1p0
V6flIhDAf7gBUK+M/R6vw/0/l1nFsZ+/9HDMSAGFtst53q/WYt+W1qFMLftaz/oSL31SHyuFOLy+
mS4HlEFuTTCQXrBnsM95d7b/ferhTx9c++kWnwhLHIocsH/qDZltXfAurhZcBC1X7+JWrALZCnyj
nLmVbz6npby6YVmXczon3rVsIYaQxR3m7K9qUjdatZGbhmJhU+iHpFIOh8kl7ojkXr35I1fCPWCH
t0DYceDQ2sy/lDPrWB3ZnC4wQrtybvalwvNgpcmJANYn2ZmOrZBdnNkGmcHAlRunjpHtNYAEeF1l
ErXI+Gcxg9MAsJxH81zM7640Di2wjgwW/wcHGn3fdYwMSlrGhwbSbFhYWNUkEMORQOHzUJt7fu0v
YnoziRih39srVGxhnZALpxdz9O8qO9PYeKzpoXKb51ZZw8kvCzuEa8gycna3e066d4Od+we9LPKz
5ETvJ8P6nGk1SZM2Oznkbq+SVomhL8aHEXtTV+bpEdXwg/+cB8q4iih1+PovE0apieyHbbsJmIhu
um7cXyDuLqzwwfmqImVChdQPsXC9/vNCPnIifIeGp8BA3bO5g9M2PiuAwZfek22gDxl7baBaZ6mc
g8VtwDbM7VEl+qteDm2oL7I5kAhhpcOs0dW5dR5M+TWLJD+RMxgeER4P42y716mp0gMV48ieU7rs
iGYc9M1enuDTWcPCPmzQ75gEMs7Y3OW7MSRTalysUj75mbNdRWrWoKjkFBrjOu4T3frruXNxVVwn
AC1R+WANyTZdwmoU8kL+PnJAbFzbrr5iCO6DatvM0B+m9YDUvYIDm0+G3RtRs9n6gw3P80iQDpzn
WkSVX+d/Iey8zSipFzhHBH0Abx6mjcQDZMvTMKbjcc39x6yjHlJaIBFdQQlz17LWXIjUxO5cj4Hk
AT9vpnW/zdkBVkvO/2Lr8dy5UPNuwlNCLnxfl6n3oLnDD24EM8wRS0Kv97xw0HorAiZAFelSq7At
WYKUa9dHlo81Ky/k4+g3aGL1cCpKwu5WoaeghdL2tLUHJxf5/QJOcj9OKXGnecrvtXyaYz7sd+IE
WOpuL3naH0lMDbFnaYEzujNaKBkrvpm4SrpL6btDXOFi2mcLDoHMvNYQT34nR0IPwNpd4cH13Vhe
CQ491tgCbkX8KIvyN4fZMi5VRSvVzQdTMEdAeXVuxJp137OmdWSuH+2kZoXbleUpSccsEL3krXU/
KqxUKe6nlzHnMiHbtZGG+FLd1Sz9VxwnAGLtwriicrqx5vcz/XrysfLIHK6rsB+merAPg++EfTV+
onsOBAutPJzS7q9Z6zVLrYUC7RwfCvcQeZ14/Nz3ZROiJRYXx9t8WFDw11y77I/O6nE0cRNmuoJc
ka+RW02cJjBJe7+7XNj4E6saELS+FzDxXtupODu6VsaQ4TDj1eoB+GUedx3BrqUc8Q10vcYp34Z8
nE/XfjJt9HB6IHJOy4MxzPuuziIo2CqyJo6Yg4GKRkYS3WSjC3rQtmulajSuBvKPZiZwp1wW37ME
XHEzp+PzDQu8J7DRBkxZkx0wlbKc2vjbYKE+6cOKG8ri06uFKyNkR4oPuiR9cMEr4+eer4TDnzQ2
88c0r3dDpW1xPrdPreHUJ0A9H+oWYVTWBB2/rn6hnDeh7yXNwRRbczURsEeDcCF0R3XodVmHQMhY
N3Ytxmq5qbsGehJex/HcU/LX4d5iwtQvnd5jGcgmTMndj3gcky15KDLxUPTObcbp+xd7Wv40+Xzc
kP6ctglTsQ4BN9F0P7XyR+NQPpri3cLnFGdFjWEoG7G1aW98wsxhcMkKyzMPBOjYQ2rJO3PctfMm
90RmPyzZS++H3FQUmYhjxzJSkRTeOW7RxpPdX3ujze47V9zS34Bn+NZFw5ON7/0W2hyy4S6pHPPM
OwwqdFG4u2wYsFPvHccyruAUEFL+WujLPdo8P7eh4O1g6ZlVM6zBxAw8AwvX4A0cDnHw9WK76HrK
E8mF5smiZwn6LjVCf2mgjA/YSzU6DogVTYSaYCo3a78zmabvITPlVLPtBxBdteF+2Ep3wxykYySn
6se8AdC0BGumZqYPJWzmC1UPiZVjvd12hBNv3iL7KVPFwWpUFktt3M+zxJHm1m+k5qgxy/80m9Ge
Sc92MGF22eYNMViguFgAxUJaf1H09ASVQtYfEjoL/PXTH6my6KvlUrHFmul8McGAORI3Qz3BH+sM
S9/Nc97uCqXRgTXBhiwg7DTnNtXsqLPhek7tGwF4ZqVve8zLPcSg36vV71cGmIg7sLvnK57p1r62
Qde63lzswVVyD+pWEUyYMbN8DSc+4BBzCsfbG2FUlLeCDXWqVN+f+8L/thC3b/6CvzoWffhL87sg
JBOyxu8QgkFxYYGEB+5Cp9EK40ds4rRtglx1vXoQZp0liiabt15VPEDMydpOnrrrwN8FjpVPWP34
OAmuDXJmB1M2Dwtoh4jRY+ra2CdhhjGzDRMxvZLitc5+PX61bR2yM9+7on3icEbTg8rrKztMTsYb
M6ysZJRm3qUoEvNaCjRlPRcxUCikEr+jiam7vfELnjQxcKRkN1ExaLM93FyXTccIrHnEpdwB6dla
NVJl74LKc56s/Pc8k7ifFk75FSvKcplgASRCcWg3EqhSeHT9nmKGxncfKsfKPvu2+HRL/DTWKN6n
ov80ymSvu6l5V6g+eZ42H2uX276laAdAqmIfjuqNaPeHQhbeQgKVv7yEJ9504FzTfPQ902i5Sbxf
lR97zAChI/w1zijPZgc5jlHJBxzCcTqXc7EeBjEDZ0gQUhDxrR36pR3ZPT7JRaeQOk+dGv14Vo/Z
MN7KeIQZ/vOPZuKoR6ujkIRnkIZLjf2K1xA9xpr/PPiHDBjG9w0HYprsLIRlPq26gNzEatlW47Pr
jojE/TmXnXE2pP+0lFTlOf1SR4mTg1bT8cNKnRMNArro2vLTYsjQ4YdrYv4RdBzwGGX+3whfZo+E
ib0+boskiRJZXUx9bmKM8jsv6ftYKg7Vsr1LNz+BEu15AdzAkzC0NlqI5cM+AfyHRQFhg8dLLV7n
DfOYwTyrDT952+PmkFfTso5LbpgvCYLdCaM0N/u1ka9TquEH67wzEBZkoLGo70WDJ5uSp6gDCRqr
0tGOiYXFyHMcuBQ4qoSne/ts2i6rifd1q9rlxajJ3acwb4+qmTDV2BsfjAJCkhlyhA8Kzc9K0H41
DnE7cLn5YazvskK3z/+84KlsDlk3P+e2y21h8K6MvNbZAxx5sKD5/f9JoVzzP6BV2p/xv8dQ/o/k
yv+grIrlm6RG/u0/EyD/V0wFB+1n/1/zKf/+H/xHNMX7l8WaE9ib7wgPayGRqf+Iplj/Yuvtmo5j
WgIjviAl95/RFPdfUD/Z6iFtE80ADfK/oymkVvgv8HdDEBGWS3zl/ymaQgzlv0VT+HM8/CeGLYTt
8zP5Vf9rNKUDAzo0fm2hZ+FAW5a9VyvvH8g/mE//dhFOF9rUQSB7GlVTOTbABhooEygGOZdjGqzG
2wAwO4oQd27ROtMQdy0xYu5sIv93TrkkwewtBjFkS53a3uHsjA+xWNR6rjvKkMx6juDLGdfqNY9n
a3RjScIPVTGLkckyENFmda4qe69JfTq2i7qHprbA91DbnRoxBznFX6m34lXWJr5k9geptz3pOIO5
+TpnMN/uWUn2iXq+HqvJjxs/42WFpsyuL9Y4CgyQmXf5rX+B5SZ+Hb+89xMZOwzlzljqd5M2smXc
avFgYdmxk+4dEIhgwHSRctEGPIpnfO/Au6IYz8w+8pJzg8k/rhPmL6+3LpOtmndOjI/zdmdkk/7g
0c60zxNGqXSpWdqVVZD0mtqXzlqh6llePOvF1VcqP7hLbsYYRDmZ+4dGB0fOkD8H07B0Z9+tLtWa
Xzz4XUT0dZZ9kwn/QSIOZdlYHLaCqoc167rIXBoB+WtL47IDeFkZHvF/4GbhqmjpoII8u0hXjoFA
PeWZMaVnM9f/LhhKDuwXBog9JdYLHC87y3N7Tlq5fdA0Av9SpuJQD3kH06Z4kNM0h71k+UYx3KEc
M+siEn/f1gkDo9KNB6xvf2rOIJEz2jFMag1714aEYBoHpSATUVdB5NiyupPUgcL09uJcR+RvKq6m
PKh6pSJZyo8yz6e9pbTntS26Q2uk1JBU1K8pvzRAJ9hFDDPJJ3wE6HVALrzT2uob+4k6iXTjRQy3
5JK6dAVnzWTYs37qLqJAfZnddr4sax1khc85XjfVoYKRQpEJ23Q11XGiUxuUDVZYA0AEj8DDGtZw
dhzbreUAbH85Je5PuMm3Mpd2oZPuhjjUYTMmgGKzHh+MwuQSOgkkcrg8Lvd+rw4nx/N2Tp/cO7BA
SVQKrqN2QwbMDHKia3pKdLdjmVrhU/IXTnpgnncqtaYTxheEOze9QGAq9/WiOTjPXTdAWTXAEKHA
GUKh8hU5VFY5GEdny+B8r9sda14e1OwbQVOyUkySa4PIxbVd6Jg5K2rMaEDtGgtYA4umWm/tC5Ti
r1SBSJzZ3eylU9RXozrXGbnHYYOcUibJGi8NZt2JrMsw8tgmPdl/38YA+gl345qpH0BPMVnq4ZMF
YQouSJ/OLrLZXb463w0shQOFjPXTai/vjfeFs4EtmONfTRDd18ToxU540xjn4BNDVPqUVXOusd53
3rYKPIuTw7/yyvoTwVvctSMLW4qFzp6FsJGPeZCD4z5KzNyOc1qBhGBsUcNFSPrBZpCxqTAvsocA
7GFCXFXBfY/v7mqHPvvW2FZImb1bE+/iXKl1C6tMKklmHByFqCaOyFns5KduzOS+pnA4gOSkBUUi
5v3g9tfV6tDSCncisPciO4H1O0/ZYMHajZwtjWq38MFK6jLaFLdJASXrUHRFIIc6P0wsIE8mRWI7
+pCS50yQT2Okyg9NZfdx9y6rVV2qoX3R594+zKJ7bODPsa6BuDDNBWt6D12n1Y1TBzL4zM4JMwRz
19BVIs7a9RPu5/QCvbxq1hN20Om4NHIOF8N+mUB5I5Jvzi4TsgzNprZ2LoYgcDn+H/RbdaxaRvqZ
cYb4hZzPWAyF1z6amncQfv02tAIbjvgGYq7CfEVst5Cq9n7pf5STSPe0NnzNpDEjkehdmHHnxyBH
YR21YAMoNIUZLevZBqGkDDsAsaFVXgY8dS+ayXdHYngMURW735ulv7XrbWcJEIQtJyWMBaLymVDN
n6LmmZJXXX32Zj2cp1lAIna23TAlnxDK5IMPNTwdjZQqopFTnqOYHQ14I7iHDj3ozWj26EZZmjTs
jf6PyuqXor9PNzYv9gbtxMSJWvkiho/wWzNQY6HjsKRo3Eve3xE6yU655rMphpq+yx3ZRth+rmDI
y3jMCyZr6kJJY23x4LIJwSTtdTihMRrF9ppReAHrPPAKl7SNDdnCJg0WuDytI4dBGuXH8e/+ecGD
DgrBQw/0dZq03LSr9gN5xqBT9hjYlSqgcy76vZqy5OjSewpggOG/rmsevwsFNnDITn0rWAyaW8tn
NScBpDAV4uvsMaHAr5OpHpuJ995BXjwnWfmrhu8cNd7BXpYSe65e79gpkR3kYJG+4/J0rkBsT5mW
lnR1MNP04ExQziZFa1JRsuQBJNsLFfSg2yJAfhQgUqjF7R/vDN5GajKBN/cFYvvkkV2bXaIo3lLQ
jcBbqj8oBM/YtWwIjXRt7rR13pWNZpwlWttu1muxazwtvtGuXtb5yu5zYF0YTMrWaGDaCAOthX+X
tN+1PWIR8uk9GCrP+tic+S2h6QzoenLW8GdzCelXNt76NakeFrrEj+WNkJZP4yOW6u36z0u6rI/9
bOEhmOfshP/l2K5CY5Fts7bW/RhqH0HdAOpnEiPBsTmxsi7djSaeZRf14AHzBDvstj+W2vCrWrpf
zaBNO6645frPS21NuGmcPDYrn94ZI0L5SCG3zXd4dlyeWjd/nf5hsuBitpdPi1k/9XZp7nqMWIKK
Whohy2f95hbQzlSF4RKXzsEeTWcvpr7aIzCglJNO6f32lBlqDZBFP9S775+k8ea6es9+ZWH9gjhC
DwNBMwXNVOUFqqr87eEQr9PnjSddDQ6StVeaxcLRW+6B1tuq1iXK+Rsuev97woC68jTYjZwswXmZ
2o6cztGhlsfvtGjUqrjKVhjUTssX1Xq1VP/qWzccg412PJfu84zBRpfpyyBxuU1t+s5sGq29w9sJ
5alvxLOcrFcN1aAsH9WV3M+72Xf5naq6aDXE+sVj3NktgCOfbQ0UT1pYAmfDAK9NJWG9TNYDhUje
jrvgQJLaWoi92NqJbicI0K5TvfaTxLbabeBpa4yOyuogBPr5XVtyp7SW229UOl9Jxx0jH6eQhogn
an5BgrPU0uDkGwlJRX+TAgmoC6Xe3Gl1sTdHDHolVSkDCYDBSymQIA48jk316Jo+ZD/zotzia23y
n4yGrKhtBRlVkHAB0uixSHKSQBRNlgV7Xd9urhCnPotblKJxz76o3zbXvpqDc6DtBio2F85T6TIF
OyywMHinCNKVH/Bc3faEQme+FfUY2iU6oidvpVaKqmEXlybcS+iWfOzFeiYOdF4KztJU5VDSS13j
SdeXMWCDo06akV4duWEHur1YxBJvK8xXs/+bkr88cis5ewPETTkHI9+3x8yU6lFaDs7FhEAIRh0S
dNgbnmYdKLxbiL9937+mT9Nkyku96JCxby+dX/0mo/OglVZ51zsZAvnUq4MtZuMxZ+kQyIW2B4wk
4qjMX322mX8yhuigJ8h2by6hxl2cMEabX3nqtpjiyqAwTU6EqfSKS2lYG/OBVx3IhuIJW5s2tjB2
PPYwss+ymF+5Vtd7XZrJQTNHGo1HgXHHXWghY68b+BUfx6B720OxWG5csebf/fOPjdPoD7CJ5X72
LHnihlL3rnbCDhh2Ce9Byv0hWMv01XDsmgKNdA59FrxD7v/Oof0HNTbCgCJu7mq9HcDp2vYW8U9d
o1QAI8p1rW99D7Ye5XoT1GPxsjSVHuKhBgXHVxDObbpXzjrtARj3V7aT2NP4QjrmJg+WKZ5Ief+m
+hdv0q1Jea4+WhJr3GkBtjV3gMGPdVZVYVXTCuq02B10d11PZW8/tTWia8IktnMWY4zIMnfc3PFd
sjaR69xyFObPTwY0x2F4K/Hv7IizGSdFvP8WmARbSo0gyn17NpS86pO8L5bMi4j/k/An75tykZM1
fkDK61nSJVcOcuAEtwbLec3+zsi/JhoxzkxcFn6tNtDIie9p5HroF7RCUK9pNJSk5AFMopolv5aU
08lKtdo0gDOZMk40CoLrLslW3GOaKqOMIyfbJjy3mvi22Ixdq3Jgg2Q4Bz8zHkzO0hwI1x96ZN4B
Rn0AWI1gsKo3RXazEMRf+ub33GHvFiZW4zV3aAWwuGmp+3UmgTu0e4sSlkAHhnymXCdwnOY6A4U7
9PW3KY582FcOeyIEpv0+9wmsvuG+YsAmh1E94eu4wExBZ67U6wpEGxYYDqbEaADY+tv9zOhDNMn+
ow8d35du/uiAY3caMwCc0gO/VxvOGaWH9ub9yQV2lWJGoNeLZolrnedrac1o4aOFV/oNyjCeEOso
yrQ+zen60+dS7DsrpXeAZp+iHC+51PPdZGJU4dFkss4dKUJx6cCSktueNn6NLS0Hqbs92czcRj/O
ca/p2Dzs4cJ8ZfScVTbXFATG2sPc2NClSlOGqfZX2A7HhQ3q3Gq3GDpB71/HvkJQ0xHP1Oar0KXc
KGbFi4Oi2pm09hx4LF8WU8xkA5IPRBae6A7/ynff6RziAnXTMxj3yFbZFwH+Y0HSNCYrcab8UQTN
yJNH9OVpScSFZWT7xqiJf2LD2q9PmYgTc3b29sxunCqw2LHGF9MqvDM0SXodeQf5ucOvpsBPSryW
VdIyvuSpYcQuFS6X0d8iqwXHujhTGwmcBT0et5My3Xsum0u7aI+LPiUMMrgNxkajHpJGvl3t8vzQ
U1s/Fj1PTY12mry5dOlmhQ6YpEA5MdEG7lvl3O47B+RkalsfPqtJw+9Po+f9KlRDdN1OyXIMeANa
pUaUe3uN5mHEf5ad82EeH2Dmk9EWedhZnD58S/pcPV3He9yO+8ZKsrCGLLvL8hLUdM2WKktnct9T
AS3nLp9o7l5K0mczOooHkw6xxTjJXAEtmEwcM/bwK5cVsPP/xd6ZLceNZFv2i5AGx+TAa0yImQwy
OIgvMFISMc+AY/j6XlBVtWVX92271+w+tfVDqbJSJTEYRADH99l7bUNjJR/uY15mE15VWlP3lzZP
ul0nu7lg8T/yvFagZzldWHvJlHcirlCdcPPRKQivjP+OkiH+gbV1w9o/DEOifzSRbGqH+t/wRSrs
cm3u8NB+rmwih9zEpuMk8/hO6TOnRkB0ARE0n00n7k8ApFt2T0Hvhk/iq8QgPVjVvlFG6NMakO66
kJu6ysfvrBa/TcUNEuMKbXZ94h6H8GedRv0hcfXPCFWbVGnt212Bpb0u9X1XJytj5jSYWWGPt2qp
sGoJD8Sx+VgI90qAG9yGwhdadxmazQg2BLr3LuizaN3gtlnJynb3jiEW4CG7dlX4XT9+t7atXmp6
33ZmDDcjtKmdweJHJDd5jHp+XGWEjoK3Cg8x4FXqRrJ6HUOj9VXsfHasARbZeY0vvvA9elS4HYTY
VthHDuOPRk8jYIT2FRKfTqUHmSZd8RkhvsVPOaLUA2NhQJ3URPHT0GLTVaX71kTT0yh1uYpj5ZfZ
OW8MONSU4XFjTQN2zDkDPz8Lyx3MTYk3CLOFvqWkkidRimXb7l5IYHHHSMIfKojgEVqHkCQM4WSa
NkiZtBntqgSGfY/DXWu2fqYPyEeR2gKy8NaDG3GxzMlDDr+TwiAyWZL6Ol8lHTzWEBdTk0yPM9dS
ZPKIdJYH/QTOEFqyP4wBAbnFLpKQqYulS6iuMVYcNFLmp2LbqjbYMTa+SjBDfpQ4z+XA2NvoWGjk
8KiUWe9LDznMo04BHObjbHfRpeslz9VQ3bM3K3oNsgCJkDNxuhiyS5Tag9fOO/rO6AcAlxkuAfeA
5zE2juhDZsXOtUZzM2KI5/21fllt8BGV9tsSG2KLSwbLq9hFZ+zZBMkxDFJEYamodfCDk9YhLJEm
fCrhrMzlK4e534LiEoZ65owmUHuHsCvNssOvpubsqdVXJ1BE2UpcIJXIs1XMAyLsldynnuXD8cGe
o9ESk7sxIkD/QECDaR6XLjFUzToVY0ZQHvSnCAf8RZQC7Rw7d31B6gubwkAdmQP2feioutF1SjkM
lR9yCrZQMjF6ySzA0YwAVRjaiUAy6ABONzyXsj0Wz+Sp6+ACCNnl+xGNjrma6mqPD3mfHjCK24Sm
2pxQm5GaXLdfZKR5oLjxriO5V3KcsMs1RezOYdT69thBdTBztbyOEOdubMQEJrRdMDrc2pY2m8qk
q7slxGxCEtHmH8I0fgQutUZGD+U3H8PrUnQ6htVNKw0q5+3+l+w7xqtIHag+1tekLfVGqj0LLbGm
MwVyrLrYpVXuMosUJZ4Oy9lCjG3Zuo8v9Fq+BFn+BFUfYQIryMbr2dlNnLvy0Ce9QTTYYmHK8/8S
ugrPYsN2cMiIfwBNvfZxMZG2PNHwVp9MDzusSh6Il4XbySxe4o572pC4nPgxc63Je3lbl6pdX7RD
5VMmhVTnRWojzUWz7Xnt3hv5DOx0BfdBqK1nDGM/ihFOc+P9UHHEEYFgaoI5fG3MeIM5ONotgTij
g9tE7Y1VdfVTXXdYy+qg2Ti5+WwYgfYUc7s9jebwHnqc5izuuAr5FEjeSxjTCFGLkfsyykEoho/A
5PZU0fjZELDQsXGDV362m+bWaMZNs8sHivlKRgKKZ+3+3OTmo1bb7R6myV7nU+ARNJGO/jJy+F7R
k3bm50jWJWw3ZUDUMwXXkTrPTonkkaXDk/J4usZQSZ2we7KZ2JmE0OLiQfIc0avNJCuUTI+mTk/b
ctIEvcqDjSx2PrxN/OZaDXZ74lEYXeBdk+8GEYAB+5obtKHQwXUUBpF6S3I/oZyNpaLKzkUGjVEN
egrKxLLPnZYujc+EOkwn2KAtGHs76h9BEz1aSgJOadtrNV9cex0WeIG1bAqunKcuiY4Pm0wpIkw2
rSnQZA1q/pStrM7oSn5u1cmhN7OjKJrad72lBqFiRRAlxG5ol2/Ldj1ozIiD+5qR9dk0QUD5stOd
Kckkp55b6FE8hSsr3OHHJHaD870Hbo7wjALYN/lIkhggUUTLXijszdAXj/RdlmvBINIm2UufpPTn
6EizE+GjIkczBTJwZy+EVyX12O/DCtnMRrfCb3EAK0WqPedTlyXwAeKMfnngT0OKu99DFQQxP2WD
c2hRstNc8YFETjrSJOM4gqWyJMOqjO6BdvEZpQuGFxwnmjiRftAgddlfKpybNOSiTfHtMmvKtvNR
LVas7vZuP/woyeOcBmZpT6+Km9vx8WuHbQ1hajeMIMBsq9rFAO3BFdCrq1k3bV6CiSwkRmJtdJX2
ahXELIuGjPnTTaiva2nYwRpR8nlInX3TWoxYebfNl46rkS+N2ZUFBx75mVs/DW0hrrvR43iFpU3Y
xraBP71h3ZDi2VZ3EB2/Yg5uZ7dJdrk2HdzWyDFQzOzVG5q7KvKphAUB+k4/JffGiWMDlSAHvK6s
2JyMOm34KpVKd2Oc5cT9Es4++DfyWDvEPAsreoOhLL1RevGVCROaTTpba7Bsoa+587eAQM0H08IY
VNOOnYDqWxHxKS/TmD9BqbFfWy2gO6zXN0gm5dVoTcGdN4GCZ+tLitVhjEENe04gB7VDtqsQOA9a
RTGjkg5oyVY8NPTGrZbugk2TOrhsO++RufUydtMPeMW+LsSbShvy3EV+jCaIMtSJgDftPCab4mEy
wp9ayU9Zo70QMMkbsyTOB761NCqj/ZB4BNgYrnnYoajVpAQ8saF8ukJuWhxMuHkgthmSRWcCMX8f
a9o7lxXZKL3A1B3o7ACHfXMRr2keoJczmXhNjX8lGLZ2X14Rz7ka03IL8+QckQ4jp/Lc9zm68Yjr
kBoOd3J7FGDK4ybHvvWt82HpxqZPht3IuZcjM11hrCJWouYy1bX4BMoaMxoWpWgCwtPK34NuHFlf
DSuXB8wKSRof/pdbJ9CIuWCUZn3Z+fxZj9rNcLuPwVxqBxGeVoPC0TUM53lS0VV4T5lem+fM4kHc
C/lBAPoYCyjcyDewvzkKV5iy7mn0mIOmBd1hNkfXKOp9ajbRpmKr+eRUwS3GLIEvKbCvTTrb94jF
HVmEF5NpaE9chLdxhAZgA/A9WRwjqDjQiPlPnfakRViTM26pjHIHNjHuQbalnxXmcJmKaLz8+ScU
0vHSNx2m9jQEmfav3wwNDKHeQO07shU1g8vBKGN2UNb8m5y4fYQOkftBj4vKGrsQnqKKdqkx1Nd8
mE2/kO+23alTxyluB/mXQq82SQ5lyeGodfX+KRxb9RQE4d5IML024X2IZXcp5q1KgP8AtgNFBblc
3+NgwtjUqbekpM0dc+rJMLPkwYPtTRvNTFR1ANnFJoGf74TBs3QTw/cGqGaYisqDGY062ieTB57v
vZW3sOCtIXpwjb1ZaMbD2CbhOU67S1fWxkMu9XM1TM3ZDO2vpVt619NULYdhK2ES+YryvsAzo43B
QrlYEo/0eu97mXGbhx6CxR1zl7S3CDWXsiyuRblAHTu0/sbkBqmqHepGcVDeUl02gOKOsG0m9Dxe
cfwmtzbkDsq2x1Kj8QwOK9zyQ0DEYF/Ej6L7Yid40AoSbU72kWRQ7e0xzVa9DfldIMW2eWTA4AGl
Sg0lCIqsf27b9J3a5Y07pxnvDGp0kkw/YViQ3azyl6ne2loQrRTuPTYyrk4YO/Sp5Q4OSaUfKXpb
lxXu7brp1onXUMEGDZrHk8Qb11c07IWkH/NVrJfyCgWsK5LXeaQc2zZpslG6ummKI3RUka8MK0xo
3ck2W1QrtTjcxntVmaZP4Cxc9xh0XK9/SSiy9E36a/esVDFHVFHFlqWYH5t+2iKQQMwabPLXWAWp
FH+PhvSpxuntL9CVoCGc1ls4+qZqYKjO1DH4nCAL7fIAo8XUwUKowxgPuGfe6aioTpU6QAZ7Jk4z
4jhC/Xd6WvZUB/ciHPqdNbn3LlfPqQ2KnjBoz8qEfWbY86F0ec+1oWJrYKTpxsrM7DxTpgrvSitJ
/4HzcaXFYiI+M6cGD6OUag0tqd3lIUtgrdpobfmpojp7WprlldTeVD4VezXrD2Ous7d2Jg6QEnyN
jRi2S7KriV4H6YrI2xyEPIu1V7b/HN4qj7LNEodXNtGCV5xsWXNXQ0zT45o0m+1XHPtXjq3If0zl
OhyRSPKlZ8CN+0dBXQXgmeInnEG2r6hnkzuvye8069jguW9onDhiMqI7EWOrUPnWTrlTInYPfjfM
EPqFAEtAwc4qQDZaLTURyzFfbKSHuttF0YGe3MTXR2crU9Ge//zSNlOF5RIoVNiAdCpjNl3woG4d
QYjjHEPjC9wlw8vxNjNZJ3vhR0+xGJ5bMKRG1lyc9iM1g+oLc/SRdfC1Hht7PRT9OwaCdBk1oXPa
b9PI6xBm+tXRpLWC9pfhrqd2qY3T/jKoH3GICtJ50wNLsJ0eNtXWavOeWcYActYMqB7tscVffqRe
aVW6KWyCFE85J2XySJdJdd4z+cBvSTghQZVeeWbq+LpFcCyWX23dLZOQ3u5wlHL4ctrRW9HG2mOS
Rfc0FrZOS9rF0TSa8xrFhz8GhdIxhpnRhdpuCOkhPT4pZlS99LhGkvlpBthFMzJVeTTZbuH+Ras6
nSHpxEtQ3OI4WJMhWU1Nz50S1RiskL4xXEbrvKgpmuscFCGyemJkw5Va5Qc84B+9aiUWm/qnV3q3
mYI8ZIPueYgCPC19+KZVNvYNa63xtgK9Cn7x1ibbMtXcFZTItVvxE7Tsfn6OqVZEG7T0Nf8K7bRZ
uqsRZQ66eG3JajGJzb9go83r0BlSBjT72jbZc+pIlHrcu1OGmxCBnha0AiV+NB8T4HZDI99n411Y
8ZczAJ5l+YwAwN4G9IF3lWBi96wFgqW/DrBrezEqnjCWomqkKnJ2os0b2E/c5yhjD+S/3p2Z7QSo
3HMSQcfxMNyPk/cbelm4gtf/UMfRayo/XOlybiucD1VE7S6O9W1qQZWboBCwEa2Qk7eqdyg2VXTj
GgBlaPaYGz+dhktsRW+BhnLb9LzIzKZgK575n/YQWkgowSnsZnujZcNHiU6zKtsH10TGyhsMBoRx
ydysWrYBmImMfL7aMbTKnr++bcFrBXGy1pvmElLysgJleOSEsE9LiAAsZTFoxoQqtL1BA/1KaeY2
dutXx3tx6MAiehT2BmIWQdYk1uPNEIX3DLgULfXG2tSlg4igH4qwBRRgv2Wze6ILgKx8Tt9j36wD
7RTX8xMZk8uyEIqpP3eor0BrkxWcseaH4Yg3itiw7QuXziX6aTEa85jRw49YNLR/+Y4oNyirmyIk
3cep6DSmbJjZhCXztB307jBhOUW8Cr9iScukhgFcG9urN+LgdtrtrCOKKle7Jzo2sxIgL485GlyK
0TskxPabBNAHva6xHC8xPhI2bwHzlvmzM56yPL90ojpXVsQA+eDy90dm44uMwKG0TaJt4x5zzdXA
JxRNZNIkKDUgWcyE0vTLXrD7Q/eEXhmS+gVMOy5+m0gL8G3QDh7DVR1E9oOu4jMpKm9Dlaon4MWi
Zjg9H2uTBTcwRft1hi+xrj5NPTDX3tBE68Bsc863HB6kfsmWfWbZkhptOWG3uuBorO/bmfM0z8SD
12P7D9C/9CJYJ4l6UEn9OMjoRTdIcJssZqxB21DJdzM6MvAyDM8qa3kqj7fEZfOJx4V6FitkUQTc
o4ECmjZMDRoJ5amDQWKUD1VPxxM+vY+4VrigZ9M6zYSzEFfH5qyJ4GO02ubkSOJrRkKKn1fjT2Gd
bOZObHvh9sfRZnoayTfAiIqfuOWzCWqc16J056M5D4SHvOAwO+YXTlwDHoX1wi0CNBFbqyrpedUU
v/AzyS4z1o81j6llazmE+h1iABk3QsEsnqkjokS+o2aHum607eI0CzaU/bgLcwbSibKxxgWgxJgu
NnlVF8wrmyDaygSQIvCyYqcbheEDLVra0Q+j8wa4lEqScSiP5qTQHaloplmwJhrtxn6lRPrSRfpH
0fJsqFssc5SoY0aQbbzXTfdehvVmFnF8TMeOaz7F0t8XqbaaRkGjWT2lm4miyZXymqs1/i5zYT1T
R8FC1JmPXcjySoyOs4HtZmxcFynXxj6ZzPql68b46rHcoMb5KRt5sgSxwT4TF1sPUYuc/gOWp458
Q2J8udSRrmtdp6LMLs5dUONZax4azn0nSpxjvUFdaCnDhhK6Kw3O4BDMSY04isNjNzUnwAtDoppz
xkICaTE+BHO442CsESWC3SWF9tgn1cGhQGOvDzMlt2xyGjsRj7mHG9XkXamm8KtKM24xs7EnLNVd
ZLyRfZD4suyeBdbDEzyfpfEk/k7SMd/j88HmmKsR8aESO+K+2XmgM5RHRJcdkVn1gSHbIqICpIrP
nSZEe0yUBTe60nEFWCDZWdYBn/pO8vwouhlw1hR/jZH7U1rxoUT1YsVbPtu68q3QXVsKzG1O0yFU
JvdCgeyu8gyQ6ohSZojxRReHgQcSS+uXxkFGqs7Fcu5v/Kl2TkqfvyLNeVUzhrbMQAJ/0mx8BbgE
7OsYIaxObDsknbYNmtfOKiBEmlF46Ou3wcTAl0qorLQlPzVp6f9xp46xRdOPg6pqxdlnnYiDJdpL
2OXFoVRTvslc47dRzfa2rGRGqBDckJ2riASfWk/xmJ1lR3YNOqJfjp75UOrZxaUqFFw1+wRbcuGB
swp9SAMZB6vme6LZ4kwW+Kh3Jga8xMYTVO8J52W+Y0PJqPQGar1JVd8k9wRsipUTdQyE+Ble7IQP
nOhzCBdT+B4qkiotG9c+HZ9kElNh6MU+S1xGb4LmW10krPgZrEtpuo9tUUrCwWF1KCU/T/YFWWrM
z/jTOEM61a+8WCj5PX2bzaK7dDxCEzP9R5PKf3cDxP9z3nvp0bho0PnxH9vv/fLz7+b7//kn/uG/
l/jlcd6j/ODBdyRu+n/576X5F5liy5ACt5xhWialDEX5pxpC2H+5wnI8T2CmkaZjUtHS/rMawvrL
dW1PQByzBH+d6/5X/Pdi6Xr5R4PE0oIBboRXpjuGy2TtSGJb/1aoYsiBZmQqFLcJuF3Lne5BNWx7
j2dRVnnrXLExtfRyl3raZ4tZgGrTL2S2xfZWvf/tTfs/tFT8bxUVf14JL4UcgM5bxfv09xxAhgUh
ZeYftjMFkavZCr8VaaLVNLBQ+r9/JetPidG/fdekXWiI8SzTlnD6/tev1Tu2YZpMtFvqOcB0SjWt
bNLXPqQkBPQak7ub5dQUJAZZ44XfklnHFP73heKCt2IiBti55u9AOtF1LH+IUbrrIeryB6IUW1Kp
cq+FDnV6OZBWqg5LP5rcvUBHpdjBom9Mc4zjn1+qzNyzqxR7LSUnAAB043TBcOgLC6eG3mJQx/y8
CZOIjUzTX2LXsa8LHjhNm34f0I26nb3qaquh89Nksg6u1Z9myrS/5mr4rdsDISPDugrhRQ+CjeqB
om53nxT5c84y4DpwR9tmIcHyHkLlLkn6D8EqG5h93MJ9S3o4wB3u5zl6jGOne53gZQ0tsqceT7uM
U9uNBMl8GIaKbsKpL280Ori471eZlqhTOQ23ymrVjd4NY1NEWraVo/UKar1ZNYnzq3Lj6MWbzoqH
FMhteK+tMDdBQaNYUWnhaczHi+wrTJOjNHFzg/oLDPYLYUWFQ+jEHFsKiUDCU20tm9EiWqjpm1ET
8kk50AXkBODCBPTs1C9l52XntmxuU+mkB90hZqyxYLZsUDN/fhkN2z2q5Rdn8NA5g1L3ifT3UqbX
ynDFdhr5+m3CmXykhnbd0y7rh4qW3xx2H+MoBm+RiPmkIeIu8oW1lQbKrxtQsUhcMaZ+t/EjKE4b
0XrNg6LbIWRdcsKKKknXe90Tva+siqlTGLWqfExHD9Z8K57zCNqUo0oJAkwfD3rQ8oRMB9h7rRDn
IYhe0rIp/QS2Epco8eMqjb9k6xxkGNGMgQLBDWCFxPWuyeKM2fguXaKendRYZlfafSyKfZvFtyGK
vlWCuyJqim2iQVAf8luamMGxAqhMEuTT6xG6VG3d6Co4pFXDKaZhsz/yJLVCdqiTak/gJBeoegCM
PFxqGJYC8pmvRJnmje8e+30QuAvU91ycppHGQyzY22TUydTNK7cMvyiJPCPtfwcSd7eXvpaO/lWT
EWQ7vCwqoCcW8gBu9rWtoIlWQcvwJC/pYJpcSNkhMGpzpzl8oaKOv1z1OxPjz9yAVAoEi3J6FDgE
IIMlCfFu5n7rRZvadwQcTvmUGzBBlgeK1M9RXl28cngelbzORvpoR9WvOBBvAL8ItaSg6mT0lVQO
lGcNg0FQTKA5jFvv8DN0iutUqw0j9trUms/l3frzBaTDWya8fLHaF/hR17iusRfdMdjf3Mn+yeH4
ghkRsWV81UX4LZV214V5s/vku0jwqA7tY53q0yoRlclduTjPiouyYY8wu9O6jPDWOnhIkSD4Gn7m
DDcrBvhiRZ992YATtpp3owTh7X0bFWAA3mDD4cAI5qhHnxUB766tKByI7OOouXcIc5WUF3e5jjQl
75VNKydMpynlErBDj1AwA2dbvGnam0ghI5gvSQ2CMczoEJXBfbmFQ/D/Wf4abf2mUu9RHiMSJPDs
u8LadOX01rvysDxSjLox6XRRVwWeTTecFHJL827ryTfgkavJ9ZB68Vlx+gF8gBdGFGds5/Fa9N6r
9VFOOQSh4O5qDj4B3rTaAkUKFxjAYbuqDb5RjSXrnvMX2iHD/0o65Cw5bSnuZQ6Yr7JdzlUZlfch
WB7Pcgx/Lrv+sR92OTffq6yC+kGwp8UeNVw0Yr0Vtqq6s69V/Vt49gNtELeUw1AyPoau+6pGfdc2
3j0AjJLgwDeApFQhfThgKb8FSAI2hFw7zeiOqBz21hLarQjgmJrVo0iwcufUEFjVaXaxasUeNp3e
crkQJX0OwUkIHXaQI9jPUOgz0UsSte9ugC2Vlublzep6/t45m6/tGB2Xd8SE7zWG6qNwtHSrGfm7
i8nEzNKvCccROwXr1krgCK5Kf3Rhfual4/3kZFX3R71i4cYKj9sbKfn4q9Vnn0aVhq+C0LapVPOe
Ts9DKO65zutkO85WvtrVsfOVtf0hLxTFic6Hpmu/+7H+CghyVL1NPYKF7GaL9OIWxqOS6pFOYqRZ
Otn5wXBx8Rk/Rnp+a3TvrjK+n0LiPOWQsqqg3tqDtk27YNtxVF2ponz9MyH8/2n3P9mKxuz1H8+7
R9KmafRZ/Pr71PuvPjX+5D9zp/Ivz3YRRLFggGhwBbnOv+dOLYsWSdszJXPgP6dew/7LQBx0PcvV
beil/Il/Dr2G+IsQquF5DGv8nuNY/5Wh12DI+/ex1zNd03CZAZfX6Jj/VhCp53oC/HiaadTjnqMB
gRu8+s3En+omcX+1tNCkfLoA0mzZ363j7cNWq34nJJztgmqzRQTrUKx8B3LDSynBlVSyOIoIPmsd
4HtDmwG3wL6I47pdXN0o/ICTc6HLeYIv+zlhTdrkfS4Zds35ZncL+Vx2/J1gooua275lfk55l21d
sjA+vT9PtmN9VwI/5ZCiMpMrOOheu4ZWolbTzC4DxEq1HqzhHGv9Z+khsem9lm0qqHH8tQwNVl4Z
G+3dbZp31dQDqmTJB5AUGUeMdaczZZtI+V2m5Zc6w2FB6SmoXxn9EjLc1SG+msqFJ2GY26AoKB8r
B9zs0Q96EbgxeKTiGoPRbwi9X1GIS2iMj1oVv7s1fCm3yY/dKOEIduGL5b6DaoVGqgNp4FYqK/wq
9DAT6a3yu1GqaGvRUHmFlo8jSxvh4rXBe9ZDUBQ17pxONHtLwTtAE/xiu34ZqzP8c/MZEMN8mQlN
tq6ZrZ1SJ+ZfE1ZbNp7Yw9U1UntOe+BvsvLBDQbrRg7euGQE5ceRW+Cff1XW0XGUs4F/xHIezN6d
6H6hBca0AQLkuN93kWYGtyzH4ISGMLxlcM1XxKnQFWqGpqYEH9pYkfmShjDdJunNUHX7F9rCszOR
S0qXNDgfWqgf5VQ+aFZvv2AyzHPbuTetd7YSfQSC1L6H7MyfpznXjnSgcDePEr+2mvpTeq+myaKo
MwBgGLnY1CgGSAsRONTO657b9JbUrDymnL5IKw6iXdHEnCZIQGGLCwgbX6EuxDTWeK+zsGOosrm1
0QDB45Wo9yNx7Wfl9n4j8g3wloSWd5PnXYPW1Bql9fjnFwu6JnxeHNRO56ZXKAw5j5X0xzS2Ylc2
qMg5SchUsEieTL07jaK/dvSEHxHeyjVFhJ9VJst9I8twVcvkFhRyJJiTvWQQbIOOCGGcsrgkAnPE
PH6Ywkr/6HoPZsdoP+gdORIbMR6yPxqkMSbEtIE1+oQnNmZn1NveNp1NElBiAWzGTZasiNYfNKCx
AxBMXH9+M8szwgwZ7yDDB6b03ZBwiok7nxw2o4EnHjNWClgfNagKaZ2tugkXuhzBkNQZJ6aoQ16t
4OcDBpnfOSOepBIF19mKjm3nPGl87Cxera+3CNlFZ+y5RMQ5IYUAXys9N3qZHrTJjo46aOKTJ4od
M8m4RysAV4on48OLHwr6AOwsz16bFKtxXQika+IJN0BZ6yIIqxddKbAv7MgjN+peqEn0PTMcd9TR
eCxloYzp0RhDxQVVneeYrDsDG8bYJQ8uY7aV9dXdFNZTF/X5QQSTRboWBEnatc96BBrIMbx8PecD
adEy9eNY7iPXCU5ZhdofmQj43pRtRdPi1yo83wOWPelu8Tyb4lUvirWdBtqumLBP9RoR1jLo56OT
K3WKY7zl3iDwUwjrFX8NhVxxugHLNpFs96ga9ydJhcic6fqhk5XxDFJ9udIoMBsmE5JH/GuaQ+8i
bY5eGWqrVrfN0SmNsx7nS6eT7R1NfE+BUtrRmZclfTgNeE+j2scwTIaS65Hirmkj9MDdkHq0rjHL
QmKIDjbtwKSLoEsSPyTw+OIN00Gw7DRHEZ2zmDupDNC9U5jQvFfF1u7S4DLXhrkDRwNg6kdLoPfU
c+jedsLR1y7KHIwl7ZrL/OolcJA1Cns0rbeuKvC2iCGrkqKPdVCeWwXTUVT5dQ7yb1E3P7VGO6jQ
+MlG4eBAu24ibKRFeeJd+Kzw0HCu0r5n2u2It0AbFmjlme6syDb+avLhcyY+R9RYu0cpY22nNf7Q
IuJz+TyPZgcdFBh0lQuGtiRbYxj5aZEm2nC7uRN0eeZrukb6US0ZDsLrUW7s42MyzY9dw772NAmW
virK9yHaZVWrp7pyx80EAmY9YUlBg7cfOqSU4zyYvLihJZFmHyst9Y69o70AMA7oKIr8sLEexSg4
P48QzGg+fEwMsniKB5sVxIc+e8TF6aYe9MjQvdB8rs0I8Q4QgII1v+aV+Pc0p2ZYTJoj6Cee5VYp
4HVJmCXONIujXdwFpRxHSLGPsQF7DP+2X8b2bUiC4UNazXbs6uk9yTkUSGpZdybtLnvd7jb41rkX
PydpCNHOI0OSaG11nlv6aLyQQ5Zt48QFuasIeSgi4cATYhYMoNfD2zzpr/WAjlF53V3UBjseI8Z/
kToPfazJU2kTriZFQffSNsMEdqhdXnYQ26wmTJbXQInu6bKb62N7F9Xu77LS6vUccZvKc2pO84hW
JK/RvH3tWaRHZnHpE0wsdhB5ZF0JrzT1Yz6XL5ZFldG4eBadAO5Rk4jMxz+zAqQQ3QDwuKu8FPZW
D9Pw6An3XL8qUulArkOKQFjN54Sn8e5jXSBYyTcZlB9LtNesSyq1LG6KKnnsM7zMAKHj0KzXMkzu
Ok7rTculXdjVFopsu5E2u3+cV3wOosuUdfupnLVVa8t7l1rGCmxcRYYZz5okjJ/vO0OBPqLCW3QE
eGi2JeytJcRoPRtCrP7SF335aGT8Vp0CMYyAq3fugO0jJVjGtpRrh9012Do4VhW8EBSm1fyQQQUg
35KdFQ+1tP9KrAJcsvBG0posjrQHL8EcLJYTqAXwwWeMwWHq6PfQVu8AHt+ZFtAWUgL/dhwfTMH/
G4oiWX8wtzYnafrzVnVB6s5OMawvOkAaOHebsMUomaSwTKr0qbE5cPGfQR+AbNr2tZuyr4pZaGzk
sSzRIbooeafDZK+W0Cz55GdROXuntcgNdayWQThjLBcTndR0vYwJ0SydNiSVOhDM6tjXhDK3o56h
KUTPzMBfE7QO+sCCFd6d9QRte1JsW+ha4fBoIGClVUAWA+PsbgpSOBfMjXW31kcM5zklZLksUiqU
+AdR/tIciF2uKH7ZkNnp1w2joxAOIyJIeIAtBNfNfT1pWwPNya441DXSvEBiPda9ot1IHZ3sCnyZ
2owlacgxGOj4t8G7r+uQivSK6gOCvGQtEZhoJaUJgp1umn0rYCKrLgq3ZkxYvDI91pr1O87ve+pM
b+5A6n+csZkRTDXX0ngdYx1uYY1wVBRYfJAZSqlt4ZUy9hp0FBNSX7OIXoQsZL5qXRIdlQD9eybD
GT786Lr3yuSouggZOqZ4lFIUVo6ty6KFzwF/RtfFvR4qdLZx23TvkN32DYVc0Mt+RAObZ0HAwOJE
DrbqUJJOIHvu3iViwZ9vzxzAbbgjxCgzrCg3Sn7/kZSo690YFqpL0gb3YOyMbZEbhwF4thyL79I1
XxysoLRgf/0P9s5jSXbkyrb/0uMGDVoMehJaR6TOvBNYiptwaA0H8PVvefFZv8v7qquse9yTImlG
MlUEwv2cvdfy81os0wtkisv4XIv5R2oGWwoGjzkvKpSpJ9Ew66XJy44tBruvRkrhaP4xUmp6f6/3
NT1j/gSBNm/5La4ideq2ew+/oLrgZx82M5g56191FXVrJXVTi+kEw50k/W6G6b30NyZP4uDDYwDj
9CSm3OAxZvnJp90pypIPnaLhIjdRNbb2JU/CRwr2JzFoP6uCU2d+VTPIuGhf8yLahHXy0VfZR297
9zF/RyZnvKduKeBO/keeyw/AT6qmEIFl3lEZ32fuuJp7/6ent9t67DABJwEPfT4m1dcP1ExDA9/Z
lv6+4ljMOZYU1zD4Cy9rtnblfZRRy/u9rF+LIv4Qc7zKYoZk2cnSqlcGn3cF1gn2CLBK6Ulk3U39
ePRbv7uMckvD2FBo8UcRMOqRfO9C3AlC+9QUL+b2Ek2YJbhPHQhrLPpkX1QGiLQkYDoSSWKvpVP9
aE2AK6HjHNm83nEtdAHBvJiQTqHA8SgpA40Yl8YnJYlGNMXVfcu1oGaZihqi+RjrAMUcPIO9JakN
G8lqGJEDYPVqCTJ9MHC9hV2pL6NcaxaQ3m9phcHM6znqNKQRrZjBK+ieMU1V61iB+3XxKb3gNo/6
zh3leA6KlvnsXG+DNP608VURs5UHJnM7v7O4bWQvAt7GqoAGsA1zj4+EZoSjFLhsjoEl6im4zzi9
WD2dPQG9nBsYqiJfQrLTaLkvfDJJB/p1YIwrxuFlnqTbNARg68z+vh766dBYgqZWGMcbulLFyibL
tclybcvnVb+Zkro7VfF8Ay6L7StOAXfY0XhLSm8zTdgHtWGoj1rKArmb8/SNi7J0209obu4VyGFK
HFJLD+7YiM0AMhMpeorfg1Ai14gHHrevtd1Xd3HF3lyfeYcGrI7LyYOPlq86vdAPPtcHrY94YgcZ
P7xNjtDURbG20irYEwR4sxJtOLFS5hbusFI2xnZVpD7ZkxaGYCWzN3Yah0wFBJwKvIrAYeRO3jO4
KBg5RnvnR6U8lRx0ddkQ/eePdBzFAB2IAKZJlG3vT2V6FvnGy6Vz8Ts+kN3BMLZEgKzNCNMPnAjc
2R6O/wrgFfeToJZ7PpwuBdGbQ+NjgJ7KbaVA/pDz0yv/Afz1FopfuvLyGjsft4IzqPR2EZt9uLdN
XqSxHgYH1d8IJC9pFi/LcXx2nMZ7tvnTBLwl1/SKy52UU3VF7PkcJUaznkjjHKo+fgl89fUVnTDo
5UffNQ8ps8Z7RkOfuQjrk9Y2JTZ6TohuChrak/zWyPrn29av6Ir0vbNkEmufraDeJ0ImZz8DuTTZ
0oBhCZGGjZ+1Z2UV70qXUFdFKZtUKNnIuIwfipgeo5fI5NIOJ+DS7n2IdMiPK21FRffme3mw0hyR
nyrahAHT3XUANenAySGlarbN512dkBdqQWLclTBc4Vm1DCOj6WI1/Yriv36M1T+0vPiJUIUrR0ud
o2krCvEdEJO+1Hh94Nt4ZASVrBOj3jQ9CIiAJYJWhijh0+LcTLqk8ZJ2tyjyFogH51NIWXiudWOj
kRF9ygbYyJrlvhOnWv1BMZtaIkBxV7HJc7Xujk1etooqlrYxCcTSnoAxSY4hFTFJMxJLLIAuyWuf
KCVO0dGklpAhSsyz7skySPfzdc+GE4Xrdhrs5dxM/inoaDC3rExZQzk/S2vyf6h/0+bg7e2MMQzH
qYek6cA81/p7nGlP7HPt1bZIyvnKAeWsjciw2VlRXcXUepE6w6FReK88AIF7Gf4yLEbtCHPFXWD5
gQNiDXd0pBi/OeJBKwLv5LXpVxJFV6Nakblv1lAeE1hn9UqPKEjCsnBXs0/PifB4usI0j4SXGpPW
TXeaQRaj1Mt1WhNo8iaenLYHa0O3rF3kVlet1pCmzrhgpuFsKlBLCbFFKnRLzRQR1io4Fxiji1EB
XnyFeqmToNy52nTz5aH2gcGUCgvD0Ag1C6SYWCFjjAZ8P0eded1R9Vy6df3mNAmlf4r1bHDTTcTw
akmFYqKnAZJmUnAakuTsvBp5yLjanMWL/gfGxsTToMA2LFzTrQdyPYTY1M/ijUtpemTi8hLQMOA+
pjgJFfhh6AIroeA5pcLoaHA9t0MnmTwF2EQVbAfHIEd7BeCZFYrHh8nj/EHnaRSop1PIHl/BexwU
5Tt2yvOCwla8pcISXP74B2F9EpBh46853dRLs4W8pw/EyCqdEB/KEwkEubV3To3kW5ls0+noOmLe
VVy6ly3MoUBv0x1RtHPNeg+1LNThOvGYbylYkRtdYriGJ6jYNF78YSfc5scobaQJ7daaaZdoU8i5
N7oSan1EIPFpzHG0QksByFdUay0Hm+QrgFJeTKgT2+aJEFME5URb5Jpe3lrPe080uk249pw9jbqV
UHCmWGGaWKB8aloT8KE08J7iDXm0fbovRTc9NzDpfhhTUax4MfRHvyuHx4Y7HX2dTJPYAXwjw/ZE
6pC5Rd3yBAIkFSukFO2ZeiUDMFPAzT4yBZ4KIVDZCkUV+xP6Rq/ir1Z/QRZOHzM9fTYhsQ/tWN69
xClUK6n4VrkiXbmKeRWa7qclYfdZiocVKzKWVIysQdGyRrYtNuO2VTiQJXaM4eBNFPQANhtG/44W
3N51Dmk02tFXio7Dceob4+Cl2bnvvIQKLD1Pz8P1RevyzlBErxy0V60YX83LPMiGztIMFBQxJJff
OXxwa1img2KE1S20MGx/MKQGc1tkVB+duqfgxwZg584aUVamHy00e0RmXXTvaQ8NaDtm6HBMGzBl
seKVFWOK3XQEK1N10MwcqGbAzZCMMWkGd2Yo7pmvCGgtKDSGh9Q6WOqFipKGO15T1DT6DlzW47ua
Fs9qUmQ1+tInF9QaUuD2NDXUoDz3UANjSzoPKpviswWA2gaGn5UitwnFcAuAuXm8LsBiwHeTjDfp
G2pbk8vBIrZpAHaz2e0Ybzm8+ZiGs4wMzkrp13QfRtu/GHmR35eKK5cAmAOQUV8qMh1HNXJhRw6H
rlZAOlhE3wlNGJTDrKlh1nWKXjeAsRsVz4787LjrFOOuEB3B1+xYu9DvpICDJxQRj8LCR6EYebz+
2RJQWo5hPZWKo1cqol4ZwdbLBj2EQ4eNnsKHyBN/V0CSvtS+dkKlZuwbRemrcqwcdO2Lla4YfsKk
6ltIuH6hIvxZoP5oOUxrCCg9ZzQ4gEYAEbAbBUOMcaqPKev8g/pPmSIIEvtRMQ2ogh54wUFxBnsT
ya+IOSrGumPsYwZGK8OeZ3gWFZdB7u4byR1eKn6hqUiGdYdqB1jtx8jOmgG3TzowHViqCp6WsDEt
XkmEvRUf0QOUSAcOiYdiJ0aKojiwGeg9QucqVr4AMlCf+hz+Jfd58GUEpaP6m4vAdKCCOh3mKf5i
Dp1efEVvpPJFpFURHWfFdgwV5bFSvEf8g9U2ocyQDoBFMit/pbQ8rb0B7XCV59yk9Rx2ZA6v2Y4H
orogGxasRLp1ZRrbUVEn3TzAmya4M4cOgR/QlM6kG7dK0SpdsJWZ4lfmgCyRhBmLDqX1yonFrS8C
uviBTW3AsXCYgPjd2oqKOSk+pq275YlMTks3BIZOXo8/Wd9Hx0AOkDX7DMdB34sTSwTSGEzOVlWm
R9hQyJfGVUuxzGLU0mUY9QpDzVF4kWxDh6f5ZFI/4L8S74OJE2XO7SEEADooEqjl0WnwrMnAyhHS
TUJLprihztxAEPXFGQQOCl8bfBtb4GnTzxGYipkTp5sZ65ZYz8Zh7IvS71KHqKO6rHhJybiY1oRB
ooSvFrD7VmzTWVFOR4CdXgskRMabGgwq4SDn7ABGtSNFPYeUOihmqtdBT/V0NtPgVG3FVa0ArLqe
qTM8ZeDYaDX2QocVwjh9lIrLmitAqyK11hUKh1xzUWi07jGNx59jKuf7nAVBNsxfhuURwI7Fz1ro
kN1KCgcFh7ZyllePT+R9CjDWMHiLkspWk0Nta8S8Tchnezt3g1tGEWfp+hM4q8Zjqmi0DSPBqoFP
G5ETPUjFrK0r5V3s/OLStnSRLK8BgMs5iv0Gx4kUkAnakZQhq3OTFgUQL+FMMIT4BBPYcpUT7A3U
uSdyFHSRWJC0eqsUFZXcZOKOtVmKkFK8RFhKNhEeo+KPMCmpUuQY+TZXQVOHxGlF8pSWV0UgXoVR
VSw1IZ9KgSnbZiqymqnwaqVirCxQkZIQbHVJuHJTeelV5NUk++omhGDJNOVPngrGuioiS/OKgbj1
0VXTuJnIBfIDMJ/E0rDLSNgaKmpLBIoU12SdkqD7HlQc11bBXFdFdI2wHXZg4ACl8NC1sV5d8xjP
ZluJJbCpDBt9v2TrIPaeCgBXKgrcg5Naj4n+s+y6fCUrRDpsf88sTPbRGL87Bvy4rtf1xR8v2Ja8
sUbuOFMB5FFFkQdeYySTHRVRblVYmTbY0lbx5YkcMzdK5xK5RJvr8n5SUWc537HofJ5L82Ou3WO7
LVUsuqxOLYNIfglP4DauI+lpmxR1rOLUNblqvFgb2UNDVYFrKZEKOGSwIQ5sOzLZlQpn+2o3Rlp7
IrVtqvg2RgTu5/V3Kc4kPhnrqINOqiLfc9S1XPZoKNha5q/bDBW9R82zzDKWYmjAahOCeSYSrhce
j18BB2OFDpCYea/9LDQ7XYikQhqbNg++CqX7RMW6quMFbOyCxofKrwXvjQqyhyhZ/pCzTISBWrt3
l65M5K6nvNmMtXabtObR84jGo4MDlM/6RnQVd9OsORnFIVFxegyaHO1VxL5SYftZxe4LFcAvVBSf
168K5mck9HuS+qGK7MfGdNPHBnSK8I2PIg3abRdc+gZNcy0gobOEWI30t/iEceBz2al3sAyQdyQR
d7E7Z8eyqXlcmShx54xBtGD7GA7PU+awWo8rylCeNh21Bv/RFMY9I0B7PhMWKjfo6GC01hW3MNvr
GYI4OqFADOilsN6CwlzpoShf9bBn+bJrtah/613vPDSBf0qJWEV4pXdlab2HwEYX8MJCdNkG9OEI
UJVkl0BKs6NcQAZBClZKNhVWfobx2umufAjbkuD+BPiDgvsJ+LWKhuYbRgIwJXz5rhcomoYJNVKN
YzVDtmoiXZVJWS8rN2UmgZA10b7hEV8MCIj7zP5M+6+C5XaHxBWa7DVUVtcZvWusPK95RLxHf5Ec
CX00sLKKoMTygBoMDLGNcsWy86Kk3dM7UR7ZGaEs5+tNqQyzQwc0LAelu7TsYgfN8pb9mMj4HOxg
+PCph5WieQyUtVa4bNt1xFdCGW39IUZU4WK5nYJPgCSI7T38t4RytxKqXazMuJNIT1rRwf1yEfUU
G1s5dEtl03XnT8ZhW2dE3pjypK4Ccg82Al7glFfP3buUL7eO6b7Ryu3XJspeejwfk3L4GsrmK3xe
XWP8UFURMSyEv2nEOlWLEshY7UPQFA+uPa6aooIUNC8ztqBIa+K1m2ARTqmCWSxdlgRz71vfY9TY
eCbnHSnB08i7liOm2eMlrj3Ce5ZyFVt9cOsNjZSx/yWQGeOZQq+p/MYesgzlOw6V+HjEgJzNlZrJ
tj8lu6B17bmfebMHWv5jcIejMztHg7mGFowfgbIra3HyDqDxIeExOGMKXejKxDwP3PvVNy9wUQwh
tuYpkA9uiL85VskOgdLZGCkwUbIjxtlM7HB8zM84RKe9nTfgLZQX2kO2wAa1u9lm6m1LNgMEKDDg
1MoojQe3PXVeuIh7y94yD7tyle6PA9NOKp/mfWCfZiw5F1kPPyUdF7oa2Ksd5bEeEVqnFmt5jSkE
0QvTeu11e8+WzHiI20df76O7EMCaabX1gz0Sdojm+kws2bxqLEXTKNoSbRl43aLZ9iYzPoG8cI78
aeYIC7epfNyj1TsXnfjCo6yzJSPVp8iXW11ZvDV3ehcKe5kb7OBX7ciDwslCExjEVHZHgh0/DNe0
Yek01qEW5T0kbTibDc613gp10IQMF5VXPAzq09hiGteVczzy77oZB3mmbORlj5ecIrCLpny2IElZ
iMtzhKNbGaqTIQNBW9nNPUE+kDtMQfACBZXo3Gdd2dAj5UUPS89egjBg9RCE3W5W/nQ+l4ctyDwa
jiF2ddPpqTIxnEFwnoJFR8IeImPXJqzspvKzT7XHSCQDfFDzAx8MNO6m8rnbFrxj2uJykeV2wF9C
ed8991ooE3wLxHpJ6PTnBIwE5mc9op8ELVijkOcc7x/ywNFPQxKeWxeglj0qmqSkc0esgeMLuZUr
9xiRMZHIaqf/cGEuSAxDLEefMDB72yCkVo5UMV2UQ4fwXDnv8yHGUiTyK/7b6lrhqIIFZt6AFrEk
0718g7jA+eHUn1rLdcw07IBnEz0noOIZ/tFSfIVEcfgiTbEnFrmHhI7a2WPVV/AZ9xIAH13accSJ
iUk7LO8meOIO6+lOy8zfDNeGTwW4TPvqFLPGA+PspKcU68UyTdsZ8loKctZO7iI56I910kFVcoxD
Vwcg3Udx66ac43sqXpIM1PQsrhPi+isSlX7reNattHWPBAt/iywlRIaOsX0glYOYp8nUkdcwlkbP
Miaq+pRfYFMfpjSzlqZmFfweCSq01TTvXbbVa/r04arudQeSP4w7g0bXmUXGXT1MxZns7bIKeEJk
E99lVY4HO4yWpqBQmxbVi2Uk4mTMtF1T8lQHh90qM8INL9ua9zLLQeJL3tbyoHXkxVfPJ3gEt532
aD0uiZfRcIvMEjVS+n//MbZdecjVTanrre1QmeI8hLu4CPc6OQbh+9qhKYb2bnZ3menQ51T/8GDu
0yY0jzqyTwjrIXHUB3cs6eo6OY9QkFauzPfksKZXdVnxhOSeROtxbdVne3Dll8hKksV7AVYE9pS9
zmSSHQatoufP7fgJyy96rKAhojFBxml8ja0UsjIKWflOIiBI9Tw48e4tWIZKyDKZXxwwrZXMz9pL
kbJPqIzB2Je1sbJgxjxx4Chvs2EfW4/zc6CbJo1DynetlY0w71FnclPr93GHojV2eWwz5aMXbU7y
nlrJm6iC6FRVZrKlLZNvyrB+m3uyWdOsKKos2xLNLR4H6fe0+0ZwRU1xglubbFrIiDzJBsJk6bsn
u/EqpyJ9GVavpMbLAjymNsAzDjo82opabWX5NZe8UFqL5nxiPGDXCZ6COpWE6cJPvUDGPBXRJ0mZ
J1162dNoeB53VY7jkwF2e0ZaXbL4Z7ZtqVc8ZCTgdGlr6htofj3dF424iE4awImM8ITcWd6TIKJ4
ISpWVVHL/78kEcjcATJTAEWu1OqMJqPdXdzK5PQyWtq1ZzGz1Hk9H/o6OfLFtVtV6OE24JDRAZ23
TZmgWO+012jg+D9GaHzK0Di2la+DMPHby0wdYjGbjCCDnEuesKyIwWpJKiU0gcB5ETNCSAWjOS6q
zjsWhrdppGTWMJg/0goZMp1Usge7oHZ7Jr8QuF27Y87GFnPhQl8hI7WV/qXqCvqBxSb3W4+xcvHJ
8fDW1SNO9nRsVqINVk3GvZSJZ7rF6PvO7o+juC3ubbV598fkQEKFKKdmQbDNAJNEnBZ11LciJ0dd
wB1knz01VzZB46aPdLq3g6U9akBz+UUKyQDiNatEdkrK4GancmVKQCOGb721Lru/Qe+wwvtAkimS
XnlR52vhDjFxEnKaglxVNGar/81Qs1Pvpr/JUKv+n2mRXf6vE9TbPnlv3rtf89P/+b/6z9ag7TnU
8wzH9vx/unn+mZ52/X+wckJE+8+INPHq/5eftv9Bl9CxGB4zTsPn80uAWv+HoXLYBIdNk+iZ8d8K
UP+enuYaztBXxycfgIczPOqRv1b1UFENbpuN3rpzOKAv5hnVVTARL04skfzzZYSLKfpZ/kktUCWx
f63q6YHPzMszqc65Jj/cb1+rRW6cyKhw15Osyw+tHolfxzPPv7RLQc0w6d3+8qf4ky9o/NlX5J1P
CF3XA8vwf8uGB/mc+j2pnbVnjCSfqpyU2rLXBB84FM6KVe8N3ksSBflWMCUzFnPUgzYgjGZsC4LJ
cBzt6GjwAFkD5dAvGtFU9sxjWp3/5hv9vbupfjX8wW3HIS0Pu9T+1z9D4mkwM8bCW6NwD860WN2t
T0rSZDbslSfZTWwcpRxGTi5NqxpWUFQ0/pz3Ud+nT0UJ3JcbW/n919+Wqb7s738xT5mlCKlDzFcx
/l9fHSyX9CoJJhemQWWfO5mldMPNUny7souP0tQIZxYpUaA0kU/kLP2VjNgJiNHmdjpF+XUaBR2X
aq8L7S4x6IFwDkbyMPQoPTHupl+a3Ux7y0zqXVaa5UdP8HGbT3V1/9c/iaGjufr/fhTfU/0Fi643
//qvP4ofszHluOJAVszEqRlltEGxaRwyQ4TPpD29O1dnX7QgjNbca2Urv+CwoaDM8oIlXFZnD5kU
J70t1x2DJ8IOLsWtPnrXAoyRqFB3kZ5cyybax3PB0b2weLYXhg6wyovPSGtzxAzzrbAFKsz8KbEd
4zG1kh0Y6J02eR0BoUCuKwdlhpXUhwTyZkdTadn2ooMx5x+bOd4QunKCu6H2X9IO7Wyi1pzlZD70
jXvEDHLwfe6E88RWmTo54sG+djYl4dXYZsfSSyCt0WMR33eeAEpK+DCsiQAXGRsI2V27WH9tDVDS
dkzaMpg+I6kgQq3kOpGXhJv4owFnm59LZkcicDe6hxzRsz8Agn4JvwfiKR6TuuUTm6S2ScqyjDF7
g49ze8Eyo22XmW491XL8cqXHGdhyxKo20tM8h/cdTSbWFwWSUM/jzDxBrzEzaZ2tvoeaGcEqUjhg
i7ukW89nJHm8T8lW6kcubQl0yLhiIFmwOC6Xf/3KUY/73184HtY1G0GaZViu+9szpPLyNnXaSW2k
rRy0AEeDMpH6iaLM1sqJP3tepD0ELE3HtYf0oF33TSa/3TpToZ58eBrDQfsKdJnuPAIt6wSSkL1w
ujxfaSElsVKUhAMHWb5Gc5FZm6jKpy+yFMZDT3f1CExNezUYB5/0maVvbwMMQTsqnLUHyOHop73y
C7v6371h/uStz3NIffz5qljNp8y/vPU5dYErU299qw6ms5PCScFfoNn7igrQTZtQl9aMxJn/Z/Md
TK7mlAfzSOLP06qDMds+sYa2+XZCzfj467/InzzUfWrlvsnfAnuHqz7SPt/vY6A8//Fvxr/jCACq
60hnLX1Y7lZTfoth2tc6IVOGbH/zZP6TXwPjVfpKlPQRvAXqsfLLFyuF6Up/Ysg8QUR8jbgTgLvV
s93/4Ef65av89nBCvhi7hHydNQOS+KeOEpFKgyLcWI6LlKkrps1ff0FDfdb+9mT3A5j06gxBwMH8
7ZfIKzThblI76wKx5nH0UyalTtsnh2aanWe/tFllSgCgK4Gv+RWBYHHjLt2s/vvfBqRqO+Bg5Dg2
//a3X68mnQocvrPWIu7BoJGfTafzwJ6oukLAcKaP+miVuf2gmGpPaTf83XegqAi//iIc3+As5Tgg
RE0KMd7v1IQRAMqUJe46mx1Q16Jv+zO6LcxMc4m70JITmGTamW4yWHdQxmJOCbSYNkHvF93fPGt+
P4whNnVsmwMAyyueXQoV8euLbWaDVvcuLzERZena7fDPFxWNe0FL+G++1O9vIo4ZHDhsgkEcxwzH
/+3vL7gzZYQHg7WXudGhY5y8z41Rnq027Hf8loK/+z3bvvruf/1Ng+znicK5j6eo53DY/NefTpqd
Q8lJhrhs6+nWRvgXgnCUr1qMAmSRxSG+MmnVex6lkFk9FupR1zWrdDIY01Da33K2QIdhjsYiioHv
dGmjX1tBdW5AX3GE02pRVoPDwYgWeDvuSX1Yp27gEsTJ4k+WIsWLaHN/Cfu7WxOyt1GeB9PzNFB2
01FsIcbzrRwwosngUXIV++I3JC7sl6ufeWfZb6FdE46OnZ/doE+fgebItTRD7Lazi39cg6LVlGNp
cziIeNU03sA+OWY/lTk5qwsru6AZKA62JegOjG6IhonM4xpJ8QyszxePbMcwsVipf85zAgCxgXSa
EBiqJzZCwb6b6y5fFKPNnTpFmvdUwtBjKZSy112ECXMI4GVJctAz2QDgcsdvL57WI+DKMSBdR6Nr
pbO3pUHGQfQ5RhG1kfY0nXRHQFHuEY/TuTee6Tpad4zlwC+6odV/0qBIEAty2xatbp44MPQb+ktw
EtMqTxYxe7tVUDr+JfHJIRlz5ty6wc+/CnTPcEVbEg4VjijsuSHpmQw6uzO05gEplvHKvhQKh9mO
zkbSs7ynrjjcNJCdqH8iHU9GbtZEaJpBhzAOgMIKp/6JmQrqGCrSj4BOy11VavgY0Xzu5rHR7lOv
iS9MYwXYDZMCAQvlbTS71SWctX6dylFf08A23jXUf3unwQCfEfdYZUbmLLRqsn6MPQMdMnbtaxIx
eY6muX+j2V6sMbaEhyHxUg5VafkJrG94xNIWfruNXT9nACFA0GIIMTvtpXdlfZ6rMH3QSmt4a6y6
+xwBazCUR7sAAtEBtQ76WmoLTYffLQ3vZyHBy4VR42xC5qrMQlrxNjow2hcAGQHOhW7/1EzZuPK1
IVtXYWGqcW3CKLINV03QuDt9aH1Ft02WDrv7pR2I8S2orflY9cVMVd6a17oh5KbnunFiB1kwBJU8
bpw22aZZh1hyDKnkJPrMAJhxxsaEW/tAENlfD+OgbVLL91kjVel6CjUekbhTz10mkCCyJlsoK9+2
qKz5Stc2UsNZJiiSIMCRbHP6zO242HqzY6wDxAMbAmVMj3qEAOWInDtwKFfZf3xhM69eKG8Ot9r2
u+XkFMnGsQGo0cSrVtDF2ycREXFwxRTf4jnM7mwPXRZhYLIpUffaZMl0L7JY7EsLmlk4pD491yyi
69sjWNZGk5RVwomYWuaqi82MekXbXUxysdR9+M24mzJy7QPcW5VgUwaMRUOEY5MVdrYl/zteLH00
QF/H5ldaauEdegodOBySeAZbhqvIxLW3T5Ko3Ki61pIoFmg4u2ZQJlKXOp8Z77K4Ci4tkb4ze5Ug
XjW91V6FQaZzMWRITR6HSmv5cp0wd9Qpi0vUB7BqTHIEQlqzuexTV+7Z6sItZBWrrXVm11+lpfH+
MeCI28LpTnZomOuysd/rItHfSOn211TTmz37OO9NBHqzM5iVP0chWaY+5BEHWUwOq94EBw2rHL3V
6MMIcCvxHhDQOmQZ8JKwnkNy8J2+jVPdRpVdIiQvDS07zlbN4LxJ9XNLZo0yJkSOR7/DiOFqqg1k
lj5Fz8i6d6PUP1ZNNh0nLY/e9bHMOVeSfYgrp34dPTCYgZkZ98PIpwCRb9CEgkGq3XTxD790Zl6h
DeLHokLWMZPOzjM7vEBcLM+mR0wB2Uj06nTNcMl4ab9p7FBJO+rc4wyEXOAJLHmCMWiv+UDhwmZw
qWvCDGZYLYklGyMP+mFm11oyA9eJ3PR1fISk7wN4H2R4HAyfYLQQ4A6ziqNhUQ4DNnENEr7M4pq+
i7Q/HbL+p9RuIHSTtz/NxkQ7Lx6AHcheNx+RYxUrQbuIFq+Ps7ROrW2e69BNBojJB3aIA5g3Zrvj
foLjri/nKC3eCors/OzZ/MUfCz1spBnEHnTLrs5JNMz7wtdfisI31zQAhxet0rqlBZIKT2gEjtnK
1IaT4ca67kVKWyT2vgdLLTbMHOxkRGurlj4MG3hAfBamif5UEjy6dF0bPXFPcI2F4TbV1uMtRDql
HcD4WUH47DWecd/Q4j0Z8NkOWliE53Ec26/WUUjboRYCS9gc3TTddn5aox58Agyizj1qzIrzsDka
oa+tGrdgBxk5LrALwjlv9WhN79YYAsjXCw3SiKvJM00eF3/0SHGgdgaKPQZxLzky0U3oeRwj4QO4
K+zuG/GiC6zFb3GOTNkS54EVrgwWG2DlsmYDzdN/5eoSnsPcptvM+Fk/8l6CLCM1m8Zry5alqT36
q7XlUItJOZ/gyPE0iNxl85ZYcfE8YDKmZFmWtepwafxtCbs4D7LvLLYNsXZJRTps9BwlfQXVc1iI
UHPe7ALuAKDI8hWJLQKoPLIfgUSy1GiiYOuAGaf+5Od80WBOrDXPAcoVWa3N1zFlwLaaY0bM3MfM
DVyi7NANEchpM55AAOZDso+8rt+4lkPVTifox5yll+BgTO4YarM1IsCRNZ9gbXiwWaKRVS60+n4c
0/yTJXC5LYgbfndu3j97oRaSSRLEmElJ+WlHTltI/DOh9d2UwK3h3GnjyWOtvUx8p0CZVYmHuE8m
oCpxc8jgrVgLMQRE/ITdD3wrvk9KmcY9HmsCGje+FoBXJl/p/cjeuKQpo1u7nJ36z7Se8fnqwE34
2Cs3BXGfHSDXgj1lWidckM1xVdpgb+1W8kfCCt2ss3iSzwYn5rVV8Tcs2AER+fDC9D4ts+ZHpZvV
VTdtfo6uk7c8G9J1X8Gz37gkvb5GnYnxoic78W20/A7pSpk/ZrsyCvKQoxcsnbyXuECh7txHpqAb
Ow/mjRzkMG/cZqqBrln2vA/irNvQZucDMbZLxTcdibhqo0d5y4hz+7UwrOY56zz9aJVAengTUw8t
OfnCrBlGoLEchb87M61+1GFa3+awtrecMlibQlkq986sW+fJcQA46prbP5IH775LIyu3KND4yTnb
3Se5779PdonGQNTiwTatcQ08tPmZ2ZUPAXTwbnWb5t9cs8xLn5omz009XPD/En32o6b9yKNSPPQy
rx0+MA3keDTjllWiBU/e3HWPldZAX3C1saYTSQMp04j0iQHJjNRRd9KMsm2iVDoPAzmQYp6Kem8V
It0JbOqnrIuji8HW/q6kMkZlT5/9F8H55Syk175VmaG/ADH1P6NeY7frDWO5otXoAxcebPwl2M/p
EyV2CxdDxNehjYbn1GZqMmpTfminVr/5vSluk97Ud8bMJ0XrTiRMeSYGR8aZ+nflBwSSsJnHdxav
rDuheTY1rgFdCDt/mrA+irkCtNSo8Rb5P6yd2W7czHpFXyUPEB6wiiwOQJCLngd1qzXbviFkWy7O
ZHEmnz6r/xMEJwcIkAC5ESx4ktTsqm/Ye238IUXz3aSuLbaOfccZo8S0ww3VW/rWCxWSbp8hvpsb
wDp+UVC8CuwOj7zY4ccocQgttoYiHmTwS8/BYkvWyARIALDCoYIpLA4uI8zPH3asUX2Nbk6QRSw6
ohpU4havFebMCReeU3xMHsJqqL8FcYfojn9B9I1KIi3L0t4HhlZ3EwnyBtZEP2IowJrDBBI6HknC
hiDAjbXMvTnjLqO8xE5hnhkNRNMEK7RoGTRY4dwsJ9SgHgD9SPjzJp8zJAkZAgvrEZhLF5wxK036
gb+XvSdWYpDjD0gaV4tnyC7DWSire8ym5v1sBKlk4z0dZVkovPJqgtKHIk1sCYWJCkJyKj+7MVqI
bPz8ymMFof2N8fzhLYra4koUwIxqfsKpl5MmMlrY4UfjkwU4d1AzSjovAMheOT00FSERA6/UQzSW
uC/8mXgutqoE9OEdXD5k6bZ/4lAh3x36BHfsINQlpk8FTCA0yT5tnmOq061boncsguYKznS+mmxG
tBXZVXUa1GCDsMcWd+AmRWtqogqfCZDrxyF0zPfAbqnkkRUGP9O0yQqAWm75UXmySNhklwFp7oPG
vulOj0tMh4j8BKA1x1P41prwnl2Z6Dfd88Qxxkq2tocuELjDkm8Q86hPK5UY+mS1dcaWLeqQTFtK
lHBni+q7bxa8E2437Uc1INlPQhCBTjiEX1M/dbuMHvbUB52+ZSpDIF3rXNUr2Uz5YS4Xrv0CInoz
I6lgXLwsDxi8qze/8oZDR8TuW4XogfKXa+0PseCso+/gWdeon570620b1BZjoqo7VIT1HWbWwjc7
Y5TFpWO3uHX7PHkuCJYkKV47iOLcZgGe34cLh+U0LHgSffMTCjTytkxUh9wsw1bH3bQy81isMXno
k5xJNQoZ0e5yOwJUgRmOxnc2D0FYhw8Sg9SXWRxU7p4UKFbgY+18q6t3ZWEDfO8o3H+htK7ITibB
xldV8ZNJe3Q3qLcDp31SWT/zNOGQd1lqhM82QvXlvPAjdlYeeyXOAAWjK3Sxb2ZmIjpHVv0miKPi
Iwj9ngxLIhJmF3N6WMmShsrryuegF8KBQ0nPtFoqTYIZRDSsj1bXAlsxA1Ys8oX/+G4aE/Yl8ptt
fAfAjuT4arDKBSLhbQR7EZjR/IiW9PdAEnjvuQGQXeBkzljBLAF4QSpG65uTLkIaJYDBq9ivqSOQ
W2ndhViblNm4FqALuwzmHw4GQ5KNpmbLVWbt4eUOa2vC8o4+22Lex9XN895nGPrqtPhTNMGyizog
jzzz8rWbLMUaQVPNO8jjHD/q9hHDm7VGb19zq88BZUbuOJuEO5+KejA9cQw+PiqpC/R4vOx37DIM
s4A7fW2iAGtIgpavCRzCJ8MMra4lrMeyEPWu5dBdNVkdf1RTAG5AKLZCW/ShMG08Pz5KFzxync4Y
IUK08vtRZLycbAs2kz0xMIEwQL9QtG/sLdAdhon5NggvPbeT7Z81DxsKipmNRh/AHCOzIGahgFgP
1vIQ3FNOfWcK97TNyOtzJNh2Lufr6ETyT9MhXNG6X54tS/vvLExJt2qipZ9XVZAD7tSkU3cT3+wh
xL35e5Eq2IgELnxT6uARUeP0pizT/QCBqNcWKNZ+XVfc/ytRVHw3CanVa3oeUjBD9gXrIiq6t7ty
FDkG1stoDw9/PrD24zWYW4NHsEnG4dqXvjzncURgmaKzHVf9JHlThIqszwQj2NVUVXTKk2x5sbNa
34Rv/JNo+OooUyRAHEim4u2+YlnVSUG8ZzXrcaW71L251OXsiLLZftA6tp/JX3LWpnSCUzWzF2tr
0h1XNd/TYyzrm9+47muBTY+H3gmxLTBEkj/L0ZNfETLhF28pcB52jbdjMfIz0Go5j0SG7Ml8VQ/2
HCbPmCemG3adeh8Wjb1L4+6PZQliuJmJz+clrRq0TeilbdzdRNLW8a0tqjuE30mH5xIGz9es5LJF
Njoc3Trkjgp69KrYhYMOHouDyK9X8aUnnPTdSwicyceq/mjkTLuE8P6+R6hIM6dlnG20XlG0d6oB
N1GI5L/XbXbh6yXnNtL2U2o189qtHfFIYve4Jy0pIXsvAjAfpyGKkU55r5MA5tLZ6g5kl8n3AjHk
Hx6PgI6dMBlqQuMhh52T8UUJoAv2xNR2NwZ4W9e0q4Qjh2FZHyMTtLuxxz+eGJUcNK3Fzl1mc03Y
u/xQwnIekipm+OfrbMD6rn5WXDcvBUPknwwJEqgRzSAs/TkTSOe/kZIiLxDJhrxaL0uKjSYqEeSR
owFr+86VHd9p3sI1nNSl++p9A3ljPeGeNb905onxuy8ZmxJQmOC+ojJqkdAO/WYOwMrfT0xOKnLd
/HI3Gbf5nXAifR/Zbl2QyMwbNKyY4t2wxwAZ0hYN3YTvFieA7Al4cGKBP9xzvluV7WGorZj29exc
NjWd5TtAXc5XOCiAtIIufg0txyeKvS2/KShdPxtX9lQcFcQbd7KcTZ8VLjYZZq48RzayNWWgGLUo
KI99RQ5NaASBPO7Q2tvAaK8CyMS0nGDqZQEQMcD8qWIk1KlUzHF0Xy+rKXHMret0+wjgtjjnkR+9
l/3MipXRQ0kqbFyNG6X75DZgEvyRiJRog8bDEjKLWohVVbXuToZD+q1PLdC0JnPXkCFqaFR9Gz83
Eom5GUOxc0cGJwmDaSRe01cq8QWGHE9MCgB8zS3xDpUiP8hyGTkoN5ZvpNyQKS/T1v5Z21zHGDJQ
twGpzXYFTndoJvilViHgyHPVj7V35jjJaa3uR2XR6ujRmeP2VyKK8UznGV2TQaMdm5oZFmVCPuTy
ZFlTpVbT5DLTbQ2mjaPXj9bzzIYU05iyUHAl4wy+xLJq51hnGOy3gYpIo2CZzSxQk32yLcsS9adP
6fC0kCd4cj3XHKG/GdzAPK6borBCSgdoZLslGKNp5xZUtGbmrqRuwDdMc/wmJ69t9kBylmKlhVP/
SDhb1igvs6dQh/dXDOrAtMGsSu/rksX1TGREdqdwtslGxjzjQYZcf1VWREzIOU2/jX7BPAdmxauK
own3DPmS9Ex0mUMz4HjBgpathzLU9t74bjlspKjUbrYARbF35grPoOespoX4AdTReTUAvaoIz+7o
ODd9NBYpsesFnpQM7cEqHQP3WwySglxYUuPDFU7T6LECCLiegmI667IjaRaT/TMbhWUP+A1H7TIN
+6WYJFnkMxCYjqRvW0lxU7Vs3u3cc7YBS4lNZqEiFMiNVlUczeswY1jJOx1MKFrkl6FLmV7R/9NT
2eG2qMKZLCsjL1gxycypGvr0zADILbKYE74HgchUHFdwXXBCDaV1obi23sEAA8TpCrJLsK9n+9H3
XGfb6ege75jE6mWBGLWObat9IKc5OLGhd88zQ95973kVR0anqLIqeSIqok9WdZzIfUPg5Cum87Jf
V7bjp3syEJBlIudURDQXeZ9fp/vQ1kC9eFZDQO+HCNraMFjGk1ChRH2wgpy6YaxM8Jmjn4aAbbv5
p4soUEM1YmAJRsZY8yVc2Dzsa+ppfB6xDUTR0pDJcK63N+evEnksgvgosE+++cZuZ8QLDAMJzcph
WIGE89HSL+FDOYjo4FLffI1zVz1X0ree87FuiCLrhPrWA8y5FZnyXtzat793zmh9uAOOBzeSzcZe
POtE4eKfvbKiSioS0uHzcYj3M4LEZ8tXzQf+yGbnQodhwrWIAJOJBVHJ68VLqJdgU5OguA29ZX4x
5aDobvN6I5cB84YTdhumeTi+52lcRZSDGOe6HHIcyKMz/rFhE1qSwNA0stbsmPJDn7jD2UJYituo
4Z1vJa21xao/XKdBzkd0qxaOCY1YPSuaQ9fa4aNult8N6zY8/5ZsHmPXAtM7mbuXB4o14I6GrFkp
4/nDW9zme7lY4k/ajC9La4/PJbGY0yqdZEG8OopQktSATj2PPuGaZ84O+6YHjf7RirDRMOyy63NH
iDqPwpKojwZp2097dHgAiS7yH7l10aGoWGZk0zjO2eb4AWYCbQ8DJT17Mydqn6GF+8CwI/bybjiU
ZfQ9rw6FC2WqHZv63Mdzs0nw9gKJ681whwNMw3Hutf/qTNnwnKXt/Ezp2X/LKq+9Ke1RaeFz9s0m
r+ypXjsAsJgVt2j2dVzcQOHgPzCm/omPst2ZEV1Pg+Z9x1a9Po3tEm2m3oaO0MR0oNNghow2bKQN
YOp4hgFF2AjvYaKN9dLurGKo36sEnPGKDDNCsWp73jSqA/aTRf0TrAd5dkPB4VXodtfaOBe9UHs/
uzCDYNTE92lTmnBX0BuXDvumNDnPSTsTzdnNe6baxe6+ND7Wgx2TburnnHT3wyJvMjo6yAmfqPcJ
qRa9+30ai+nJZta4cZsQcY5KhP+kssT9Y5w+/PDDMPmqR9vqV9qQG+8L3LWuCfP9LDz/3iC5hxat
7M4VnQQHnVrAs3WwtwYUUZzKaf2y4IoE2lO0H6pcuDwwMK5yl8ipf10qmyTvsYy2IYD7H6Dh5ZV6
lAIZ3Oemmzzvx186hf9viPD+q7p+Fl/tv93/4V9VPdO1x92///dP279/jmRy89l9/rdPtn+JUp/6
r2Z+/mqx7v77v/1dXHn/k//b3/yXr/+NtJW9v0Bs8T8LW8+fTcn/mn3+o7T1P//Wfwpbg78pzFQh
Wk4Oe99x0c78XdhKUAZyy7s6x79/QL76X8JWEfwNaRtqGoo5ZOb8rf8iAwvxN+VLEaLsES6/8P5v
cRj/LOzwUFOgNgAIjIQ8cIJ/CqHwWmXVPofZVrWKUcf86EXZHzBKuwFgr88aDnf5xvFenCX/Ztyu
Wf3DT+v2d13Dv5R9cauSskN4JNHP/rPgwQOVLJQIbEJj+Kbuv/8P2iEdK2fBj9hvu6raac6TtTKT
dyEsyobzTdbB1AXk1Gb9jxkh2DHAI7xvcEPaVWfe6kEAYk3bcpOk6jMtFFUuaU0bkrYuU+zKS62k
u/ZNVrB812ofdxQyCvgYs6SC1YAfflU+F0RR5+POyLekFP13kHgfaer5T/dfBH2zHOzEZmJl+4+x
ioDc4eXWTS6/YXJnAMmldVcSFNOJgqc/JblYFzSX7MiS354Yvs2ucK9VwX1xpw+w/YtPFZoVVzXq
mCjzLKEw77SHeMZoffGcer04pWB6MeTnvz6IDig6xe4hMuKP0w47hAG/q/zQsLyYnJ9tfkhyN9iq
+DPAprupvcrb9EHSbZs+fe7V3T85xrtmhqhbErMnMhYL93RgjFz+iakf04xQZStdDFy4Q7Rran3t
FEIT7uZ6PdkzMIOIQG7hL3cT5RoRWLUbgdLdwfEIfay83aC1O4hWnDL1GAnEmCPafIrwXpM7gAda
k4nnX1Wsfa6dewUBMWJVjEasfORX27Rd1DrJ5cGOGELAtHKt1N0At0dvvSatBXtA8rhQm9lp9MAu
KtXHyodFhrMiV/m9iRG3gf1BmDTvOiAoYQqxbdhzeY3ribzFSZ0xjmwRhUyURZTIlMJOp6+21+xU
2M3PAyLCA7gBwWgIeGddlJ/ouqD6t/SjjbihAmmIcgCzphIi0ayBPxT7zD8IO4X35TwBwwJ9HY8g
8TURBM7Iz9gmwrVvB+uB3gP3IYUHfNX81DTiU6bkc6au0zO9mKcV7k8Azt6HyMx73AewIPP32gl2
WTvs0SMAAEDpnE2Yo4bgT5yQoS5Sg/M1UhjeM3H0QT4yHSY1nWnt1YsBcTAvZajm7nE4fg4zTl7P
/qQ5NVVfryZ5BInKT8nSYB0KxDXJHK3SgR+2zr0P8kFjmjIixioqQyu55bZLw90cECWMYQuBuEOe
Agf6PE32sBM1+XR28RiIgm2KzPdy7n8UYNRsl4W+qgcSpnLS6XLURgNZj0WEgmBo/V/ERePgntP3
3nEhv6X7cI74ejKx6ReizdE1/NautWsFy2Wm2SuYl91GpMT9jinLDR/YHGwGh6+WsgonSvRTOcyX
ihJid+CjMkg+BJa6B3yxIS6UfAlfMfqBFFkVTpCTWYr/RvL9rFoCyim11wCYFhIADKgsEMnu764t
z1EhGSsgTMU6zjjdEBfDgMo6ODnUCUHiseVCcpwy/zeQjjcZi5RQBLqnwNq2i9G0FOJObcunR/v+
wUhziPxmVzRLf6LC8sFXAssLHbDsqtzBJJKTQy6iX93zW5noRVN7CD9wQ68bsFanwE4e6qptnyQO
0Kc0oeiRjH8QBAd67QSVOfT5gl3HRpqQFd1zbS5OkwRXRh0MwvN85KeIHKmfSHpwvGx6cL3pPSKP
+BSr/FcP/mzViNLfiVwSxlbZMNfcnIDNbPjKfCz5YVpilWZEQie1kmQSaDU/Q3P7RcyfuyFzu3q4
F3gJ+U/XKAmP4NqJI5/nW9NMX+MIirIkC3rnt0ZtFJ+5oZNevBS+2YDC3EFN/uoxZS7CGATg0ron
lmsvXt01J8nJHSBwuUzm2kCBfU6ifY28Zx+lCGznZsz2cQympERTvBMJ7WSoxSFNOubUc+GuCepM
YkxuOaDJx97rcwbgvj4Wrqo3yd3M7Xb500Li2LWrF8YUk+HFtzig+iY7W5N3Y2YT7FRhPZnw7tmb
QkMuTfHSNXJ6iuvPvjOwsQbTXFJizLd1bekLzrr2jOXuBOjK38W81SDIdusyKNMn9vj5gU6+PvY6
fQnbXlwmQMlrWfpXOnzCZj2n5G3rcMwpTS3sJfWDb8DxqvuHlBO/AATzJJvd2EbFdbD6ZO3Q6a4m
Ut5smolKkTgSELmxEX7/zsBrXI+2NKfieeB3Vm0niBghKO9N8qisWhGlB7QQL+yurGck9qfAz8DO
mRaNHfOhIxpffx3lIdp81VQnSRjNR1JC2BpWRH5U39U0dkySwmQrrVqsIHg3r6oPCHwvfmDaHrZy
kZop9rK11JGyNLvORV4gO4Q6kgmrg4yFmc2OHqym8gc09VVybkqPiNFgPaOz/lXO2cnSw3NjF+Ij
GM1LWMtvpZcuR5tO8wkH42qZHElip78DboJdskkZdL+y9UdKzl5uhyjAf4ADRrRz1p3nig7K1q3N
pscn2rjpigxzQU0Gb5a/xWNBCKPnqlXfut2ObmtgJ8iHKP8+M13cBCySYD9Ay4kAMq0ygiF1UHoE
VZ9FlbpvnDfiNQ7XaXWuidH57ru53qt0hkSns9c5bS52ir5osMPv9JEMgGmHCyHUzk5kc3GtL8Zf
uNyT6hpMilgnWR6tDgpL6rvbqVTeIU2TJ+3JYyCwAbojTGHIpoSkpq4g2peI3+DHkLN2RW/wGLnO
C+iV5IaJCr5uC0Fd5MmHDyAl4KmE3DM+x1zHIpDLuZ+n55LU1vMEXovYLZQJxAOK8zA48yrmjN8W
6DIvaAHXOH77PaFdZmd3S7B1epI5izR/qPqLn7k5TnvjvU8hIGdS5lFctGTtatMnR9epPrOwPwu3
7l9DvyM4TKTYIwejTn99mB15p1IlZ9XH5aUE8LuZ1GEkYeuEEPuJ+Nfom76/mUyhz0zYfwd3CNNf
JKYZG7mz1OpYura5ZMztL23xySpz3spkIki09veZ6NSjaTnOW4BSICZlAd7dqy9LNf8q2QJsm4A/
D3OJlFWYHHw7FqMCpe2172nqAKQtjwUJlihbpUPuchghm8hg/ZSuu7HZ82zxyKOky5PgCDRnPrQD
IVlxw4RvCHp/lWMUOoW8Yius0f0e6LW9rWSTbBGBeBsLiOhmtAJKYhBR6yKog0f6QtYOZf1F3FT2
JHkEWL4Cps6nRACGYEJqW850lKleVrKunuQgunM0p4SJLTPrOzs85dw7q8YavU0dZl99hBgrsN/T
rC/erEszgnVNrQXzVzDTYYcRR2c2Ewzuq5c5XoaHyl1qatYyWPdLdXez28NhiusriQTqtbcBwhiE
H2+oID9Kl6o2xRu0BoQ5naose5aFjjf9YMx+URCVcwYurev5D3YQv6GU7M5J1jR7J0TexRLTYciL
sKZz+ea8KAcZWCVU/S0ecGVH6LC936P6nJvcoEFpjyI2D57vxgQNJOSrggG5x0NOmzKg9nVAsq0N
MlXK1PwbYv7m6DgMXJFnDDUXp8gydYmg6K1aa2Q7qtUZLYSE1/iNbcz4AlLeWg+VfrSsWe47h0yK
dKlYtDfQCUo1/lQ83MAApASwLWB8eYTkjeOx1OHw4Pgx5v1ZuByEw/DcJtOm8HN7ZXHS7OD4svvu
nYGVbeZuqqxA0G0I3MCYTXEU8DPC3wsJYklvlkaVbKcDMjvkOScLFXhdZ8cqt14HsgIOk22LPaMY
UBRsyjGitS82yN5b7TZgOqTaJlOpz42TEg/PNdHjaXzuKwEZoYG2yvIGlmcNK3q468S6ol8LZ7Hf
DuPv1FCoKT+rzqW/BtZpn9zlK2MCyhR/eQmH6G00VC5ZjgaUagi+mAqta7JAy3aRj2CBgxo/4nQ7
Z1UAXXiEGeBOy1aAz9m4dt3zE9PZBXDV2a3c7pgYRO6649Xm6d0WwKXXMcjcc2T75pzGWm3bjgVK
JApACB7PmYjvYLts/PQFj3yShjur8sNzzC7kik0wuqYF50hE6EA+SP9IMAXci9Gla8M5uJ6dCjfy
MD8YOTXvd6+VV3WnxojhiKfwUqG73qeLFm9LQKs4jqAm5Mzc+66sZTh4LnI/uxBYByhJRdSJcSTQ
HAxM+5rYR74kCKCtzhO0hy2GgnS7LL8i12tesFHSBtbAikyR1rshXkgJ7gdxkKMXb+NWvdYNCwtG
iCdel/4Y9eEv57XpR74ci8fBaPdATAoM/3zOHyd5rs0rQ3trG9p1cwhZ/KyEjPSt8PW4JeOFgm4Y
4U0lMWvznmT0aOTK10qVxMDFyRN0zp0r00+vb3oIY9g7wz5XzFpd+8mvvVtcdc4jjOpsHcUU7AXb
m4dWB/amwD5CYqzVP7a2ExNdyIg8MY5Y4/zSe8qw8aVk0rJKlmk8MXdfkG+OMKvYzuM+2PVVFj0w
FPMvzlIu26kwDXpmIa7cx0DlwML5buecuhoWS26ZZouQdTz6/jXqy/TM229boksiNuaeogCBYyBT
5lSSxVMksI5M3e8K1eujnS0GaJoM8NP5+uD54cks+EaJwKSDzO1lNwed+Kj65dgs9l2TDfwV7Ui+
zwjQAeEcN09T8lF7gXtpecwm3cn3EVTyXPjmt1H+i6Oht5dLexmAtkFdzL8JJa2jNZp3eB7NsdVJ
tm76PjhZQdauqY8fo14v0Eo9qBPa+wqLQn5Z5nWG/aWl5T9GPHIvJEv8iOcwOy5h8r0ucnlCifrD
Yoh/ErAY7h1ssM3zzDrKzv1iOPADqCilN8uwldBBeo3zjNjC0X/ii/OPRMdQOY3P7jzKZ58uxM/d
Z7rMlexI+FiGRu1dO0ifGdLr3YJEnuqArdggzBErJ+bUrrpEMRntQSuDc7WkmnhtB/+lzzzYBeO0
oawr9xIV2i5zp2RrYUBsFrwNCVKyLbHvbDxQB91P6s8JpcGBG/oh9HV+tkeVXobOfLE0/BiMpZ56
Z1FPpmbvh6Z7m5huPKiOsyblIAFKTEq7Fb9K2sQL63vJi8oJVIrpzatIvHD9jmVz0hMP4EWbMeqT
c8E/swOi8rsUbXmbBbiFhhWQBx96j7CkfWv8CTvEtCfXArBRn4l3kk2ztVNZZP9I3Ket0cV7gdEh
k8zeHYs+iIM5OMiBZmEoNYi3nkummPzXDgEx6gGXFAYWmx3O7apnjYGP7pYAejuhDlp1crgDyo3P
jpL3X57F0FjZj/v+AGrjPuJJWW6eYlG3Bz10HY24qMnWIfknLn53naw/+d9XKZbsXy2b7dSk+url
Oe9uCqN9lVI2zoFam3FRF6+Vr4ue+idV+t9gZePtadibdayv94kI0JVFMQzGrPyJR2TN3cT2A+4a
S9YgvqH/sRhjO6c8nk65HM8RAemrLiTwOiydI6Gt17mbwViNxkXT1AG4KaePDJ/FffFKWsXM+z0J
2agl3e/Wsb1dMrP+DuhsLV5IEA/71NO7HAza6wDFucdTsili84MIApIitCBMQJBDJvrhpsLkKjxI
JyYxH7nPJ0p/ToKheJ4j/m6TBKJ1Hl30duQg1SkLZLQ3CWCqoSuc84walynb0u/EqDxE0sNbYLmU
q0QaO1DRunHFaMjCHqCRU7bw5RqIWnFlPQrLcx+5MPkuHHrlJJYJdJj8s0du9tAMsiZK7eAEdbkf
oWfunKnMwVW4apvyT28bi7qn9uf0wcTti8c248jCJrriXt3hqdrnbf0Ssw281OP4i/jN/A1ioqeR
J0KUmx4rqzkmJHOv4gYNnhrQ7fqTvrpu/V5G5HuIkVapqMerx4qIDJ+UkMT6FejG1S2j3+OEwMwQ
m7XwA913XptuW5vFoSQ4cxuhQ1rbsuVyDOL4YDXTL3z85aPpbpy6NbfKsWvzB+XjXbBsBFtAA/Kd
4yAaH7L5E6lSuXHa5tkX5ndnSHYTPbxVHI3XOCmDBz2JLz1O3TYX4rXL85DrkEK65hoJlzzYTRBj
QUg3yLXiMLsVLV6jCjfbejSyPcNAWGOTZUBd4d+uB7rhuA6i+yQz/eZ4+sEyYYDeU2S7ADTfamqm
8JuF8HFj7NQ6BQqEETFe+Skn7BGBMtBGaFf5prKmaOPe5UPIr+57NcvdMx7hLktm8HCF+4gTTK2p
RQMCQFkSeki4Likhvcgi0t/wipHE99nN4938E27ZnTz/QDi2XHUNlBmRZycT9fJ1WOaj6qx6TXK5
dbH7eeu47bSuPI+ZpGnpuF3glzJYJ0G2oGz1BuTbXOF9/Tr2roDck5f86fTJF2+uPZQvQ0RgKKrT
tekpUkB/q4OEegDGZWqkt5/9vkdrHiuIQw6ujQXTXvOS+PeyKtHINGd3p8Y/bWA7sKnC30GdHJBB
KxqglIcXX4wszJeGkfJQwMQN7OhnnvSIEbu/mCvY4EYCMwnmQgBMjMQT2Ih5nSbS37UkGOyioOJ0
DBSHA13jhRwaJ2Wyqv20uWGqZ18NNzcEr8f31Hd8JbC4XKT1TK0GjCYIsjbkDgAnIk9tnbbNjSWm
i0ZrgHKekV6vSwu91GiQ3M4oYnDa9BsdWych++lQolI4FOnyUggVn/mh6X1ekvqCdLZ4+OtDGnNi
N5M5dqIRRwkdb5sgv+ad/2NsFucWwkUCb2SdEwLE4iU7Q+rrT7EMaXjGatgMKdadhYyRviz2AooP
3rTZIicu/OaVTDj8RXQPMT30Du0PQdFWEF/juYbP4/cfad+8EimFT7tY9mZguYJCNdz5U7dxW0te
qZTlNQz9ZF9GPlHk90+7pvBXmAC4+ohr3ZvI3rb9kj/i7vlgL1IfckxRRlsshZV9VOapmTwHoMTQ
rZTt/ep4vXeNO5hjPFenUKGzXKQsrpjObfpl5yFd2FsHtYhPxh/LM3HN4wEbiyZbsGdm63XRFRKZ
v9WcKk+lIcrWdAIIlfK/oYUZH6vZMadKly/SDJySIkoII9TjC0Pyeevpi9sLktK4CB7rHpnOAp92
jPvPcOnUrot9Ig7dYefgbuE18PLHNu/LzTRh3muhcN80p5bVlOFVR03Ju6T+EUdNeJNzkrMkrpp9
RkSEtbJxyGycDlB/szykSPtp7hzax9nidEGSv9JBvjxmiv0Gi5BxL0HNV82vZsHCXef6YpetePEQ
eBIUEiSocpZphcgHlVc/VDvmCP05BIO1SbiCFSkBX1CtPonNZOZLvgEaeyDZRe1RxjujYgfj+kDV
52yFZqG4TZH4BeR6vkFSbJjaZt8w3xTHQczBOjOBesp41xLSHGx6eK6InT4L+LdhKfdmKqO1MyZv
9mzTslX0Z849/hCBkXcHcnULA9sZ7G9sMFjwIjUCqdjiAYJWi8HW6qPGj4C0jR0GQTPgonLlzpHl
jxy24M5LnWatQt6qSVPn+MvVaumLdCOc/LMecAoHuBG1Dlkzzz2DJtiA2VAG51ZzVBdNCCq4GVwY
He633MT+hdHPeiDD+dXOSZHIgQ02ZeGuMPmlp6S3EzpiGC2gq0FY9Hq61hneibRrzYngBLmyOVGG
dMxJH+Xh1wubosIuULfF5E+YMixv5ZDXyKmmjypQ9CEhhkNbJ90rqlW1m7CTbDRakohwJGLaZXcq
ZPALLZtzZoy5aryhPjkaJx/ClJK0Tz/3z2zs2ys1x/Q6J6cWiMh+4b9kuWaI59DDemgE7PaAbVM6
lOkxjQue6PI/qDuT5cax7Yr+i+d4AeCiHXhCkGBPkeqlCSKVUqIHLoCL9uu9mO7CDnvmid9AURX1
qlKi0Jy7z95roxuRG2gfi3vzOl1cb4PtVM9lFYG/dHalhGXrO1YTakONhhf1wJcj9jhiHO0VDJT2
oPs66HstYg2EXrzW8ImsLRcP7cirjQ2Lth/zrA5rR2nH2MzpM2RBYWLHevUbDApckJdu9PwTyZw9
2ePlJU2jAFsPm1BisBxQrfHZI37Tw0IVqMxPiyG0gP4GL0xayZDqLtvIaSi/w0wutb5/nCxrlxpt
+2CWBXgOG49VWfghJpR8XxDGm3OMEFTN7fIx56VTmOaJCdM4qu5bToZOT8ZVNixt+8Kw33ze9qtu
VC3yT8qMPTGQkmSExwHVHnuYvPrMMZkyxivU4rckg+WD/qoxtDfpumc9GQw2fiZ2KQWhHI0mbSvs
XUQAkE/pUWec42HTPoAzBzpgTpeJa1yMMuMBRxS4sBULQ7+74B31NnyS9FnW6RmEkn/EZeltDCAY
qwRr4MHWm88YQXfbRSN45c5lp8paR5LxRDcfL7SxPcbNoL27JOzLQ5ZKTsOJo245EXY1eauo9tTB
Kg36HpLq0jRgIa2MxDqhQJuyPzKvXSLSANsipQo2+Y90lPA9YaETm1XVsdA55i4K36pG8pMr+r1z
DeqBdH28JiaXl4R0rvOUOFc5O+68HA/CKSdGKVn/uqOzh7Hcjm25rFHp8cjq2nhBOZzxzL/3mGye
mYaH8J6pYwv2VSyldfLYchJB9fQgrxq4mzPzqrJpADXk6zIdBlcAx64XdblLuFle8Sg03WTnDv0S
uh61aOibIV5F8577pnpOgGyVtt8+4mT+XeJvLFuhHgVEu1VE6mfre+NLl1T9BSMYXemZuY263lwX
vqTpMDEaxARdT7Zm03+acOKOPHiZzrw83ZowqPEp+4cxtvJdbVT9OkrFhv7A6VqKunkoIZK66tAn
4s7bKY3T1L+OHIbPTOasf3nbgJDMtBDTEDpBl3zWKHFhhGyeMv9gp42hO3BQlpkz0HAgMEM54lXo
2WFMQc4gbGGdn33UyNZ21nPWp2EJcyOwmlkLnQqSvNuyy8bJWByWng16adrHwS33ReEEicKHxa7B
X9P4sHU145Z58S9/NvdLriQuozI0KwP/k3gmO9NxyiQiS6HlDZ0Iya7lHHWf6aJWPmk8+cuZXcto
SH51JyPOWOcM3qHQvEfW3c9lpl+7+dCUBnupWM4cKFj7sWTi5NyumMkpafYogLIoAClhygPGoXSk
Hf+gCd3R4e0YyJT4nKviAyqnte58imRhUb4nkqwHuAR6Cmf2CrGJsJuDpoowngfjFDwvJgcvM4/l
IU6dPzZs0pVnURzk5edm4ZakviZtlgPRVJIEEa3zTOqgu9khJll2Muvu1DsLu0/2i81gSTj8344m
2D275G1czNMEkBCaZfrZ8cvnsC5xAhTAzc3kbXH4fVPLAP1g3E1LZrAnfZAi/d0J8TCJ6V7+kAms
tkicleTAlPA4h8IZLMb4pwTGuBKdIs4R/5ja6IN1qr4sffxYBFpm4zB8OTjKubYotcOzl+ImkOnz
PIxrMaFti5SzxLBMn1Znn808wpGbm4Cx3d0U6VQVF1iRM3t+6WPFx6vu+ly9ckGIHHN2GR4sjKQg
4N85PLyt6FxYhLX8e3nCmHI8M2TDI7bYQ2docPUCnkw92kHy4eTa+U0f+2qb8JbCsxt4qmdkZJM1
x861IQZTLmB/pXAZxbyVzQ16qARARxudNNK/dWClQT5hdJY1njY54NSzeV4j4yQk2wLPsc5AV79d
vRqD2CrrlQNdPYmEOFvNgxxaBsY7GpmSNkT80sXiq4YhMIoNRjucGpgeCtbPgT1QijZUIBK6TIOx
HudbchVsoKxGhTNzAP2f4LY7nfl/ZYOUIwEVTVu/qTkx5xQAJhXb+hbhrrfpeO6Mtme4a9a+ZSTr
yJqLG5SShmPBmAa6P4Lq0PUHJ8n6c2nTLVQnA4U1g5WHAwf0oxwcctljb3yUywXK/NmWDo14FklW
PnLWbsNFLeUzDhDjvbibATJJNMyvqzDDmEdwRQwoetWurMf9UFYuMZUcyrdOX+xIbBFZXvVH9eUR
dgk1gqWbAdAXxuY/ZVyojwVH66ptLxNP0BMRAKj+RmRTlYQmJ9RIvC3NHiCGDGEj9PykUqyevcBZ
iDj7wLSSf1YGqmGKd3WEvvHqduVVFTMG+trat8RLtjKCSDPGJOdaQsncVOXvopH2BQV959Ydry8C
NLTytOxpfP8GFLs9iISzJclI5Dxryi61m4Af9xxSirgm2fy5x+b+ZWoo5eqSvTbAXesakoZTBJ5M
zkVzGqxEA6zZcYVhy2hZiHojHksjN6zTOPPI8XXcBjm1sGfc2JdEE/0WaH+zKdo5O6ZzQ8wy4xJj
r6J+4vxEHY/8thKDWzedxse+qiaMqJ7Yi7bjgY//BvvMG17J8qjrS3lUuej2XS6uDQ7X4xgNH7ry
6pOnEZe/kJV1d9QNu+epWOpNdQbPEu+zaiabYrlnQpZLWI/34ONMwYK5KrqGLhanrc9xKW42sYiZ
GOoPEygRa8imEe0um3tiOrfGcs0zaf6U1i9TVz9aNUPadccaM+qMvqwbr75deMHU6cuROtx2Vd1T
tJMpvbBoGZho0llCsOtpgCoNMsMu38uke8QW/4E11mtWvNgeIrYfT5FDbYPu/UzAfN8yeqSrlDom
bNQ5nDwzppOAmsdF6zvo03e7SZK90AiQUYhS0rwtixczGkUQ3+MKEE+GQLKKPKVa5eziOSObT1kp
HUK6vbVT7+gmKQOoJgI7JRCI+Q5wSZbyPi4IgWKlItBuFz+MTGYYpaifIJ0pTKnzlIIn6Z//fiEh
6581YXMfNmu8RPJYaRjkWLqulPY9ZHr3iLTtPEnXkcEYBaxMip2mLP3RUVerEVzLugu+3n8WlFkx
Sk3lZcSzwyq+R3hotCMpm4cOdXgvzD7bkRFJQ7J0iDsDgB6XiKia2ZNXbQO037Jc/lMJU999Wz9b
bbtn5/vGPrLexQAd1iyicJA089U2G2/v5u6rdm8h7CEmHcaouWjlsnEBPODkHl49XF70SRCt0V2i
AQMoDzZ4A5Ud6D49O/QiyzvMBRP5kvhOyL0TF2TD04f4cX7fb/uTusm2LT4LF3aPO8ebxgXzqeHF
PldZ/j2peU8Ex9rImtI4vYYxRIYgX9N4xtu8AG6Sd1V/BY0dNDh6102SUVo0F97FRBckRWGcO7te
O+1ksT7GQkklu4V6Axxbwxi996lgJKTB7lKfXPi7vdR2GJXPpdTio1/VyTHpCEn7Bld477SBN584
EycvTeZ8Y8ppV85kvWa1TbNI7ho4K5PhVs3jLdeygdDMKierfc3g+NyGEYAirPyF5WBW36gmnZFc
O4dqij1bUvVaektyNZSi6itjtLPIKE7kPVfD3H6yey9Dfkca1vVcbiqyDZe8Kp/6KUJuF1G2h9iK
tYFtKMyocTXL8WdOVfPlWv0xy2Zrbw2j2s6+vPhsLXmhtP3OsNAkWpojSUOdR8+BWTckHtpl6W7I
iDUBBSbjXpog5nOD8E/kGTveNjuH9QJFvnypFsxgrGGcLSo7W3232mZsq9YLq4C1xGGym7Ffj11a
Mn8g6hnOe6SPyaX3xA9RQN6HfvFWRPFw7gvrYFq9wPOlHzrojvC4fY8nAVh7luYunZYkYcsOo1sy
pJKttvthNqbPrcik6Up8kbq1PDsdVIIhUj8O7laa0uJyZ5CfZ6QlPQ11hE0TzEEa3perI6jyAxyF
x1RpVaDty6V/9aI2WlFPiNUxMfTVaDEvjsp5n2dgrkOsYPl1n01MS5gTATiwY//LIUuyssZsNWO/
G8fHLNV5C3M7rOku6gNMuuFdQvJhgcOTTiSG/Ip+iiHSiGaArcGBC7u9uVSZmQX0RmZwhuwvHc1y
XdbqNTL1q11V4KFbP5is5tWhaUHzvIElk7bn3zGOFTJP2jYvyaxf/ZbaaXfp+dHuOv+sL5uFKsvM
z7NHG/eaYapnDV1w5c5UHnv4izECzPZWNfkQYDUMo7l9xbpmBH3tY0BtETiS/MFFidwS88FYubZN
FT0h3KkHClIO0HS+oee8QZOGQzTvptr6hW7xNLfcxdyiAi9woa9NEDBBZfPZ0yx4/fsNWj4fbu2R
z5fWlUngq6nSVxHHJ7ObLtEwrWPD/xgSHpzQB5anpojeSgtLAata9k/RFjIPxll+k37FqgVnExXO
lTyAyqsogLhK3hqz5/KilZIQGwfcsJCde+4krKoMxi/MEwWXtc+fMocrSvc47uqNf0PlOyxu72Au
a9GBlmYLGZ13F3zu9d9fZE1NDQmoNNSahVqSln7ju8+EgAVU8qEuLqgja0CnNporufHRxivua3jk
YtIrXd+FXtoZaACfrZW6O+x96zSHU5g2w++ZusK4KV+4pQ4VtbecCBn6IFMfrK6u14KmwFVUTvfz
FZNNwgeQl/5XIvGIJtaEdsxOZi1bMPwWAQ5ycEbA6rbd+JxLcVRRC9i0+Wkymie+23E3LPkum/zl
Ns3iK+raet+2+h5zKcEZPYLznxQUPUWRuiCF2+xr/WmNU1k7YQW3AjLK/Jz92AdFTz2NsIi5V+3b
kjIT0gD2kMl5iz/pUcuYpPpiXlZ55M7MGdN8BnY6bfSMpjEAdOXJnLvyVPHKXS2piwfdsAtYSBQW
eg2fTJtxpcjRwSMS1c0xrrHoQDwOed8sa41LJgCB4TM0caf3BQ8FlyevLQbmGsfdCQioh/Juw0tL
ViY8rKomMVaZlxP4HnK0kjJXQar6m1Om/rabwLtjsWoQm5Nkb9UZzZfYCKsasbmIMQY3dZQ9/P0y
eXX+oPrpA5xZtNbt4buXErfzWCZhXajmMrDwp+JY4BZpPFRMjwVS1Hpbz3isKNk9VSwXTxQePfum
7e1rwxkOHRdkoWevterwBjaOhkOPz2Bir1hlQ3az9N+JrrqtBLwJeIttNpvlG8L8Kyn6/hx3ckt/
wPJQkv7DLBzqt2RBRS79Pt7oS0SIjpgvEcjSXRdM9e3KBH5IP3PThuKvzxNobOZ1r64cRuqYOer2
ScP2rXSvkS/sLd/NwqHLSLGv2+MRU1Ea0CZTrWyA9GfGECxxOvU/Wmm8qMGNH/Bfd5jZEJlE5V+T
MVqAW0HqKxqeMjQjrl2humPkNtwKcXMR0QLDcUBGAa5IXw4k/mNSaGon+vKTzfbVG+Kdoivm2xw5
dnkqxfhcpFq4VMbIud75U0W4gzO3eek5rZ+W1kk3ElLpEQcW4B2nUjs0LLlngYaTSfHh5UaVrSOP
WivyQHehUjP3vE0ODppkkCcqNG04tq3r33jmzsd0ATw0aOW8g6y1NsBd4EtJLkVt8U6NPYr87vFG
csohHkmFnW1pL0NUURaoxc1qcJdblHviFqddfBxVrq3iqdU32hT7O3gqRbB0U3Gx/WWv2KEHIssh
A2Vd05+4EU/WICB7EMCGfxax0GkRHjwnpdUWH/0WBb0jt4wl31jocKkJ5u8iRvAV86uH05oGmMHI
1WGKMfsYEMI2vB6ncELI3rQoKiW0mJC2i2mHmItJQ2YPU2LPKyYwLFwmrjYc1wTuPXrW7kZ5MyEC
3w1YIWBU1Ie/f+V1nr+XdYiY0WF/5nTHl8rdmXheMa2WP5ydG1wxtNz1rt5e2BiSbLH0Xe2WzcpL
HWflsYo6CMoF+R53kzc4B9JjLkys3IFyUfYn1euvOf6FVWaU8UY0M1VUd2qXkZceLrPXUhWQhvJZ
2xRAifYW9RwbFkuY2uJMXA0+/VmftBNRE7WOJqLvbvTbzjCx1pkc0M3mNYg5vCEo0EA9lNoX/vyr
5zzRlk5+grNRBkqRBk90d1yXpfE15vMnCDP97GGzdAtCy4aVPfjjvQR2FvEmGZPunIluxZhW7+q0
yVmk00osI5nS17aA/L6Odmk9GxlG/glS3WYa9WuW+8xFKbEj3+OXRjZS5cPZcyqYKK2UO6pZfI4k
jTp2ffrOrT8QnDmq+5e6E9rh79+SMjkz58QHe7j3LzZ4zXOq1tAwaIHo7s5AT2U1vbWDax7+hpr+
r3Nw5/R3C6P4j/qvybe/abb/jMX9f0rLCfveHfC/p+V2v9r5V/Vfs3L/+u/8W1bO/Yftu4ZFWzmY
JMfS+a/9R1bOcoSDgZE/wjf+/hMI2ir5538S+j88X5gga/W7CAAQ+D+ycqb7D0f4Ov/IhAlBBdI/
/XtU8N+iaaQM/zU6+D9E1QzX++90fMMw6UfwKSXCAOW74r9F1XLDJDdLQew21c0XOQHdGvud7qnx
uQbQsi2iQiLEL+2neQfOZfixl4oTjJ6jMeXjxSUXJQBaRfa7eQ+vTeZp4aiNi8BkW9999tLjvQhq
xDMzhZ1xYt6unU1pvkd+b2wHRNmg7RSHdjd+1gEeblAb6B3ya3U15rG/0EseLHV+rqbO3hIzYo2K
QRqng7l2pDvs9d6rYVCOWehB3gogVLp7pSO4TkmNK6qgLNEBBLbtFuo2O9+lyWzy1vxs4tL1PxSr
IbnalRN0vTIRUh2qppyB9BL5jjDX2CtWE/ye1rF5Rwun+6W77L6sejlrXfvYK4q4Je46jLRzuhUQ
TlajA9dYE29suK0VlI3r6BrVQ6zLOigK4a7N3J8OUJleO51DIKCcsn3ppPlMj1jB/aueR3chZgZn
bN27/dmOeSNXrXNFVkub5gFnAPiwyXowHQhRogt69Wto4/tCxjEDl36mvAblvzQQLqg2Yr/U/7Hm
CGLa/YTfiHytp74IZHW2U07euLnucX+WdZol1hYkhWbChWsvW33AoMYjbBz8dz+dDiy4OBoxKJbC
l6EvXQAmbvWOG3OfFeapHwcMGfQF8Fmx+4gl4JjI5HPP35zYZ6hU2DRzlkiMeCK0wC+tQNtc7dZh
fmBf3nImn7T0c8Yrqk2YcaT/QFQvPlht/0P7db3mzx7CDvEqm0j7dGy76AzXftNRtLeYMieycaGy
VdjkcA3iyHhOsys/+BdeOOJfebGndFDjmMA/dK0157oaTxXAKlunl8qRZPssHE4erSQOhbjmAhwI
TseNA7a9Nakj9sAOOd6yIyOHHj/OR85SDzHOGIDP3rOy8g8swgO9He2RnMF3hy32AWvEt/Wnbc8V
o/3KzuGHla6+IX53lBDfVmwx4a+YsSCvRdTF8g+Gpx4YeX4NaXpLCRsx2lGchGIdGaBjlwxDvOc2
G2Ii+UrzoF3ymxv5+DVgs5Ru243M1p2GzIrj7VBLwK5LitgjWsIxTr+dC/KdQpvDQbfAHfS3QrYs
J6jynhq6ZC3mGnKRv0dVDCElo/h9wVhLzzxAuAPukd1FNWXhjssYtAb9eYoxto/Ly5jaVyNe2hXy
0IMHZCcAk76vJm6nofiE158f6DMBXAiiaUVP7TUTygs45dx8oD6D7f0povQM4R8i091SxbMkbBYD
+kbTku/SISA25QkntOAHk3+sse9erDL5IfnUvTgeiCAtS4kzkd2pE7dZ5cizl07jgFlRWhi6fUnZ
bts/C1trN9Fi8bJNBxHMBi7fttGSlXlnOxUvnqHL86hDoBj6X5Lz8zWiFHl2jBwv7tyeCd5zGgb8
S4E2XITZOSY4fwiJ9VtseybGNrvY9pR8ArJJXiyu+mvr9Y9dRAaoVZTKVXOtwm7Amq+pahezfj/2
db/rgTjshIsxbGhpbLy32m2sVmsODVmpVOIGyB1E7Wj8IDYQvTV5fJs5/OVl8VbaiwpTeCJEDHXn
AOXwUI1x9iYHtY/uNnjfd/Tz2MSwWW3zJ66vA7dFmFpAsT3pPlt6/drhkTRNCU/MpaICOK6+McGX
kLacGEVsnGgY0/WttPrLULr9qeRHOXmLdAITuDhCRwtw0iPkNilbhGKgV4eYFAklCu4Ojh/dzwic
vKtyOGLFalYtL7+HycBD285PPiLsEecqUB8XGHibHPt2pDnPZhHtYXPztISTA9Mj5jha5kBjbkd5
je1mwbzE/gEvB59R6a/amPcHoNJ+1S/gT82kGA51N8BMcCRcDPuL3N9z2ifvzpTr26FjdE4q86m5
9NQSBdTsNqvStt7HPn+MYovAGSoVYQ2Bu8F/V5nxW+is2iWm3TjxphVOLxLE0LBTzuCY/KC3QoL+
UrwLoCdhQlyWJ7O6/8FMa4bL5rFHxV1NOc//6FL71IuPQ/SVZ1Ub4Bl1VmgnfzLns1NkTE2MpixH
9bAWQm7ZIoEpahNUQ52BsrOxm6NXmoBbtthreDhCstfcNg76Uf5ps/4PNAUoaYzvSRH4aflRNv4T
XqeZ1d0SmKxQgTkAu6zmnqDfjDdixvpp2H8YXcc15Xjv02w8oVe09P3aLxhQ7iA2+cQbr17XMcy5
i1DxR9rG60mX2E3lEFYdjWazT3ztzuDKOE8gcwQuR9eytnm4yV+eXr/ZmvFLSvqRAaEzRS/VBnrw
hAumx1q9YCeuCWE347zA322eOuM4JuXJHd6t1LpEnBOxoJubuDERqKm55kTv/rHiooDby2Eua5tb
LOpqFecxl0q1PBYm4SQNf/CKJ9jMDz18ch+TpsGswDuR34dG7HFLzm/Zwqpss4EUqPe7tKsbDnu6
Ve2CBJcDCrRl6B/o1eBYR37I5iARdFzssTSpkDfbN+qCDWf61YydCrKsTUNAuxLz/nD3saExZREi
oVa980QzQ8/AepljJWl7IuxmwyZ8iVIC2JmycBsBMLFEjpaVIWMWRvlFj4BXseFN3fmYpdUNSAgp
GvCeVJdH7YR+ROl9mvHmV7QhblurfsCirwKQdfdgMsF3kJAnTXfXqYczAOoh2cUSoE0qvGNUa5ck
KQUaLEyjAYVqPUC8WxF3usSDdsgdmw4nA7/JMI6rcXBxrk/pTgxTiQ6afFDpzW0NFCTqbKLIy7rg
pldxwb4PvdOa/Zsl5VeUgU/UCpxkd4d65SW32bejELA/K0Q241at/TAsYoISdK8t06ZkAcjbID92
TiUeEBOvgkbw0K2puKyJRyX2j8X2HxMVXTyE1YuwyjqyJF6+Z6omguAN78yf2WER8TnJ+3pv0NSw
kazWzhB/b8oxKD0uNWMX1cIOtXuMYHCfkunJjRVtfR6GSH/Qnlx/IKVetN/alMxAmrzHznsHEMF5
P6dkVOTRn8zHswbcyPaTH7ogl1CW9j62AAdYLF7c7JfWT/kmmSoSX/Fq7lnjkB2cPxagqXPinpAX
hyepZ9NOd30jUBJFGDLLB+0suwniQGAKeyK1CMW7pAMiGhmO7lPDJHBRQbSVNMmn0BdR1+AgptAk
LRhgKzF6L8D8jSCT+q7gVxUS93/MZu+lKG66Ax0KJwLj5P1LwXANB5c0a+x8YelKg7KvUtD781qr
Frme6RcW70labIbiJym4bGqPrTc1bt25ieSmmTHo1jAy14gQYTL387FrsKfYudyLLE53lbOcvDtm
14J7tR5qHWZ7b4V5G78yIlOiXRU7tYSVbdavtTY/L3YtTnZi/9H9ckZtTi905ma7OprNdYwPeuz9
/kDMPtmaOQ6EjsrvZ2vVO3Zz9rtTJCfvOZlntoE2wPgcwLvuFB/pWGC3inn/Fygea0nBM7Zxh31u
Y0dXpQMIybRi6wsLwpOF93Zi2jxa0ZgcZuT5vV/MUTgV0YFYtryl1k1vv1lME4Ua2uI03L9kVRix
oAjHNClgq8fGoXPlO/H8djMKozj2VEdSRDESjfSMD3rp0o8u1W9RAwG6Wyy2XhCf96zwqK41sgWD
NDuJREsotud6zWefJKyRX8lU95u6gH0jqKgIILqm5JNxjTQ8zgMpiIUndIWs3LpcZ+Wk2DVCB8nZ
MRHOdPOtWdY6wyiV25ED6bhQ7DcGqxCP3dp6A975Dqx7fm6SPnvusc3ZU3IYYkkueikbhiO4WIbk
fBYb8hKbxQ3oZHZsSpPhRtO/qJgZr4uOM1NXWP9r19V5Ini7qQest5SYWMc+bY+L2dDt3Q/Tqz9N
z21S7SyvVxgt9fSyVBitxowOHK8Di0UVH8bBnl0K9p1LD5dps3ja50JTZmVH5tXO8HEBTeAZnRg7
a+hK2MyEDFriSqFOgoSr2P4ucI7sHZNnSz3Ks4ZjGeZTy5nQXuJNXXbXxHOabW1KZ5MA9iAHUKvA
Gj3xCR7ykdwTo2b+AG2Dd6XUzE2/xBKGPTOTwy95NwJE31qW2gi3jkOlGElz++/lJ3csk5cdK4/i
eYM/F+5ZZze/QWXx//DbV04i2BK5xPY9dVCPy2Q2rFyIVdvW+AwKxNzCcmO40TFyp34Fvc1O/C04
28+JDO4qN2rvnJa6t2ZN/FaQv74Yjc/KrLJDt+1uWuw8QHq8nzHp7Y4PhYRg5tNMczYXEmYWrfDu
3RD21xWWjjC70/rblDbtIiDWYO3WLmZjBFTYOnunEOqESTIj2PNqpHfXSp7ae3tg/zzYMcR2/6gP
tnn0qccITPrDdlORMfTh5whs5UEp6BbnFhM7bjs2joPp3SaXTOgwX0URAxicFms7ZS6EBQ9oeWTE
JyLjvwhVeufcGc9KH8STIpBFP7FwkMoodq4ag7wOhThc3doTjyn9l3J5DArOSa4tos1iTsMxLqxs
Z3fRZ5vzgKOFU7FerocHp11ovEDHgIatfzSu9s406353Gd0vucXToZicrRwldbM5LwMwl8Y69TlR
y2ZpN8AOKkJ9hNgmVMAtST4yH5XeHEessgQvpPnpc86TuMu//Nq+H9PpWoEvWW0aTdNudX8PIU1b
DAPOc+ks02PjvVTGAcbVdKm9ar7UKdB3wYB6Gccbe8ryM9PSzdR2Ncsbw39jgX6LE0v+2HN18Pmc
3hMn3sAQPyme+COTJQMGpp809NNangep3LCcMDrU8SzPRu8z3xjgYnhP6JeEOdMRzS0n7bYnpPk6
zZ0X+lbt8rrQy7XKY4MbqH1NpGZ9xOK3Xtr6gVe2sy5ljQ7rx+AYZvNY6R2VMpKAqVGyTchHmoTG
gYQpd1RyzQYxbA3ePlsdcuta8RR6di0aRazB09+ze/WSdObfZqKTkSmM7zbjCDto+HnupEHhm8NG
Y9+HcpzOr7GmEhzelrGZAFDfXwuE/PmWVjA/TkqPXX7P+Plip1+npVPzgUUJFCbHQO+qxU7I8q2P
MTLNKoof77UI9XSzF5H8ET14nR8KA6x3q6um0KungnczQek8xzyhNCxVrZpPvYVHkT5p40F6pFI1
M24e3KLJV/OSFUR45g/TTmhCqrJtNGXDVu/wdvMYOzlx3gSUAO60so1f+gbEW+XlH0NVGVvReP02
GxOWByZwyaFRRDjponqAPVocWbP+aeItU9/4Ktjrkr52NE74/m4u7BSH8MyKXwdDZ9aST4SuhHzE
mqHy0x3hG6Bn3CfzJ2SD5HFhKDQd1pqtUaebNtfElocwJZZtxEO7SE960uVbYFVEWLDvAVaitABL
rQ/vfHT2YpYWCB5LrnvS18wC1bSvfZBLE2ock8ypMPNi43c8D70JZQGhfG1VEzI+AvquS7XkKtzy
KMvkNaWXbOuaxc6ep/SBND9ztOeelGm1axpzy7VsCiPEt5UHGY7Kh3zY8XnZ1zZps5MunGsHfeM6
IrMF4+KLXT+asNVZoGBPTtKV3SMhjFklL6Nzh4TTP+otpg/YoI9Cb54ysiis7s1ZaC+Ql18cfA70
9gi1kRBCGPZmtfNAuewUk/2K7INx1DIxIQOse+IqbAWN+mg72GPp4mRYnEVQA8jc4ovo4DTNczBS
V3OReM1RcpQgXiRtVB8di8k9D65RF7JhSeTzgsn2NAt4pwr3uIxsomlRgR0nTXGpuuW27FP1okH6
a+LpfYmi7LWpMEcQcrf3rUVZ9Vw7066x8J93Gf6uTEMN7Jwwm0laeff2AI7kdbvEexNL2KbuL4lp
viW5MA5xcuTwrC4+Vhz0IxpbFt0yHrvmowZnFIzsizdSt7Tj3y/t/a+W2i7xIQ7ADj4IIOJVRrFB
UK1H3kJ39tZQPyV36FWMbkL5wRlUHAkgE0FRxDMGvYUuQCn5bgaVGAGXBdVsotMxEzdE37t631Pd
gHxCzVnE4LEqXEftWhiQc1kWh1mU1IHrA7W0mf6t+c68r3v9rRwJptV9Kjlaek/FkB6mZTIeelFu
dJOUskfLEdafvC530d2lBcCC+U0ECzfPvums36CB56vUUAire4Zq7ow67A23vog7VfWJ1TY1RSbr
bdugg0D5bz0291qaMc5/HdOy3omT7M2jNdsgDjRCxyn/YwdOTM10u+xkzSrfxGHmKf1bjSzupITi
ovNgygKCVsjQd/uteYa69xUhrmAVl+majqF9YQ3mXjiDe8zgmq4qxnW8DbHDcNx9mqoZQmglTlCp
8SumMXxbV9M6bzRja8/zv7B3Jst1I+mSfpW2Xl+kIQBEAFj05szz4UxRG5hGzPOMp+8vWNl5q8qs
y+rua0MTlUqJPMSJwX/3zysoX1y5RtPzjpZ+avykNt9Q0aqMTHuqwminiP46Tg8QoQAFR7lV9+5T
RriA0sBPGBy8YnD3mM+9DWb3HQ1D6QouVrl2SPVs7RwN2w/NryKsvi/JQMy7sJ/wvPtby804sbun
tO+mXZ2xYpVtgxzld9+XtmDcrIr+4s/g4cau7C6590wSY4OZGVibCu750A4nx+cihg+23qUOwfpO
4uQM4ZZfBry164YpLmjzOT2x7rdcakEPT9Tp7lbmqm5qxS2DCFZfDE++V6C5182d4NNwj3jS+Ynh
r2jQc0Y3fgDAOW2U1UZXtFN5qfE3a1NBn5DEnmP7q0QcuM6gBp9/kr/JD4WNQyGOpl1q1gVdlsWy
s8JAUcm3JxL6mzoAipGBGu1lOBV7w5fTiz2yZpRj+Vyr8QU5r8DQ4Z9I0E67yjewC/icmOF1PbsL
/H0ZYROvknCCdjUhD4AE/soFYgsz/qeVJ8xT/dR9rASJBAjiAtI9n85R6W874UkepyDa0UEAr6uK
lo9u+eJPo30N9Zecqz21zNHr5wdr9LZAIPJheQyTNCRaUtkbsvXTNmxAMBg6xqyMvrtUjGX3KdLG
agq1dxR750kNlUvah+s4j8iWccC4qdw+veUQTgoL/9WSpXdbH6Q/f9X5ktNPScgwUbfUxGeo5sxe
eWqBaIOVy58pwaoZiDyr71Q2d1wyw/6BIzqcPH58UN2996wKxYpDd3GFHsscZ+QKNBXvvpvhDRd1
uy/G+mWBdHKa/Zgmm9q8BwRfdyreJWACXvPlaWayc8PQZwAbSltU7pwfDAfmXSHKaCPTJThmXtCu
kz7HYEEsFEL1phkJ9sBkPncBvhRll/e5KA2WX3VxXc8HY0s8OzCtQ0mBzwllSAAr1hc19TXpFfUz
hfddVMUISK3EhjueMfWm96ivmls3NCQL6HE7yJJ5MA9MRTWM+2In5KvUbKl1CMtsbdDZAmLSqLbQ
R45Tiukbz7//BRPF145ujgsmRnAQjnvBjoSlp4g4iLgHopq/ILqGj84YEPzVrPlxCE95XtlffEIU
TCycjmpuO3220QjPnx/GiCwFje1ACyrvnE6cBcMo/dnlc35Z7PGuvNp4TyiXpF+k+U2q6BT19nNb
uK/o2cMN1oY8IOjOR5GSiaNKZ8uxlCXFcZJjb9SboZ7Tu68d/A4DPgJs2blyaucgJ+TCzkg9rgFf
vNCPiSGSXSORXp+diOMT14ttJ3nRSa6S0B3s8+A02VHVLATmmBgHSHikbb18wtJjk85N1HnCsr1F
HNHYXZbraqL5rJEtRyLFE1TF7WM/Z8F96RP88Ul0kWAmc8Nmk4MUvhbznB8mjmy3oIC04Vw9F1+c
28urY311iJnv3dR8CaB0EafjSYoZFQABo5wGwDPTSdNAxpmmNjs6XXLke2b/GZpzYYctCTJwmxGt
DHuShTuTP78a8ml+UpAidyGjONDmyE6yG7edMt4MJzcOUeukW+ZG4aazxniL5N4fo6Q6TY2/fLNm
8C8Vm2RRQ8t9XNi/3jwO/82YlXc1ucHKTtu3XHAKcIgk7WLLaDdwovPj2A+cQUaBT8x4MstCHeuK
FDH8kgiY2cpUkrNfD6XStBge+K17Jg+TnpTZE5keyJ3VXsWoxUrnHQv3jTIk+zEGBeU2Vo+9fgpf
y5Gjnxdr6xwRwHwuomsjrAfPU9kh68mjNcw7jkFRb5kJ7NIeldrwy6/RQmi/LAdxTH1U4socN3w2
r4tgnrfofVgG66jg3A1YeIwINteUQVndzEpgU8VpswdDRJQHd/buVe4Y78PsgddsLOtGwYBzNNhI
wYNn2W7o/J8+BOY0C18aUW1sp64eKWQxnrlaTMBDd8wCavJWPNMYdGgASJE3y6YXG4uT5CaZimgT
dXZKyrXFwTdkRMNhTPonr6S0x40k/L6k/zlW8lKl5vDiUuSOvprHbN0e2Y426g6x45/LQoY3d5Hs
yA6x9MAYhl059/xbOFjPbYY/nPZZ9KIJLxvubmqumAztsT0BQaLgh2cWsqCRJG9z4M0HrPE//uMR
+feIyvRX/yuPyPlX8y37R4uI+vxf/rKIcFslO0GIGMeS1H/ZXxYRvHGex3FPWraj3R7/60+LiLD+
cLUGQXO27bnKl/9tEfH+oOkNmzgWEeqaXUup/5FHRIh/rowG2a2kkHQgmjhWbMXX9/c4Y58x+EjX
MPa8oNtGQxRd7PfcHoNrTu0Cg+k+wZoQIPNxQmPqhbM8FWRjRzfDztG9LBEOsTh6iWXJ8RBXycab
uHtxa7aIUrcAGHX+J4ACcqiV/Q7JivdtOZ08+Mursc3Fyc6zvR3V8TYMHGzdy1SvSUKeLLM9GyPp
NUKPYUqq1JxYAA0qx/fGTMJ9zrvHvJmd+9AzPQOS5DvsOYmDN9QL2cSlIkhRANgIneGhqwBPgRit
XdxlsRmA6Vi44CTZFntdeYHfRTfweFVL7ByapePg4dUxo+ctgJT+ZQ7nH1PkmnebOQIKobu0742M
TGZg/t0qcb/VkUxfqF5f54hTF2r19MG+8g6FiW8Y7tKC/d9/goYgd/CGnH2FyrP28yp6ag07Yyuo
H8kjWWR7lwbfe1o9LnbzRkcEJAbkwlMxGIdPBgJeB5hgJs15EeUUfhyMq5xZ0mEAnrPNhrE4DKKC
i0E0hWW7sHcpQdWTBTZ4IGjyZDjmaZrf6app3qkqfVAmUUqUr+JYljUU2ripUQEbZB5O3LvQC1ga
ieXVHrNhm0jtOkIr3rqA3MYqSj8Ike2yMLPYkRk/DH5po0MlNl64+oLrNvqSW4A6h2Gybwz27Nce
8I/PaJH5o2yAC5N/WShq8c12gpXGPME3jQuNc/tysZxXa+x1GtCCODEBdvEtBiyxcZacE88DXR70
QIxnKgmhF/gm+UrfvImI58zyGwX0KesZVXlvJniLOzYjdvHQTAlnDdfcRPpz3AyagxqrvTXEH74X
7YNU5k+hHXDv5shMJvA+mc42fXKmsfiIloWVlpvgFkIrE1HUAG/mqF5I9yo/7x1m9jwVlGNMaFYk
bZwZPG98LG3yij3CCd6R70ygmJYXQD7DKTVOM/g72tn+5EdiPLt6ydIchjpeQLs5M5FE3hpGT8GJ
wXeYtlWyvZLAnl6GYWyfWssAVNLGl8my7TUZ8G1Z2uG7MxBYnat2C4OtgQAsadHKSrq06+yDAhtw
qhPvisCeH8oEblAakw5pa376IpuHdxsHue6eu0AzGm+FAwkmqoJnj4qgu+lWHEHKCGpW6v9sbavE
0WNzX5040qO96GIIOp8THYF0MuuXK6p306EKdJlM4+RbPKfUjCutnXuwY7F3B1I9xIwpbogB9rPI
WrWVM+TbGmoSZ5cz1yldmkT4ImyIihcgCI8+mNJz6ZgFp4eu3ApuHdelwRBTZFSCEzTbdVBQj5ho
7IuVo+r17VfPSKf7VOI9hZYJ92LuqFFjbkFwiADSmDYbAmwvNZUtOMsj50ybCob2oZjWkWjmNTEh
8scKu2upwP5hWr+6omMN4k24SkpYqNPkvxbL0O4yQk3zMg6PXs0XnNf4WpkM7lo3JDWDQ3pvVpjP
HLqsoXutR1vR/dGBlLI7XrVBe7G6NO2PFHUywwsT+mw2dme51yDw7lNtdMfWpJql7aKbgYH6junq
m5PQHWP0PmUVBXdsEDZcIy2as2pzQX6Y4emSUaX1kevqxhZU0LfNcI2B4BxSLFS4lP3NQPKPI0Vh
nBtRA9FxE9DQ8fA8xgSfKwf2lgyvhpl39y6ID20GbSu13HknpbQfe0NHsAvrYrc+o6AsrPZeNj7D
KZqgJqD+j13tExyWFNYASnsMNLwtSy+Y2mAQOnptD9lS5qSoyZxPlY7agP0sHe9O9ioESjVxqHaL
/JxHXFUT7cXwZ5iFOT1HnejHbSqTL3T+vOBU5sgURTV9fu6Ky4nzEqREmq0ETWEOAsre6EW8wJ02
rl00/BT9tDy0TfrkMTvEsDXuqiGgbgbUwVRwQXfg4O7SQf8Ng0OLdJOau5HXe6vITpL2XGLKiuB6
0GfyRVWl/SHH+RIk4HJF2gsu0At2xjKqXrqWxJoIjc0sYg1yVib5nzLVJPACHIaeblgd5+9gFy8p
+gSHcdMegnsQ5+vFNTNu7mxGvwdk/dckYU/2mZ3f81SRxwDKPuc1C2ePD7pmKoHi6BNtSDT0OYT/
C97MTeweF0V1wKBtQN270jMiTEaj8ThYL2XqMrsJADHSR0x2HZpUxwREu92xCSET76e4bbaEhcMQ
DLIRLEDeRueqj5pCx/iIFDM8F7DIKMSWG1QL1rmhPwy9XV1x67i1Lw5kUg4G+xEn4QgrpbDYrCJe
iLG2IUTALVgT4ElCpgHiS13ibfLMsHsOk+rR4bs9EqVQjJmS9F6U0Pm79trxylwnPN1UC36Ptcm7
13bvXBu/W20BH/CC53jCXW0OZ8xLm9WEYZzxNcNhLORKm8krXOUG7vJIYTNftOHcwnneaQu6p83o
UtvS6QiGkKCt6oU2rTvuGzubdzG1nT0Z2mprGGGIPQkNIEpnYKsesnhSq41vt+6W64c6QVpytFne
rPMKmoqvIMjjlprx1CfaXD9om/2cgaqbMn4/qZJfxDTCU6Jt+Yk26NufXn025jZY/CPphOIU6w+f
v+pNhTUFt7/hYfuvdQCg1FEAVRMKmHU8oNNBAZfEAHF+uFM6RNCSJph1rMDyCBhYOmpA/EWtIY23
p15nEOYu8nZWDgZu7IMCYEE8bodpGem7JMTg6TiDr4MNuY441DrsAGCxYV5IAAKH3iXVkQjnMx3R
66AE9NMj232G3YcQRTgTp4h0sGLSEYtIhy2QAuxHfLKkM7npjTqSMehwht0R05h0YMMluWHpCEeu
wxy9jnWQ4cAWSMWfDnzEuAxQtqvlXPjGIwFoeWzh29RN0q6BE5/CEVsplcWESHScJNPBklFHTEi8
0jhgFvWxnoaOlBxRlFqHUkwdT2EmsFxonX9dEgULMXJ+GzM5cRDswc7/DLjoqEuvQy8+6ZeEFExi
lF+R8/vD3M722ddRGSai2GF0fCbQQRqDRI2nozUF4+pch21MQexGpKV5YUr+kOtITqrDOb2O6VC1
9lro4M6gIzxKh3kWHespdcDH11EfjiiUAun4j6GDQESuHmhqzF5pKqTL4jMuRG7IciEXL3Z2FhZF
2djHEaQ/c0aRjhyZOnwkdAyp0IEkLzdozKNwbJ0yOn5Z3Hm4+K36bdQCp1c05+eiVFSDQf/mBcVk
LNQNw1Z/C6b8wTRlurGQLHYc5fxHeyBgi5Bon7NHglzWSzvm/ktZq3NqFdkN2Yf6S4tsXUc3pfHk
l+2PKKr6e2R6NJvSGiETex90qjznPtzFiO1qlYZtdwYGnb8AxYp3pqinrd+53UFAg2Zttsy7UTS7
0KklKmts06XFfqMrUYKnxa6ax5bNb6in4OnztzJ0yi0PpkIP5U+EPKlkFke1E7PFyS7xFelKst32
EnoQ3cxj5DdAZ2EAggn1mw3TkrVt19n3oksfNAB/o6jbOVYL/o3eK4xT2I7TQ+jYrACzH70akhME
o1xMjcgkDwtMlGQxthHI1aNA0D3g5eMrsKIDFnRrzd7MaWtKaJtppAdmoxevrlwUhVVERMmK1xC9
1Uez9M92Zn20eTDvP/8JbiQX8DA5puLpHGPbPS0jbtoiMsEyOOOlaidcLHmFZ5Z66VIeqnQPEuq9
y+wfDdoR9mrzvfaLHfPBVYyPB9NwFJ7s8UOYuFUrQl82hBEveh4iGgwdLB4YPCOBeusX7Slb+OuZ
WrF3NPYPo8FhNfTw6Lo9ehHOT3+dT9ExkbhG4GQk65pQ5Vjmj8PUMrAoy07zrJonjh31U90Wch3l
HNf++/cMLqStsfQEXmN/h5/yd2jVvwhnv/u5eSSM/zrWM0FJjQLuovRFzqwCSQcmNbS9l9Bl8NJH
0W3ocwmUMz+xQ9SvTuQHT2ZN7xmgyNcYmYYcV8lyD5SX1Vy7w8mURnTgTL/oE+MoINiOo6meKWuO
86cMvDjM4fx1/PyPHjK6jHXtVgzBSEQMlxwT1laHFseEb2V58dUh331NGt77i1fi0yP6sNPKMUTR
ivyXPpYLXJOgGWiGnbvsgZAmclJjhHsgWjQWGsAulk8mQp3QoJWTBGAOqfb4esXNdR1xm4RRM1jl
yBP2GSkDtuylQB2FnOTl7MIg7+E7HSOH2je/s8VLv1BQHWOjP31+OubYZI2YqeXnp1zRGwpy+3b9
+Smxr+Sm2vqtDmTwPCPxeo11d0T8dcp5j2bYSlvPrm4zh7AlbJrnzw9kSbpVM5jj6fNT1r/8pMAH
rsQsoHMSh8bCaSUPyi3ZxaqnYAqTB0EAjw7C4TUm3fJAjWXJgEi0W6XyvYOgj53A/F54oqKUYfkI
reCRcOZ4Cohy3amPju9cfs5NNEWbjodlU4MUNPJEXdnkv0hKcg+uq94E9K+d7MQp5r3Bddxf4/f1
NvAIegRfZT+M87D13h2siw8NYWuQz87J0Yf2mazcJqhc0LQtfzjhkk2CIWwRlJPmTMKOY/+gLn/7
gFGa2UYgt1Y/1Rc/EsWhGGGo1vz8RvQCchX8Piz77pB56uZxLbp+foiihdpaFV9IQfun2gJ4ZoTL
p6v+65IuznG2df0hqgfrdXKjEAg2nUkurTMLeSGL8KOzo+Tl80Ptw6UxI2yqghcc6ETzYtQEt2Ut
rNPnpwRLsl21AAEfMyMHLTjGFL3F44lxMpIw8JqXToL3TiP7jp/Rfvn8UNG9imta9io7VaBYX+Is
zHX0Wa2lyVimp5B8jxoBjGIIl/uc4cKDXHef5AjA2Rvefb6nJ9TWK2aZaR3iNkFlgBLdph1TR1AD
ObMuxFeOn/MtpLByG+aPBf6PczQIWh3BgULqK5bvE8TGHHL+m9UjxLj6Rhay2gomUc+ZBqR6MlM/
ppinbyqbLzICB8WFT+tY2QVVKb0aJSUVXEwLhCFr3wf2dTCn6dcge1K7+IiN1g95upaOA1Bf3FJi
7Cf41P2uLBf3hUsA9nciMr+shsuBdJbL1FbtRi7gUbNWIAlBHKAjmZOgqxpnN7Ss94uq73Tn3HxJ
iw9CGvbbQtItSevtAB2ksTy82rO+iVI6DYRYfBuxJdsLUSl7it670rBZOuR8xqyT3DKgdpuhGsO9
PdXePqK7CmJJeo+hpq59ifvCKPPhZkSjv/kv4AUU+5otcMZaoN844Y8wWQ5G2JKuaqN+9V+yIpfQ
V329xXvyI/LdS1b30w6/IgZso3PXSY3BJdCFRZ398R9d+t/SpU1hWa6DMPz/jy+uo2/Fzzj81kT/
0Pb31//5p0Kt/kCEttCa6ehDA/a8vxRq9QdQIoRhivbkZxzx/wnUZBixKnNJkY5n276nSwLbkoD9
Z7xReUjTHnXxVPSZCM7/FFr8VyFG+5/laZNJKmYRSbegMh3H0n2Af9e210fKhaiZwPxSGJIHnH1o
QexmtPO6kiMPqQROV4fRTMXJW9CpTW1MtbVFtTPM7402rQ7avhpZ2WOEn9XSxtZRW1whccW7zspI
DLZpuo3hPj5Kl4oNgsjlVg2E8qrieapmPLnTVO8kftT9JKmzy9HBsPSWd7tt3xDVXycj7fcF/JXt
f57uf+fpdnjs/mUy9/ot+tZ8YzrW/MPo5c//728Ptmf+4Qth81Q7wja9vx+9WH8wo/GldB1fCsHT
+tfoxbL+MC1pSs/V0xAePh64P59sIf9gVCO5mduWpZjmOP+TJ9uRn12Vf6uYPP78P/+bfwArnOMK
28YPYQrH1c/+3z3bVo8018Fc2aqZxpBmif1Tpz+MlvT+9qFNiEAIHGaUt6THtOoeQy/PLwpzWDwR
5afGB6kB7lgQeU8iobUO5zq3G1dcLVliCxu9m0pKGKuytTdILmsPhPMDL4BYW6bPwbBrQHJpYFNZ
gm7KQAhs6RA55lCdAo13qjToyRodwvG4ErpJZl/lPDy2WrbunN7cR5CiCo2MqjU8avYW4ixcZ6uk
F2xUGLad/LR4ZE2FC3yq0xgqXwOp4B++Ffjm7k3FgAekbSC65ZSANbgQMXsDlY6ZexQgrrh5lFCj
ITsVJT4SjA4aiGVpNBblXt524kU+uPnk7SonomClIw5J08pwte2Rc7GLDaS0kkPqGMsRttK9m8Fx
DRrMNXGLo/g5vzkt0K7Mf6k1xEtqnJfb4SJyTErbAH1NHJ00+MvQCLBRw8B642cGG6zUkLDK7sCF
1QzVoeAsGiRW5nDFPj9QFcLAXgPHDI0eo4HF2tEA+SvXWDIwzpoOCKpMSo7wnYYz5JkNYZSUtYJs
Fihy0TT7zptIY88SDUDzaca7LJEaqD7sg1vP3HFdQ0xLNDotT4GoTVHymn1i1TRgzdKotYFqjGto
Uw6wVGX9tfAr1tMxex87WrvsYmOJLn6eHGxSfu5ziPCKjyDpn7q6KL70obNvMoCwdo/laSIKv8/m
0dstplk9VhoTN2pgHMcmj7OceOsYlB96jZULNGBOQJqDNjRq8FyiEXQeh4icWPU2CGExFUTx4syZ
f/mAkMZCPpq2KK+TBVlI4Z5ino41u/0da+xd47hXSoHBKzDiO5bXWQPypMEEpkTcOHylaxB6CqVT
F4d4jfJy7+wl8kHWRgsKGvpeYWd05PXpe6Dg5MR2fYc369BT00/7CObrU6kQo+3erH6OnSYL9diU
ySnFZW/RYeAm53QZwQBmuLymUt7asuivUwXRZNLYQEsDBH2NEmx5NksbuCDOWvj44AZrDR6cNYKw
0zDCcARLyPT/2IUelwhGHSR2XFpHgOLOpVuuC2g8rgYcgpXy6dTEH4b815xm132MNBAx02hEpSGJ
GbTEFKMp6M/8B6Pa4MKDxHtGwxVrjVkk6QomBDlKQWAcNIoxYiabazhjrjGNLrzGToMb2eugUYEv
ushZDTt+cW8mSrS9yXWPI2rzRglu2cLMDUyDN8qvaWY05u7DG93fSaDLu7CZuBon2X5n5+3Pg8ZM
9ibASdkRScHmTUeMNR0JDh3AZY9fbJaOFbWhLB2JhldCsVQaZ9nCtUyHcLxNKh9WJcEqUVTe9zkO
rpZ/w9AhPsQc1YzW4GQCYU13hWZnZhKKJmf2njO5CVAZwmahWZtCUzd9zd9ks4gg+taER2BzdprS
CfMEAcZHOl1cCJ5TL+lHz8Arar4nvAHChKRJUPo0/zPTJFChmaCxpoPamhNKOeAOdke0lzqWZ5TS
uLRgRedyu2jKaKd5o8UCedQnRL+igHw+juKOSu5c1cgY3OcZK1I4zHikf6WmugrD4h7mqQ5OLynr
akAQn/ewDMnlx5BQF5Cos2yZNJPQLo3opAJv1c1gED1fnuPaPSxgVUvwqr7mrPqauBrXTyajoX2h
8kdLjRcFLZ2H2wbcjL4RmwDyjeaC0J9sJS2Yq4gkC1H/mymwXQrTHDE8w3/N5MHTPFibWJZY2pcu
hBQbg4xVDUczJnhik0MdbzBnWiC+8cXIaw9w1tLkWQtJdT0Bo8Xn+jICp7U1pdYiIayptRX42llz
bG1z/KCu7rvQhFusj79ctAEicQDZhuU3Q2ANYTY2VAYD6LLTda6Juf4AgBNOxz1rsx91fB81Wxf+
IQAthLdZ9W+lxu+C4VV+WqwbTeZlVaJ7aDrg26lWOUWfQACoH+6zn9xjefECAiZ9KHYC5C/NVckl
AQI8AgPuPqnA1IWg30+nUdzqmItiBkDYBSTMTZ1HJlK/hWYMU4QYr54HBtaaPxxrEjElVPjRYROn
sGn4yp3lPDbyi1eX/dqNPWdj+NFJsDMwFAO328wEGhgm/R4oLyINDQ15rL/XXo4tl7q+Xc+LiEiK
yx+Ech3CUq4+qcrziRK9hxHY8uSqp9KH0DMxc08aJiMVOx/qP1E6NHZ4zTng5lQTnLUJnGfwEeWS
4oWuYZEIUYDK5cH20x18iGolE3GMAUNjI35cAEVXmhhNrLJbpUCkezc/2poqPQP9SzVnWmni9FzI
BB+XNOjPiknnDxAwbXpYNtVYOaisqSb5DS26OZXDVeG85RP9cppyrcgv2Jp7HWkCNlCGo9N4cAq8
5KtbU1Y2OrWxCzU5O9QM7UHTtMf+LdR07S6ChWxiXM36r5nmb6cDJG4fJHeh2dyDpnQry/AxDDQb
ylTjfWw1GY1QS3BmE/taaM43YgzYCwTnaY0n39okAMGxp5Fr0Yxw4P2vxmKme2eCH15okniBNBqA
Fq81Y1zDjNn54Y7XmkCe1pSVG0zAmFpR4cVTd0g1sTwDXU49HVk+TTM3p1PeQzfv5cM0oxVmmntu
BqFYezao06kaHZzH+Xdr8D4odoKXLqb2hWxQOSEHsTJOdMihdA6asz6OWBtjhOrMKb8tbjtt0a7G
U2K738w+V1c/lXuhI/2ZNMYHMwfXwXnxC3NPbz8Dek818b3S7PdgQr+NRnjwsSbD4/DPd2kKNMMx
bWiGgYAgH4/dVkke29gr6fpRqKSaOO9q9jx2RxWpDvpFZT7yYICoNypY9S3QegZ4t1JT7LsJY+0E
Zs4LBKWSUKWRhuqvcSlp1dUcfDs3vG3qdDTmhSncWzIrrNcetWr9TbZOfJ8UkSpqDJNTl5trjsrz
TUnadXK7uXtetQJAGZ8tfuRnH9clIy+wsRPwqczX6wzFMqE9xJvB64y9GFwKaozq3Z4YZ08WJQBG
Uz141AKwpcotwz8ddcgjJGKiyrw+08oCuvcOkQ+DavhIjb25l+5P1VXiHLqGRZClHY5Erg6LbijI
TevF0LlmoWOCuQg3edq027i1sK5TcVB+dh3UtB74uv4gFftuaAveELT70sCBtjjO1XOAVT7liGrF
GcUQBPH2ZgkUh2ZRQByh+erb+v6QB5cSqyZTaibakCh5j4FMTyrCvblNb4OpiWB+eCpdAB4liWvI
7Aqxa2GSSUEdplBIiidHH0TIFEgWSDoimgAF28XjwvvTqHc06PbEprwDIFkEsaJ8AQD7Lmcer7RK
2qcwhcYS61aKWPdTLK4u3eB12dAIDeOHGov5s89CN1tM8cmSeOfHka8a4Mh58VklxOg+lOp1yAFJ
+nxRlaXHSRRnjLlBg0Yq+yM1xA+jSbtGr3s2Ft244evujUK3cEjqONylq45MFcqHosqg9+jWjsrH
QzHE1oXhGebozQhH7t6bHHhCcmpmNPlbnKlHj5ofcqmU1Lgt6W23Dq/+sqinqYNMm1R3u7KadVv+
Quxq7xOM2nX4xnXJvpEvOHUUjl4JDhNyK0jBtGHYk6Jsqe1wyPET6J9fwuK5qQdzB8ogOzg4WLaz
7A1cPlVydoOE+U1sUszAUzWFDWJfw2UOE4paRT3CrU8snLpM7GWZRBdJymoVQ/PdTy4o1OHilrV3
HwyIo0a6SwhFjnNED7U9HvPfZlsZKwD4fOPAl0SUWPjs5W/D+b2YED8HRu331it/htEX00zfuoAX
Q+oYdtBPtO1Y9vsg/BdkFWuf8Po8BXDWymCf1y5Hc6hDaLAUfxvpc2eM7yAx6UMJasTthCLlhHFd
JUiJhd2098GsJNU6zFPxOIn6V6LkdwURZjPH7kdls/ry/MxEoC1mC/Tu+HhWIh8Vl9qWW2wVw22e
yajk2DJWHifWQ++U3XZcpMMU2ZtXXJ+MjVWPjypbPKrIPpb37nOc0M1qQ625QQwDw4CXOdemN69+
1BNEHmjKgyUqN7zN+XJzdQFf9YpRO8cHMZzElGQHAGDpzgiiYG9GNKZWnv9WkK54rINkP3PR3A49
AjvVrxy2JoZ3kVDfTG7/d4X1ZHGmgHKBnMQgPMvHsI5JsTpb2EoYmdqaLvu2vFHwliKvZuOm0c9k
3/nHpg2LgwrNb1SHZ8dSAItIBhqmJte7WontX4wCnX4yjEPBjWybeeOwx9Bn7RxagvE5nIAmZOfB
knsi2BRKl2790BYLkbpqORL72WOz4aeocsr+KHdWi11Q7BNjTWPyvxrzZzks9lMmQUix1Ci4LbWP
cD9Qp+n1dJ67lXErW+OcqKI5eAFsUNJ8PPVpmG5zWsrIE7ucHOI2P5TCuNUObnPMfNlhoMeXdglW
kvCFxzK/cWEeWGG5F4JOXqsxsE9ixkJkWX22pYmWNd+K/CMB/w8xNIIS5og22XzcsieHx1GCNagi
nzYR9UW6xXJit8OO96VPK0I59vjNhyS/7qwgO5hz+c53O11Av/krs+oe0BvDldQu0DiAwMSZHFeX
szTEpDwAVbkSNAp2KTMbhpI9JbnYs4rnMWSpZ/wOYr6MkqvwiBnVovtlTQu3VC4bSg4EfEbrrNy4
PhaGpi377mlQxSWqWrHqXYGdk3Yd8kan0qsuQsb5xm6w6TpFtM9nRBwxp3sIB+k6wmQ2xDmhtO9+
4D0nWXAxeeFWvXB/QejsUWPGR+g5myUrgYqBHhjKiEx30NCyOpAshTJYD/FDFtTh2lDiNWttrh2O
uimbYEtBeW46Vu5DT6WOx+W8JnZUzkQMImpF1OhRthJ6V+kqOEpCc0NBHGVDu+WiC1J4+CApS0jT
Xg7F8Bzm8qQ4v2ckUi5j4X3MVkZ2Lgp/GhnYhjRn+ltkjGMGdZw4ZB/HDGaiaDdGbvoE6bt9ZGlr
WUnZZUxEW1rzL+FFwIyINK6dFDXCS1GHVFqvWstO9o0i+pmP8S3mdLlZHAL4mAVBQphf3VCAvY6n
NyDckCSWeNsz4qXtltFw8xzQnLCOG+e7N1WPQ7cZluoLgfR+0+bZ2zAMr9ZMFFdYG0C33I8y42zU
1W+KmXfEq2ywD5214RR5FWaU74PC/m1E3R3I8koQs1sPPRYYxI/fUHiWvRUAjoMxHm7dsM7OhDf3
aVuFR9gHOJ0G7wD1/nvZTcFtMNzgluoSsqrAnMKgGswwNpONXhOIWUu4xOSh1n0PXVlS3oVOmH0U
GUkGIymo/gNPRxRnaU+w0gJuPRj3SG515Q1tv70m0ry3IUAcj9bSrXIqfyPKPL2Bx2mOdpbcCq9I
6BqwrPCc9hnNvYsczq45yZ0zaARElBbcN+tfqPr5/+XoPJbjRrIo+kWIgMmE2RaA8o5GIqkNgpJG
QMJ79/Vz0LNQ9MTEqMkqIPOZe8/daSBqH3oTiVD7wgvs7njar0De3pquctnNmiQNua3jWxMlUN3n
vMMReYtZj9ycqIver6UpEHbNxhNGThyT3JvRuA8pA/8KurTfG2C/i2wRoVF4WzRdxUk4qFemo99W
lpdY5XVymdIu2ob9bM8kGKaWV6PRIw9sFN5lvbiAMxq/ZjdGejZpts/lVPu6qnBQJ5kNT6Pu37lI
2DnmTegaNsJeZkRnMZM6OkAnHxQff0r9pbD+1p1wPuM+eTVb7TWBQLbrMXcdW3tQgVFahzEyvtLc
mW/0ArizOQFXlw9GaiOa3OwIemDPzzfhZol0v6zn9TCXOKUMjWN2of+hACy6oO2bhUeoaHfDeVzj
L+zH3PJwRxiy2lxFFVRrLWKuB+8hMGX/O1b1M2pH52Zjy+rWv+7MRbvRI8FDpx9Gl/wZJUI69MFf
mWSMG7uW75mxt8uT/FLCLw3dGfs930cdNE7nUUzVnV8uIn4rIu2ziAa/d7P0U47ytcGDRiBQWqJw
eshJFPe269cdMChmS43FzdAVGP5W7XXqfDLqEdANeHJ01u0tMtGilvZDud0crLZf6ZDYXMt+SXSb
9Dopa5/HtLkgoIWqRn3vJs2J4rkAdtLG4ZjkyHkpsFadtAWt+23aGtc3lWdbjOp96JjxlBnZBxMi
Wmdx9KdKumNb9MnBgV+LIOME+VleMg0491RCsrGr0efEJQTRtS/uY2kH+0N5MP/kvFr7NcqgVLVd
8qVJqByWdTVa/ZtXrwRIx9SGkbN3H2aU06vaaRAiHlCrS86lA3yaEGgR3sMKE0O7kOtpWsSZVLSv
u8ozDoqMWZBP74laYhK1FGbMcrqODYWdrPLyyOPNoUoViGoWUGDfGvN+GgigLFzk+Ya0/1mM3RBd
5782BckpY43sosxhqOZ6x2q9O61zBzJJakWV6XCso/pcax0JKe0c3whAWIIlCiRou3vB3n8HEfWz
b+Fm2iL7oHonITrXCB2B1ab0P04aD2EvmAtafK4xdbAygzKJ7IPR8MhUscu3N2VnWU6Vn5EJUQqL
DESDOU8kz069XsesN/Zj4y17rSjOc0ENly/thdV4dIgrcyuc95Gs2bnhElOLGnYVwUQ7exzfEnZ2
+8Z8KUciBxjZ7SxLprt1aIhHUw4TRGTLU2+fioGw80F3wm5CdCHY2+3oihG+gtqckoY4a6YyTCoA
oNBtjoZqwbjL10Wl1xiCR2B7dcMYH0L9MPDiQBHe0ZMvFcKeqOh/t1FqXTQ5/KABx/kp5QY4hL+x
F9NShiZvYEuyz7Hdcn8LFbKTgN3YVsLveEbKWD8vWs5xs0F7bhxsM3QCHg0NYx5FvXMGhPLPdtA4
o/IA2RN1ym9M/Pi20shdQMNPf6Tt3VH8T1RYZbvU+1ssbXuhLrQzJkW1yBkWrp3tjwX6FCNRczDO
z7yZybBbEfCNtZnuhxUgdW9z6noMrlJ3b4h6DQ3GdMtg/xI2TlDH/jsLeVzW+mcrjFMds44qhvpC
OikqipHhL75fnSjypd5i9kDO7+xGZjuARYwVGlwC+aHLJ6z1/FTxpH+3WL+ZgXA99EvlT1r+nk2R
gRk5OSpQVEdFXbVbMRaBM7kwov3TGlT5ORlwQ5cCEBz3qZDJ0ZDZIWUV9Eo0sS9RNGuWejrenqRl
dWUL8nTgyl5NShkeieofdgvsIBlzCu6TT31Oz3bBRw9qnRSs+GFNJOLNnXHLWoD1g6ZQbXvpr6Qb
zeNosXKrDJ6EFgomgjy+Tm00ro1Tq43L35/1Pr9haiUJq9kyH2ZFfZeyN7Jfp2JcTnX0e964qhw+
jsvGC37rVkAv6FgiBta5bSJPIhWw4tVh5NU9Yw09MVDvkpQ9eWuwLz960VJzpdVxhn6/q6UB8wtK
hEJclvIF7712Chb8ZzjrzVvUJp+DKggQSTILvySyQZxogRNrP8s46UMDR8Oa682xM+UHgsuvvqr/
GYpkdU3MnS/ZJZbcUM40AVRb/7B9QiE0aKQexM4zqbTo6b0RUPZvmwe8qxJ8ZKSMq8Ipo61EDNpm
f0nH+A2E1XJvjQ62G8QZ5idDEejjZpVB8Y/Z2zuAqS1prDZXo93AkSjyr8Yy0sPMsuuQdOtnadjF
ORkrLFSFfpwYzadx4Z14418n1Y83Fzmq0aDJWl0US/h06pBw4dk3ujkjKUedm7WIGOMh4Ks8YICN
SLufmWCJVQVeExc/p7qLzlz6bYApCMBbCesGNzRJV9q6/e0ExkX0kb2RgHgExRvWtlzCtkjw43fj
Xqk2Q0ZVvo6WJnCejSCpwAq22qQFFRlV0CU7BGCRro5psTwZekQHR9eyY43gmOH8+qPpdU6zvDi4
CPH3Vh+1Hxq51X4cac5R1akTJE4EMZ2Bsgte5FTY3XrhMfJYJrAHJEImGGas2wUElxtgQUwNAkUP
KlNicqryf1VpqUDv7O7W5f13j651LDpxWGYpnoWbOA+rbQndmkeuSsehdOkNaHB2dox67cei30qr
S37nSTgn4PKElTfvc2v5fe982m0NRJ48hrjNOOujIrvwRuinTpOscZGauzMsi6wmc9Ve0yOGcFJh
Nx4eax+2hNsiA1bNsfFcc7fAw0Tr4YZaw7fngcZI819abN5iJh0Zrdk+9djaFnYDdt+5DaaF/UlX
IOFWkqLSmCCBoTuNkNnO//3R1R4hfOTzSSXVozbYBXCBgP8w0/QBtchtWcOKVI9B03cipMo6D15J
rIpKNydCEuZz0wIaTDZcWbEEKLL4xjVWXNl2TC+ZxqwsacygVc2/MovdpzYCvAU6YmFVT92TkcfG
MfHYqLLlOUyraT0ALbyOpGjgxRPFEYGoux8Z6/E2UjL0xihoiLQXd636Ew5HnPwjMR29Vx0M+KrB
avbGtWriD9QE6n8IuTiFCayNB7M5tczqn7U7G+E6zGeO6jmYdYPMiXVljl2r1q+bAjeToW41rrjZ
w7rHGUCaUE7iN/VCSgj1i2vK9Gb29v/Mfu73bl4PgR2bhR8l9noTWf1ao0K+9jAg11Lf5W6u7nNp
MoG2NYRq9AZiel3y/lAPLMEwWJqBWUfaXjaDc8OtdzCMtHtZK1Ode7NGtKOsi0tcK8xXxJYT4+8M
L2SAuuyHKJT+ghqff4lzKBxB8o2W67DcBnY3+NOvicqGNxsy8hC1D1RKtNckNfngu+fbf39EAr0h
exR/1OCu5qY+PUrR7ix87TfIQtq54KCOa2YLcZPyEQyzDLEj1FfQ259NZuPHtxxqJdFxZarAsfLq
RqLUWWkMqKKoo6lBBm1so91eEFWyxOLu1YXOo8ZrUusVyVZlTLqDxtSWF/tQsB8+DgxJeFaGd7uV
Z0FrQV9rPMxkGm9t1f4GNbOXS9u/FX29BK5IvbD1zKdSucnLxnS/UoYOonQxPxFHAAw0D4guxg+0
4orYOoMpuZaKS6qNUZhGs7mbcjfZd0nuHrWBhaLFk3kRBnJwSGPfCyYNDbCZxdYHYJX6k0XW1moz
xNB4FE2IYg5RcLGJutGxnbBEjrkbHefLKuwXFw6dz/zos1dNgPOQWBvnoYqR6MSR2UvF4YOBhMae
9Xw7Al3Xdo6dvzgi+QAkWbEt3xliJvYss2EAt7TKkJSgH+aP0bJ+AukhkDjTwQlMpnfAIMh+1Miu
cVo9gdxxtc5cIKU9hXHNXm9MXu0M7pPKe/52UnOox2LQuJmANUrgH3mhNkudgeD7gVFkWubAVpE4
BGvqDX6y/NMywwxN8o38mDUl4Cl7X3AmhyXgNbdSfxkFp714F2P90zPoFeyk/+uU0ZtgnHvQIuOz
yqVL/HXml0lpH3r4uH0/ny16yd3YE468bW7nTgvdTv6dE5IiEdc7tf7ZzNNvU2aXqO8SKMk2Ss7f
rv3DIdtqP9qETUDIa+AhEHgFd6DotM2OBmN2rb8aAurYiZG1BSxX19lzzjadPCTsQJXGJZ83Prt0
AgctyTaPPfYSfH8KFHTzA2xUq8Zp/JWPlHs+yHsum8j2EX1j/XXW97U28dHE+o2xNayaymGLaFX5
LUv1H5Wp+YIhzNgk0Y1aWNsBancUS9gK4+8OzC2So6bmsx8+WHMoFKP662q7O52wC3IX4zMg4g+3
mAD2xjD257RnKr7xKBeJ+9gYTqvZPZUFcF3r8p9oPzBoJe/su96y3nnB4bHsY9Kbdt3yhkXI2Kme
4WeqjF9G57xPGD6F97o57BqkxnXCzbmuAioe9a6GNiMuQHDTKPYV/OYOtNxunQCmTADfttNlr2tU
eWtDAuI69oQ9a1vlWG9xuV5xLwZOLX2hmy8pvRYRvXfWH+gP5JFl+MgSTvG4M36kwkQsA0S8H+Xv
qLTRhVtS+kNrvsPuHDZbsbEzjDo+9ILtOz2n3+sF6q42DTW+Mna72FXIe4+BEM36LnKdZ7ty4s2G
1exgGe6XhmeI3Lj30jN/pqbZBiJml28WOt+71S57JfLfQ8GUOuZJwipZ7UIsxGdeNm+fxjgb+Q34
PT3xrfRLsnXNBFLdsmxlDs0Cuu7tgOTugOHNpx4PESRwBvuJQcq3JOMlI7eGcn745YiHSOidknRu
cIroCKjAnR3iYVGhR4QDfWX96aAW8yfgbahd/tWdtmfyApeMNAv8IdkTD+BEUhSUFFTZpBXd8WYj
Rcr0xzDYt0zizvyuu+IHgrQPqeOH5KHRlj9ZCthR2iAUW5n9FuZs+3U7HDKtfaz5GpP1VtxXj27A
/oiwH3LR8ZUlcfepFtY/hFPs5yhKCIsqgTvFP5dC3kvUWj44Ni3Qm+wi7QSyUc2Qc8AWbEf5HNQ5
RxmMj96ofOd1BQq5Ni5k+TEB70wFGHNzzPYJMcaVyLu3xViXMMrXk1rFwKpAunuq63OO05PCv433
K5UJqqrm0q1Y4PQMIStyKH9y6kPeRITFor5J1k7sjbb6XzpCO1xJ/64m1sugV305JV0wj+a6k9OE
IsrkvkzMHp0+0h6an4ndMCnGGFjUSTQveSRYscFQ2FaBfo7j4JojEQrNlW4E9K1+IbEIMKaAiQ47
WIUEiGVg7IX4wBA+TpC1EGG+oee6rXUujvHMWi1JpUc47iu63ulnY2eKnU7v3sjr4GmNt3IL90we
GceZWkmXPQ/wf9S9//7Qu8S8/PdP1hhoU0ynjej9EWH1I+jBIRCX6gtHQxx4/dTdXIvoVX5GUAuD
OqncepuZwzyFSsVTdqyg2Dc1Xprc4Mo7ABC527vKMq/1Zu1bTeN1nhAltRgJSNWj7BptqQIziU+e
sn+bQAt3qC9uOh+hP00VLRlwoxbitGG+0KeF+J1yRm3injbri3KmKw47yPVuCet1sI+TMzKJWHrw
AUgezGpTHgKDntYa4ANOdYfM6ZXuyEfw0MLZZkldEOZl4dMPyzSSVwllsDqjmwodI14OzsTYfWzX
gVxM0zzCEiT/Ul5kzVHWOd8Zxd+5swkxKktkgb5wJqBYUOjdqPkwNlRkPMTkTwx/CqO8OfivyTxK
/SUdqiNroewuE6DwIBMJNlMuh99QGM81YbHL1vzYdqKFa7RR2gvFrgJXGmNSLu+qvDAy0c951Yx3
8rMIdWrAZCoFodnt0mbvrtbZGy3vbunD9pzqIy/oZcFVg1IgnYLMBBz7H4Aa4gHxz+BRglnMIMeA
NobCIMwFUNFxiQsr7GZt2lmLnELpmutxHomZ1dPs5HLXVdIxdrbdqKvnMRnjjY6Omj5822Z77FAL
PoyBSPRsNW6tA2V5lMTVuC2DarkodhxIlkrDObW2R21MGLuWdcOxtE3zzFPWnuORO2mur1nM6EWO
T4sNyiMnPgLbsYu4qVvMI02Wha4Vy2tiKevqrc6r3XX1vWY6EqyOc134rX8o5kCWpXcHU3c8fyUp
nFEeAhid8k59QDPw7jbvMCe9nYdNZLLMQxRUCxCro2V8lWVn7Fn2vSVERd1rEbOrjugbeoiJO7uc
2J47xsVY+nPSGEVQCc+9Z5sreIybQNZlw2vqWud2rjFheeFEiNC+EB1vlAVedcrVflRR+VhsjI/x
qBknt5ocfKwJ6qDoRSBteKt658PN5xrISHkjmKt7r3TduFjO+iGWgVMDhWM4GJAY26hX96RgeRYn
9bAfqC4vzUy+5YqAf7a8P7rUobV568MbVftbdSwLUz1wHUv45pyKW48WZYPMQ6SZapDOcfmF4e23
Bel2y69ZZfHJwvkzs7Jqr9fFPiGPI6iGiMt4ZttD/fPPaZlTukn87K2SE1YNz46wQEb7k35AfhEF
XclqRbRQMirDCfDOZIS2DvRYTtQw/3VBkbOaz+aC9DINX3HS45hJIvD5k6a/tjE53hkUMa3wx5Gt
fuUyIFRLggV6WQ7QN8cc43cNqy4re4B7/bwcBS1W3sVP1SmUV5bY19p4xGvA3Jn6cFLk5WqH0Tae
8YKXuhWqD8gtulXe+BMWgfAnMxirjMMtV/84fAj47vLvxLb0i3lKlpo4nZUsgg4VacOgyq0XeID5
d5vKP203u+T5Hd1J/wm9PEhwix1rgQHO1YoLorPyK+wEcSO8uvYu/87lkP1yp2Y/1/wWizmZbzIF
d2+2YDXJs9jooXX0JFcW/pjJaVoahjjCiSUcw0qoQIbpRAXxHkszQ7Yy5Nc2KuQ1JY6HFivvDilp
6rsFI9Nrln8a6qfGyDNht/Jq6u3vuI0cf1ktm0df7KbVHcPZFuRN9R0ZkaVARm2DVoXTW/sdnsz9
vN1a5vYQJj11YsqkkCaqrK/D4NC3V50IZkRmvoUIKNvI4xLNvJUMy7mN1wP4j8nvq8U4IUlSpLWd
ZTVML6WsnzqhWhc2Yrg+HvE6JK+y6DK0tqTcLZ6L4k+xl1jFfdt43f/7J7flIKBHTYGtdxdDuMaF
xdgvxJbqYC2MPfr25iAtLlb3T7OkI8AV6801hrfCqpMr46mvbm2Kc0umnx+1TX+ItPwaT9G973L8
2YWN2MAZHygoaXVnspZ7k8DR3gV/4RDBjp6PHS2D6M7NnEeZmw55BXS/cRHBP7AIStTz+smEhi4B
RUXQioyq04l6Aiq1H+zYZZDkRXuclhgrAqBAT2WbPm++wqYLpEADGRnUO2Wv3XJNf+sGiEORuRAo
E7dIRUFLxKRFs7hSJRA9+PPGqp80Se0wAf3oNV6upXS/1aa+8drmI66W/uIM7T/AJc2hhdV2hxHF
nK2MqiDHA3xOtz8mD0JOEZtvaymbe7Wk7T2J3EM3CuTpQ010s6ntOY/CSZrALYr2CTxoPgsZ/Uw9
Usg8U9HgLqs69sjkZJX9sBjD7CDVsbDfaro8KnmTU/jLU9Mke0P1oRo2fqbd/pFS4TuCZG+UyS9b
G2k6YvaFlOlu4xBjoNzPDrrDboNIEI/0I6szVkA1wnNETAoxJUsVOlszyYBxMhoYbFqgyIPt5BmK
/cH61lPP+GMrmVe0zk6P3NOc6MVOIdqqM2Nglkju58qht+BHIi1gV+r89ApUXi3h/yzgNjhtRRG/
joSHfhszizQ2wbnQ7kVGrAgH+YqPdUXXhUJI16z2yLl+nDv1ieJ9PU0AF1KpPjqLWSpgcFgkA4HL
C5mEnxw5vtusfAf2ahyN7o1GK3t35+46WC7SqL6VJ2S7KGG6/lvTI/2Z4qQYNNmD4sKjyNRsfNKr
v7GQSV+FO184ADpCjYTDSE3XP9ea2OPShQc9Tsa/Si8BXUTmp4bowN2ALiqIUxI/PKVne+hXJARB
6qtc848W085bzTK9U7+qvZpSXomiBpnicO47tJEyW56szlHlGythuz32jsWav+KyeuoVolipOyq0
2sw5K5MJNqZcZDXs7hTEd1OvXquk5Zvio9qvBbLDVCPwunA5sZsRWaBtFi4ADPZ8yWAFxAEMR25a
Xtva8Gu8uLjtPXMvZ0ewHM1a6GM8qaQbwXmg5CcV5TKSd+DXzp/ciuZ9x7F/Y6zAM0OpR+DdJhAq
xM+lie5rYkZnBgoc/ibzTQMnghh7E60+sCwOsme1hSnniFE3ZVRZZ1fVJ+lbX/8HLLDP3IR/JpGd
ijEp9n3t7httsUO3/xzI5jzZnUvdmi8nc2qcgJQG0IUWJEJvWVkIdiDXtPkLIR1HQkaKxGTVp9mt
PzpPQzYwHIB5/TLX/tdYNx3FGi6WOHYKX1l/hTa5Z499fO7zC7Pj3lQsmbm8DAnWAZX+TIri3ow3
I2eJyp4v3UXIEHnmS5ZHbdJuENwszG340qinXjiZplMGW6Ptv1uqvJ0JG4mjnSCGHvG2HBAzzjHy
2om6wccuzjBWT1/BbGN+7N/lOrXkTInxwnPZv0/p3IVSmLDJy8skvOGQNtovabEYsTKnPes4LbwB
RRWp8F7vDdsCqvatcsyOJFBcqjHdNxtQhKF7uDSzFeQKkDUnLTJHs2FRaaOTRksOKCb/lUmb13da
d9Y4JUQRPQXKu2LREBS0sGX7U0ttbZZnFps/pZjf4ZKgqR4YsqZUEFkRlK51Z2373kY5Aovxb5Z7
56zATK1iHV+Pa90YIfKvi7RfSvWXOdIfWYsdoSiQj3V443zo8O/TwIKPvX0Rrmsz+2btEilBJkzC
0irUEXQyIkOavm3jjk2EBiaqEcwrF45la0zwRhJrPF2WXH1qjjxM5U2PYGfGBINkNNRYXuL9PFs9
skyGx168z0g6JFrSCx3i1H5ggWkIDpgd0C4NHrC8esnTEam8ZrHRW5w3d+zPFeLpk9NNgTZK69q5
HRQefSX9ZRXyXuMRU8KtXxu8mzs3TuLfZoeHLhXiAOfZOqwZPHRsTcKXm3gW3vzw8NBbFVTx8wDQ
Phunc5c3yd1BuMO+AS2TaxnxfY7ZBC+NcUmIk7rpFjI9rN0n11xoLWYdxDPnJNdecRwF3FGjmQDl
DBpk5OSI9LND0JrDxLLEqfBidFRE6HS2FX25GymoCBprlohgtOrdGjGxa4vnO14GBpkV0m0d2u5W
eixcoP3/RmJEqdmNWjhY45encF43TqzO0A1+RR2AmH6g1suRu2JGwZt/LsGgFOO7Tgt5ge7Hws4u
vuOhYP5cT1/on5io11UbNEiCdywxvxTKLYJD0haACFmHZhy//PcH3z8/Vib/evzHB0YLyyXpT3Xa
2vfSuxY48cI5j7UgbeoVADflHkqvkKZh+UjX6otrYD8X1fxTSnn2qMouU57QCurirEfVW22iBUkg
t0esEDOErXc08eYOA6N180wG5O46sT6OPVRlU3oeIAeAOyPugrv5uPRgyZMUzCDICxloIo5RdsqK
KsJ0Qxk6Ms52QtTMlGKsGUggIU466CRXl1COuYvfvUEX8M9S7c2UQxvIeQSYh7vh6cw8mEZFzGAB
UOgouwxL27aqN9cGZhwHBJK+L6OThC6Tt7ZrKn3ZKa9yrnOu2de5Z3KXrSnZbVM/XG2Agv44gybx
pnOCac9xp/5BaujfEd7zLdeNYsd0j8jHhCRFllwM8DXTr4bsq2ja7qWj77attXiaOduZYuyHkOrn
sXxYiX3Cc+Z8G5ItlajNo03hdrJnqV6L8pZLfX5ksxsSxQXlOgP6PppFfIXNyRhWbm4OLXc4Q5gO
eNEmuJuSIRwXOV/IEUOMgliTFfN671dtPc+WenMHkEy24RV7Qpf0YFa1txtF1x0BCC5IE61Dq9S+
wqR6ionS2U5gckzezahyDiareKZhW1p3nvyPPc+TwBP7lBtOsm/r9TcnJ4+8vm1OZ0aqpIjsZMsQ
inSekbEtWv3UBOJ/HLGkva801XwbsBM2ZVlX8zF6jo1Cx2n1q6t7BrtGeTJwngEK4Q+0dV92lkUc
eckctNhKmCTzX5Wc7GOjZczRyeMk4D55qKl7IA9aLvTsjKi8P+ZaI4WwOqovHeBRKlALkZnSL7l4
mWuWzKtB/vRIuNzQa2dmrj97B08pDdpDWIWzW4FYokoSJHKn3q8p6s3vfPidiCY0hij/6HG/oebn
9TENr/qckdckwlp+gUQ8uXoJnwHe6L4R1LVk5EHVshGFQw0cWHTLkqG7QXJpmNjFfM8hD543V9La
pvldIzEvVAXtr5736oomAaw+X7U2U/mmLShSl4rIkeq2UDX7WtseI91gVjc85WBRtbg83c5XYXY4
A+OB5Af9bzKsaEXJD0vy8tSLvPAJ8OWuXRwWzJfZVo8SEA/TozzacYYHVkaWnaYYaQlH26yF5Eku
FJNz9o84iINZLhCiCpfAHc7ACjW7RVNdd1UKkzb7Fo1T+muh/6uXEd7zezLF5HaiYbI3D824cDcB
zX8OrdAekxYnt1lCIZr6lF4vhhQ4eExAZVI/Uv0oNftXq5NoMejm9rkmh8Gtf/03pUHoNRIk1zxR
GSzHaUIE1nImkXavrmP9oekdMlXPPaWV7L/IrvLbhPObtwB+5NhgcUtwJGTpdbFn98WOtC8SuRYS
BnWJ/dnltjZMgc6vww2TQV6zGOffGHW/W1EL4y2aKX1zyczbity7qBkPVhJCWM92S6T7CrZ7gIjz
8t+2vo1aPSjwie0rAoRvcUUkGLFwp6bA4N237fxUE2cP6rKFzje/QUTP/Z5AJ8hvxG8w2usJ+ynz
U92wkmoyPQ7zerp1bhP5tobqFRXas65JdWqc/q0uxsbXmogYEiRnTSzrHd68zRgajhqLerLKdmXU
/XQy9bftM1SbiTgXKa0uQoKt+1ASeYt9zZrMCDNVpBjErFcGA12YevV3NUX/Rmv6HNqTZrhvy4xP
hNT5t9hCvEO39kei3XVmJixMMklFyPjfS2+8Td16yvPxYqC5BreiCYutHy/z5C5IQ9a3CtK+Nx08
wqI2dQY3QUwZNlj6V1zzKxJ9tGOUQsxwlJD2KaAOSz6bBV32TtlTQ0Gt4aPy0jdjYuEh3aCHkRnm
6YwwaXMAFtN/EVfdC+nU4zC/Kq/9nQ/2/4p0+ogddAiJQk/f60FdIUSjP3fcAtyQzXTANQ2/LIlL
UcZdCT701Vj/dkkM7Dj/F6Xtf0E9Hzo6t4pEJL2DtqY7BqePeh0jkJ7NVE6HKcLz4CpemMryIG3t
cFA0mFEoLMkVyA7bZ6CP/FqVM6Emth1iQaJq5p3ffo3kn1GzrXfZibTTOF3iMjvkGjJPL4/u06rs
sO+pk6YqdQGKag4uk50e8393UN4HVTFlTKf6CpR6E6YmhHRFjpxVsKyrZufvlBHeSQzZmQwIB0F2
Zodda19Kkf7wxFQywWYrBNGwPPdGcRpSYutGsUHHYDvtWicuTpk5bRC85rOFwg57xu/TJg7nKCUP
wFg/K2YRpFXR06WQbDgjO5c0b0d3vuv5LTUvM5GN9L/JSAOQIUzMNMovyqfCzSi76+HWGf9EiccW
tZFOgBXMNM4QeJrxX1t0sCsT+aevHPQrLjZQu+A7GgWDeA/V3ZQsb3qcSh43661vSwTK3IJmNegw
fKYE477NUelVj8p9L9r8p1Q8Zeb2Fgy2+jsZEaozEyExo5KZ94cpI9OoniED52MypX/Fot6R0WJ/
mbHbDnOJLLZ5sJH7XUh+WHiKhb/wSjF3ApUn3lAEF6eoyegYy/wXXqtXt/X0Y9YR1WNaBEkQqK06
CPVIEupA6aRyMVbd50n5MGfjLck0/WjFc+JbWCmQ4xofADJwQK80VHHZPTWGugH2XMy9rkF4UswE
xpUaRL7pXrNiCByqo3DRGC+bLLWhheY+3+2MrrINZ10/9vBol/hzwe8Ls3mb34wz26vEOThqdXYs
AA9DEvNdZqj5WK1cGQyGtQexslGE10ouDp/xFguqnYzEDzdN/8xNyUtWNmd3oublnXyQuPyHhOh3
Z/v6qrkNunkgwcv+F2H9CJvZLUJSTINEriR5GViGwOLtmoTcvDXiJBNZuq8teVvJ38CSmx2MrgTR
SuAscKZ3Mdm3FSTd6hXOr9Q7gXH+0kxbv4JNZlmasOSa2uSmFbZzMZiOFVbjvFTFeSyqlKINW2CR
pQ9yTLCrWTLQgd6RTp3XIY0R5pR6H1k8HlIX+hGlnK+DDdvhhuhCOulQg4N1WimKHFRbhqf5BZnl
DZkqoXTIExsgT0Ce4dXHYEQFR/jWHKu/TNJY4vwbbJP+FHhNP7hIQmr7tcRd4DsMRHYCYHOHEiUU
Ok9HTVLiErP34j0p99h3dg1l746dAxIY0kOzwe5281QjTTfVJ/JdQLsrfb4e2y/T4gQjf4ufzfU2
nIDgN6f80ipFsVozJyCSGAs9b/jgIQqLwDXGNduSpXP1o2HzSVNb0/703TW1kmOyOGegf8QxrNyz
jAz9wfw/e+e1XDeSZutX6Tj3qJMAMhPAxMy52N7QbFqRvEFQogjvPZ5+PrBquszE9Om+n4gqRVAU
SWlvAPmbtb4l1AFzYr0WVmatfJ2RPUzm+CZv8XTgRN2NLsm8dms8dxXPetaOyV65Cng0UqyTzu8j
9kS7iATgvSviJ3bfi0gEaw+ZU+OqMr1mOyaRROSo73svPyDvYYzvcPLZHsqwMsaGHn6EyoBVTLU3
jOEPXgqxSXgArkcPeSucWtyLPhPUUqP8WG6aOuu+m6QJ9TMxrgiJTcJZke1Dz2VxeFcFHJFzZfLY
g5cyWm6yn4duRNRtQ4Vg6tqa9Tb0zsQ06TvBxYtg21slBWFJShukYYxVvXHbWLH73oZZ9dbqzr5Q
ru6mQikqYfBIM77iUpeourGm792i2Tue8YgvhA31GF2lvfUKnwvPEUXpKvHGjYvbC7r+ET3Jw6DZ
EROzx2jWJ/Eo5R0yPds9JUI+d3H7ZpQ1celRz6VTvbuh/wRGxj7apv3eKe8yZr2/dpfb/etyXq7r
KmEVLkmL2XUAoMFDTyt22822qPcxrdTS3DLuxKi2xur7jRL0NQROV4v4Yx452TP8npv4afa662WS
STGlsRZ1ID7DmTNUdfyySWDg4VpskDIya6K+TqkkedUdd42nIFiP1fAymi6SrtB/8YeBQPQsUKgX
xQP9aLcKzHyDlDfYeh1vfjtCaffSVyPn/JUhmztvHF00RnO+y1EceH37WvjjyxjiuIDe/NPyOwwX
NtuGoOSvXLF/W3VVRWRB5W3QQ5RTOG1jrPbO7FNeDFiS4EJAD5BUvR1whMCiglIRl3VboeFPk4xV
Od5DOD/Y7gAJXwbsuRXnEKG59roGIl5qvoRIERe0sHj8qgnY0oKJW1rX2uNYoaemaFN8q1Rx/zkt
nlxUF6ZrClB6rPZS7sPEMO5Hk7LXQwLe5nrcM7wnFK9GNzpruISu0BwLKa8WwQAxjC2sB9v+Z1iP
Yt90MkCmMe2/TuUiJER7qiFjQICb59zfYziN12ZhPxpucY0eiNJSZdh+T3HJUufrdAyynhm3pthn
yK22plW/NW7I+8rjIaPQA8RxIsIPLxUCnSjKPiI/5BikVOwjHkZmI94gIuxNdBdeZ2PyYxXy9WLY
vv9BU/p1Lhtx7XCTbzzAMNvAtVhsU6IVLgQMtoVHIkb3YbLIkEeCGAw1vljGcC06072PoQt3qjeu
E8nzaG6w9y61rsHjI6xIXjd4LtWxIH6eQ74LLXYPdOjlYdT4Y3wdGLuvjtzqW/+KDKDbr4+QEsED
oNB1wbRoPTa7oqSyiLdOm5L9a5Fl7rbtmvz2k191YPlMfqavhsfJaVDbLHXelFh7T83lkZEtqkww
po4qdm5V8qb41LFm2d0nc34ZiuAD1TWwlcw4diETFZhAHDqspLHFJ7iqSzphIW9aTHCkB5mnpcKM
p/llrgXLhLo4DxSRGxUw7YjyY+Xi+o5sbommCMjNU8eYk5kNBE955GY0/mHDrJOXRy5VHd7zkLFS
whlCINpKOMZtUqQfhsnDKe2XaajJstnAPYadExeQUzloL3nGrb9KPLJxj+2SE2cj9t5oQIeBTX7Q
QIDQys6zk0scKQXHmpcEXR0OBxgBm7xYGxK+IeHmCtYsaQPjS1LiN8Ftv+0ld2or71xvBOaDWJR+
1dg0gu6hpSPI66ABWQGcds4+JBl0a+9JB/NLEFKGZD4Pqinw7pfo3RD2SNcV0xqf4Hq0qLM7eyn7
ffaqlsRE5jzHIJsSl2mBh0/RNR7sirqdLIMY7RqvjUrcs4lNsh2ocWE+EV4qlzGifc/dcUM6AExQ
zEiczMepZJiP4m7TAI5AboXYn6JwJwq32IA9Z8HnOfeVSuXS/JJegIzxogomLjo9ZknyFpjdiaXz
S1FSy8PBvrILFe6IsF8n/dh+PR1dxYXQ1pdkIP6gZwK/qe3X2nBDNlqrfoLkiF+djtCNP4wAy7PD
XeBT1H7dXxYPBiYdZ4I/sCHg8GHCtl1uCUXduAIh/dTE6Mol0MmMyPog5jrxOt7kltettzhMo2hY
5ITMJOr+kIX6R5NQWc9DexHDMk4KuWght358nbAVtNZl8w5VQi119VjBSennH04p1yPPUESFlIdY
5GQkH7ysp04HWbnoCGn3ch6KcLc+GNSAEMAKXxL4sMob1tV9gSBmkhxnLlfDmhwW0DNNhoDe2Ros
tdacu7x+giIM3d5OR8Q1pZnLGbF0mnUCUMAzcrTdpk2R6aC1sFXOYQn9KYluiqqmtWqzTzDbWAez
EhVn7nOgeThBXAB0K3YYmZxeSs85+1LeVBblee042aplczTX3GIJn+5nWW/J13qMVI5JoXsBQ3Hl
d2yhh3b6mXvpTV3yhapneZgF4ynmaqNv6NGbUlyBamm2Mst2RgiIBrEV4DjGyNsCUpKUBVJBzXZA
DDmDeRx1Uz8/jVGfXkfOdZJl76oF1duQ2LIo88ZHT91EvSIdgQfhdgjCd8fjaoxMcGYVBqqDgrDI
RfQjJ3NtVScN7Tw+s3zibvIGde7a9GGWXFZ9BA+qaWP9a8ua0Eoyh4F/bQ/JTTXOTxlkudVccTiX
/oSrGObEmrMCUAmEZB/rmJ2Q3glkJNmOnWg2SD+sW6zYnJp0xNys3zJVMNwF004JovqDEfbiJqjC
gWHts6ssb1Oz5cIOSTstyvDMXfVr/eG4vO7oH8G3ftb2madfgvQW+X+8GhX/WLtMKSSsI0j+XUjo
9HEscQGZc4EisQmNTSpqPhROQ7wkb8Lgu89LxAgHwPSgwGF3enJ28xz3u8p5FIC42SnmvIYEC66D
Ht5UZX9WbpBAouDZFFnfAfRxc2HjY3p2jCJz5S5pRRhQvHufAkty83wdUgwOeEu7KWfo6rAoZiwl
kQHU4NGc4QcBvALUvaDWF85PhF7X3M7dDtjIKrE7RmGR4THCrjfI+6giJC0TmH7WNEVNUA8IhDIy
TJ4jlrVtaLrWkeOOx6gmHy4rS3SfpjSJUmUngUD0gkesoAeFFNtyLtVdRoSbkXXnzp6IBfDq28Dk
SYZKaz/WdXTt+BNPe4tD33Gk3DJ289YiNqHNDRzzaUtdbnC979qaUc+galbiMcbKcXTgr1kuGZmO
k9xYdIR+Ifb/y+b8Z9icJJlBnrVBZv7P5Nnrn9zh6fv0Jzjn71/4K5/TI+VMCcvWIDgtG/Is3/LX
aDTX+8XFmKpZIqDu+vUzv0WjWfoXakCgnp7japvMHVLTfuNzWgp0p1CmBxIGbJvjOf8Kn9OR/HiS
maegyL/wnJSzArqtEp52Jd9MwsX9I56zY/pKJLWjD6PlPdZpFKOF6k22TiyJieJRRyuB0FG11WfZ
k9GETSG4TKWJTwrBoI9xweqBqklSmNdY5euNifiBBYbZQ2lrwx0YJ6aESeRez739VtsCqgmqdqCT
V1E0sVZrJrjrqbqpZrbrPrNlnrBsCXgpR+hIwyuzehriNHBORqw0wi4MOUnRovCN4+zozP0ma1ln
J3lwL0WkCEqDoqcLNqrejNkPU1xR4Lnt1AhoqC7mtY8iqDZC65F8RlK5pJbncs71t8bP13nXtpuw
iUpUNtWDJ0gjcJoGj268xN+ELY7wEV+N4b5jtBpvpTDVxXQDfQlyypxZh89s6ZtzBCl33zK2vhYz
eteTzXmJkZC6RyzKSY1IYucklrgRLIAxKUH3+fqw4tkAojFncbEoNNtu3OpgDJDz9N091sfEzzCt
d0u4o9l4FxnaPyJg+WkhfxRdWDIwK5qLjsAI1+zmhYwyCE6UHNmAVyEdxSf09puuo6J0RXIFAWwL
YuoGME18rDpYlLMtv4tSf1f+/DHV1zw/7RU6MybRyTcjRMiLgOUF98h9ixr36ITiR0Tc6eTYNdOD
6qYq6+CIERfMyWgdTAGzosrd+2EeSaRKvnntvT+TJok32kE2irLOOKStrdZM5EAAjiFrH9abgIkb
0I1ufBuQMcAG5qQyds5zHOk7/tBTVE8h6KbKvVFtxyqhgeoiISUncby1+sY7TzqE9RAn9MOBGrli
KGtQ5Uxs0r2ApWNA8mRz/1KT2fSchAjqpWYX7A4nJvZLrYqVwajHT2dhxgFDQtpLlVQP34ycEReZ
RkcsXE9uzSfcHxNpSutJhPXOWdx9jYfzoSTsyLfBSFY2gWBT2V612BLRlOfNkcyBNiByozdmLJV+
tB68Oj0VOWK+CF19UffzsTWgbCK5gACKCLQ3x7NQjPF7SJw1lxvBSBtg6wAV3y1rKSoZc5Cv0lCM
RfZxiZwHUzX7FyJW+YXANCwrBEhlyrmM6zbKsvsaDTGqC/NgRdZ8kn//5fcPWfQmR9rztUczdAZw
yk4kqJj4lpVdsrwLxL01mEBQOzQv/oR47HMODflapYE4yJEUJ1HdkVaj7vp+WXCFoBGGEYlx1AgC
tPI0OxJWf2XPZLnCXng3oyH4yU29SyNbvJHhnC4r3mE9NzN5OSPxXKCBKRh91W3qVIunpK4oFZz2
LfMH+6ZSPLbKzhgfh55pXj07zfsoMng1LW5dP3tobICNRjkIcDNhemNK4Gc9Rqika7+BQ6uQYHvR
CjgaQbg4gI51Wr+lSGPfCDn4AR+xvu1w5zhaNfdxyuZacQqc7BnJ8qja6VDV7l3Ye9UDVuwfsTE1
B+VYn9rWRIDPdkV8DBk6myYN+Qu62BK8Yld2pnXsS7s/YRRBh/uCcyfDkpP2Cr0fysWRZCSwf4rQ
VAbtdUv0wPKRwmh/1sW0rJx8jZPRqRB6pjXMxr2ubOtSkiSxSnN4H4Nnvna9tw260v7GBpjhgJlP
+1a18/Uo1AdZl1m2KmHU4sjCugTK54SFn6hZA8PD6evj33/5+j12bNEKcmtwmOhlLk3Lh8KqQ2gN
drPFtB08Qudi5IO2bBMhsYxoe26+ZItzg/RLYlQFyJHj6e4KrmKLljtl7VxJvety76mLyNJxHWSp
gWk9+npYO4WT7gEHNls8R9nBmBkuyiXOeVIWs5aI4mfKhrWyg+5mylFweJW29xU7zK0XJvWOvfOG
VqJ/Rb6IjD4r3yu7GLajE4cnZGXjY+fpC0BXcZR9JPd+XVxVeVQ9cX9kx2zMPvq23tuYq88it4bj
aFkstabxqg4MzA/PWVHfNWHv3Hhe99OYMueUt1lEsCakN1ZQ4yFxgulb3ydIthAtmt3U7nQJ+VQF
W5l25gofUrHNXomIs55QjtunsA12Qeo8TO0ALiazn5o2YIxO6GQGkGVna+bOJQ6b3ZjWDFRK++gj
8TJoYIFqmcfKWnzSHmnYJHcUK+WyBQBruo853UJC6HaT7Aj1kT/kVEKjqDh08xJXaZoU/gnZKTa9
4moiF2OXxCOQngUl43QCVRp2ym52cW+hCwETBaJRw7u0kIQelKkICDZaUA+c8HtYHSukZ82mDDNG
HR58lMr1s2suNZRTTnWLhce8j9J5U7VIBhue6lsD5jJkHoFu7NdfpgGb+dw4D1muHuJSj9dNMYzX
U+4gCqgByUC+wG6mUUA7QhgYgTAJ9GyNmPq3K8AL7cVHBdIK3N9EKl9NpROQ1zz0V75bjHCrBHqO
hS7Em4Z20JiuumEmbYdMKCPkcT1N1SeOZtZuatwI26vBEBPvPGhRoE6IXwwApMck4vRjTNNHYURK
THVsxSy3fe3eDoXbwxli1ZqeXVJBN8akltKqfI879Zg0VUYI7AKP6pu3NidwcoS3RgR7h0sjvwRs
xrbV1DDtwZfkjXiW82XxoW6dRjyHhQkXNGYzpmwvvzERmdDEZOu2RB/V5DS8AYCFozaMnoGhjNaj
pokxbecSJwlEqZiHSez78TpOhmZjp5qNDXhYsyJNnvAViwwBzy+IIeXVrCP0tlZHmrc5BVsDSEQ+
uvGeuWa8L0fa0GSG1jOzNAS+Oy1SLr+G4jQR2TrQrO1ZSuKMUWZOzxjLXetM5vXUp++GRyL1kKAZ
Jh8V6UHpX5eIvAGLo5PREyCONPuJ9O0dPqiG3mA3azm6etWA44FDgz2LtDUmRbkczjIGts1ZybBj
FhdjsV8qNt+bJQ6+FS4XPuCXnZN3sJOsch2bPdJ5hfNostaGUNm5b4pvTW/5QD5wxxShUZNFixgr
J+VShaSjtaxf8ZxuiFqhDIzCXW6TtFpMxV5b5pZ125tiBQIAJek3CsVVlRe87SUS5cEcrrpZYnkw
w7s2cciwTs615XTgWcYCSA5Op5A4equioXN95uuohuOQ75oCvNwLRh5pWUXHNPRKxJ4YIdw4eCZ4
C7MIzhfa99sibBeeiENab9Tdjd3W8Opna2huNPBkyEqA5Co2GLTn3s5udHTm9nstA3SJTOKO5Ega
JwOu3aYpK5y9M5VKPAVH1djzekTSvJ4xzVwXbnJAe9ge3GCoKalnTKP1EiK7wDj6MGDA4KwrWx8s
2ZR7bOEAdRvX46m9xUpCDCOVSrWg31VVWQiEHXwMqfwZYi44im6OL9U8lTzvkIF4rzrtb4e0B+9i
jW+lec60ghwxHeJkLrem2z+XXd4hrOkfKHEHhugNhkEAm1HOjKcxw3ArG/NNqYCJz2QTdV9ARwxd
in/bUNTbqJbzvGd0ZyDfFf6VLowd/o1TOWDibsL6ECJeXJVzhpQbRGBSohTw0B9oFnzdQDtQFosy
XJ5Sli61Vb9WISbrogHba6TyqprT51qJrVvzxlDiPIcyrgEdb9Minh4iS7/AA2oXY2mx+d9u/Z/q
1rUpGTMLmtf/uV1/ahFGvydLXMyfkmJ+/9rfEjXMX4S0PE2/TnNM9f/3jt1xflGOzW+jGDbdP0SZ
2+YvUjuWRQgHmz9PL110U3RLUozl/sInXP1bj7981b+SFOMsUTC/9+tE6Jna5K/FTEAQy8V298/9
+jRT39AchocCOGBGT7nxGi+95YlQAFaBXGV0UCOb1h6uAuVXhAxE7c+5KUfkWhnCvkHqAJFMAGYD
JwucmVWuDPIYC+hEbpv7Gz8e0idpGD7AUSwGBB7jzAgcT/ygs7QPXYxLzpMwuKQ9JitzcHm8qF4z
sI1FtCnHxFtFKcg/32oBOheaHMHYZbe4oARi/TwJ6i2PkrFsqgIHB9JyMc8NTOQaegaBf+wSkvJx
pmnHmkni46bSFJKTD3rO8TAGIVOJMDfgh5BpkkCnLNWw6acmJpg3b9eiCx7cqU+OcWAwv+9Nvr+j
H4q6eugH/3mMEZ4V2gY0nrE5hXTLDs905V2X6E9WFBylpW9V1G1pcprnBdZPWrzepWM9o1gNavVh
tRVOGTS47bieMhAyKMTM4ttsZam1KSMXFGMdauoMx5mOvRvqR9ZvBttuS98l4RdAKenpksStpiU4
h6NM38uuJY2xVbtetPCjSaBceQ5jUQLfQNV4VPq2W6qrJo9JMKzdbp1WREe6OAJiq3jNYmayrcnv
GATrHouukWuxEFrqXvxsNITx0pIPQ5KemIKvmqImGDf6nhhzsnGgoOwrCF6wpR1kUiypDuiPeWBb
LRdLSVJf2wHuQC/Lm0kWYAgmb2/M87OA9LdKBqSeOnmLMXSTd2HHeMnwssSuimHdSLRF2VRm5wYJ
FhFf4wsZluFKDNKCjwe7Uc5BsJM2gEy3FD96iBcrxBng7uElrVkK45mPQWSGrec+gUNkBCpoBwJy
rleVDEya0rqY8Jc000pZ7NbT3sSi4fZEAatQrxufzOsiIj1Uu1CIezVzdWf6UjOf2in2ilscNcZ+
riP/UNDAr60JGoc5k6ocj0G3txl7PeYIF9Zq6rq7djLENgsjVlyNobZRrWGxe2Q4i9Yoyccr38To
tjvHY1qDSd87J3DoXz0TcHefdv0xHQSSOjEzuXeX9E3b9mHtTwD4lCLxuRDwF2jLzbeMI50XYvKP
2PqwoRmm94IyvTs7hq3v4eQzl1e+czchXliFZPLuGwslaBUiT5M6zraqjpxbb8laEzBbH4zasfZt
MEbr3sZEBRPLuMf8QDgFwkk8uEWJVsGDDhiD5E57XFoidh/sKCZJxRpxgLf0E6kAG4uDiOiQaKmw
FuREaRAIsfLFYK4AeMz7vnX9bVa68gmOE4VjBcIJczncfn9wKZ7H+UQbqL/VhLTEK23ER7fNrsy+
B5TLXc/OJq78Jxkk9gXmenHKFGyQMW1mwCHg5RM1YoTzM/sggICbiXrqlRbXPK5TRkNgtqbRfw9r
41aULZBBRG125j+X8GvZ0qXOMRnMGGpM3twWqbC2tYnBv3KSimU7MW9hTNZINxqquiFSaZln8o8z
0TnY+hX5e7mf3AmZNJF4XMdA0b9HSZi8WzQD8E47vU7radzkVl00DNIs7e5CN0CG1rKTBgXuz5R7
pK84z4Ln997AGnErDB3ushnDXlrxt2LGJUmXDOtpLbzqYFrGs+cwAQVghSQT+isrbCgGRXaLJ6Nd
tyDho5VO+vTQomddB3NGCJ0In9FrcccKAtkLmw0JTj69JruuXYdjo7Ffwe90e5uNtOeXOWi9roZ2
IuW6S8b5zsVHfZM2uUmhj5Zq8M/tHBCnmI3LZUBCuWs8Tx6Ppho/8LZmJX2CgFJ+E1EZHHQYevsG
W/YWBMtnYMf6anBGHESLYMSXyLHaqb6fU4Q9jgFmc9V5YfGYRUX3CE8H61sq670cAEnBemlRCoYC
cb4MmFit8iC2kEKbRGbnurxlTvMIZKJgp9/kuG/ynBTVCroC1iUUhZrZxDHEUgCEHZLb1BYPf6gd
Lr+euH/Lu+yCcLVt/uP/SOtPB7EjTds2hfQcU0qysoRDONwfB+eDH8hMt5GPadn1v6dFE7VrlQQQ
gOgWwSAUCr02GmdzWjdYwT5NBRqulH7yGRuAn1cCF9jeRF+F0kZ4JD/NLIQhIxQdwee5F1XPs/KN
b7wMHCCOx7lBMtRAhc4ML97Yrl09SPoNpuRWROc7mv6htEZ5nxUJ5640eQ2VcM82EdGf5IzrR1hU
0VGpdHpIDeIIKPPxV/A2ViS4BPHQuMfam7KreIzqZxnYBgqTzEq//eOXTTl/Xjj89wLmL3lgGJXK
Wtna2qMuBY3opJq+2xuG6qjnQmAm9a27dgZ9lHSN120bBqjxVueRs0fsJU5eg7eiUdgDhdVHjDDt
ch/qKj1WizO+rGYEcIOHXjcylhQDNGZERs85k93eVQCfJtSxa9eJxD1mnuQma9L2CjZMfIjzjh8q
tYHtpbDxXcXpgJqN3mTxgSHxobk1bhV6uGtB3MwVuhpzC04twh83mw+Suc+Wla57jm3TY5PAIcAe
1vvgwMH0osgX3ZkmTuRgmvSDM0fRbVLqak/xiO6YUspBqjjMp9oxxy0pnLjGzJxhhAoUtLk81/FK
VDZ+qqIlsRBOwQTfIvFsSR4ET6AJojqaEIS835uAmKsWqTKRK5yESFVtKAJWhZh6dO+r1lQvYcyE
YAOfMU0Z8UrzoozQxQbUY8eMDCZHqyLtfbGZ0sXjjq8GJnybH8vG68NNws380AKcwD3VWcW7YRvT
NehN/82LRwQys1tesr62u23l2fCiq3bewGZtEAkZ4tqNqvzTCma9K4uM+ExmM8E6txxUkzI1HoI+
wkg2JPNdTwwpqUWwA5IVKQmI4gYSva5UUhPBW3iV91NTN7Y89qCYraLaLw+McqqP0snmfG0szyTd
I9baSke56NOmIpXbALvzO2FuxW0am94brIWWUUiWpwCTzf5bPI74S2IAy01qeSeyFa2e8SHLjfVU
52Sl5G1Fvn1fWIz6h/AIQGl6GFH9HTPGT5e5xMazLr6OgGw5DTL+nSRo8/7Ey1lRRKH+3i/nR8Nj
FBmwCuzb2s+jt+LrqMlDL6L+CLKoufFEgpDCHzJwp2DT3FdzqpNPbLLtc0gg+gGJVbMndxlyMSNh
79JrDcxRZGQi4PmV/Tb6OnKNctKX0oLXDFc40S3GUCu6sUTY8ONrJqH9cvCD8AWbNU4Q6RSyN5y0
KJz2eqkiinkirANFXfRUphPQjGzyUybzLhr6dbIUL9KyzBcxFRS7jUlWwtDpMxX1MlAqy34/iyq6
9IMyT4kx4gNWS4kmJabuZtbRwVVTUzOwJrgrG2Gj8I7pK4Osl1ME9XifYGrj3QUE8GQo1P5ccsxC
QSyZLMnZyjQvMerrPbT69hgFOPpXLQ6rDRlDYiOZve6cyETqMQ1QvaMuCS/WlHt3k1IDnK6ihrnt
OQ7ZgIl7pwoICf6SNDRpn2PPMSpk4RFrwyBxv9mV7XzzAmV+GHrqH52Bx1QQ48A1k6n8tLDt8M+3
1LPrMbRYV45IbgJD96/g/OxPXIgcgArXD3fPlD3Uy7ADgkfHpBLg7NHVZnLoLNfF+oJEA8Z1s27N
CiVQQ2zV42CMepubLTm4I7rke5QJJQIynGEH12vdLdSseVNUCUPiqkvViaga98pJffs2N2r/aAPh
eBZE6xxMQ3g7nWZkVOmmu+nZgH6fnLbfSdPK3qwu8t5mxbbDVSomxsqINhGhY4xZo9BC3g8N8jVm
HjuvU7+vz5LAiVNYSIyFEC0OvZcQOzjkhKsIGhB7tvSOjZXaSqtAMS8LkJpN68IrJt/kCrGt+wB/
pv4siad8bGs4+NRKCWQAeADeRk+UM6ue6LoPMc3BVaeS7lzHxFjAkstfI2w3m1qUYGIC290Iqxyx
xdvbafLGGxrzdJXWEcbrKZl2Ik/SLa0G8KY4qw5ljwQ4i3yiBofJJ8CLhxgsMqHs9ISRk7mfjh9L
pKvxyhCFuQPXpaO1FRL22wyoPkDygbmYF28mGqh8axpZDnmTleS60pkOKO796Lkuy+KGbW/55prN
4uBNI+ubzW4bvYurmZ4xDSf4r2suvFjl97KzeXl649vQJOnj2A0UU0XF3J7q7dJNIgCa2eidCPt6
ZQ0dzSJMeeAV6Xw1Q5k8AvKy9sKyKLiWFPPMlTkBZ6Ni3RO65xKR09kzJZtCU9XgnUxxK3BbPSM9
q9FBou+8DYycSXbrF3DtseHBIUcweXaDqHwb+6R5NK2ifkZHUF3ZYd0eLISc9KhifMnarEcEWDqn
1irnd7Ao3RNlkP8QqsXNAE6mOmc2RTt2YmT4DfZjcM9LCQPGLgREem05eGNTOxdXDZLXl6EXPS7C
AO28MPq+3A1W3BzQ7qC2mzwj9Hn4giQ+W8Ns5busyOaHSNjxIvpk1iEGx/wIisrDZMowPN2L0cnK
XY+QHpd6YPCgG2TrP2GDVesQPQ50hI1Uw1je1HPO5J6N7J3f2tHPzNTetLJHEKH1gmPgpqgeoVdi
AZYWAGmmPg9KD8jyVfCWTmjNIYRJSCWJYx8yn5WAHdNK1p6sd9bQd3uYVpIt81Dek0B/5QYuuxew
hWPdHBUd8mEYEVXl0UBPJad5xMZsoe/sPFIYEiWjS6Ci+djNHXAJB1EGb7fYU8KPb04TYpfxRibl
lajw8yiUfxADwZrRfFsgzCCz2+Mqy3vnZDF5vmH5bOz9YjAeCKFoURWZei2tHIvumCMWNAj9izsf
SRSEdgaZ43APbDZ5DEtyk7AVmOzWo+CMBCDYwgpanM8GGwPGUU8kiNRXroGQENj5gIyxImLY0jxg
Vk4OGQ8jamG+I6zVW9X33p1KRmLVQnL6aqchbLSJ1Q0fZWsM7v2284CJz/PMVGkITTBT+IzQHrom
tbTRIvq0ogHMiy/CXZxHCWuhFHTmEkN6cqbBODlu3W/NepSHbNTmg9+Ctq2Inr3Cf++d1IQBIpmW
VTY8XPSRDVdp1/RP/KgGg7eeqSEDYWAFibjmK9hp98K2W+SM9XCz4HMpJWcJyUHaP9hOA/NF9XLU
tEUbYjesrRzc5BSZmXvArdxtu6DMP908ca/JPCXNNG7QaQewz9MSBjljmPIUlJQsTuyzkMTOSwWW
UDhRR36nQP/pdUT3RJHlnRvR3inR7HzpSXA8lotxDhzTWOcYhIpNWbXDxprJ+XSpybZDHZsnFQM5
n6wMaXprzluocPmptIhgKxVIbMoQ3G+jjIZt19CHIJEzFmI3WfZA2lPefygOj9yoNtLrnmr0H/cF
Uvy1nZJE8cLS0kxXseZ+xQj/ISa48cju6isYUAb6VnigLWu+KoVCNlfxE5bZDq8dMSRof6Lgurcc
8xXdPBkoNdvoDzcN0CrYYtq0hhmfDR65F5dB7UuIMAnLX8Gmyi2vIhsViI7NEvg2+gUkzuB6rpIk
xoA95c1wMaVt4kUSTogM2nBOsbYmBPHLeM/2qLiwesz5Ozy6FHxOq4E9zctEMPkaDsZfg8LZrL2A
kqxEoo0FQ97949fJJPv8z/NfywbopzzFUJnYcPMv81+vpgSU4+TuuZ0e5hf7pXo3Xqr74aa5i1ZN
fmukN18/8f/+GP8NTcVvne6vaeU/inKqI4Y+f/nw/z0WGf/9+/I1f/8zX1Ps3z+6xqNSNMVn+9c/
9acv4hv/9oM37+37nz7Yfg3677qf9XT/syFM5b/G5Muf/Gc/+bef/8y6wEbU9f9fFfztUr9//GzC
Py4LfvvK3xYF8hcXmaAQLiI+z8Oz/l/SPhYFgt7GVJ60bBcJJsOD36R9tviFG1dbbApsWjs2tL+v
CuxfXCkFX+lxJ0ihrX9pVfDfBhRIBE3psDIXgBtNe/n8H+4ogio9XWPm2FeRnlBaZ1chJU3XPEMm
d/JxnzrBbT/87GTyaU72Hcy2x+V/fzJZhCE3TpwjQu+bsDQuPHOvm5IjUBekmJndFNxOUt46vZk+
OYG4oXqNkuoasxBTeUZhCt77O4QiZoN22Oz+8S2gpPjzTcDsxZOS/YyruAGYpKm//NO6hqkX5r1+
z0+dN9Iifvg/eTqP5ciRJIh+EcwgEuqKQmnFoiYvMJJNQqsEkBBfv6/msJdZ2+mZHjZZQEaGuz9v
eHEptk4B+sD9Pn0dlZVuaEC5gT/ZQtLIjrY+WMiH5j/DVXTqZWTmkr75HObE2BRwRY5G+246aXPS
YZvHuniQbSe483FBzacwqrTyKaelSJJBPCBkz4e807qQ31CslICiMLhwd4RPfLh1ktvMO+nozm1L
KljP90qQM0Ot7B7kmPzWUUflrI0W3njaOrJhW+d+ekwpFo7EXGNTYnNo+g3VWeX0lDDFXifDJ29V
ROspu5MEoe0e9JG8nWiqnjAc7oyqjy4R/nLUGvur5qW9ozR5PxKOOinHPXvRMHzU8HDIVeeLqt+j
ygwp7LI+ILtstBJfeyXQAOa2IVjmyfSWYCgENCwWEqMpFjTTMreAMJYjGz+8fYnPHa6eX+PEeGgd
LGJ0HiLcYgIdWlEcCTI6u2WkgEPviTrqEbl7UTw2qbW7o6cuC1uwc2GF+shPrJelGbKWcEPY8Iwi
SaZzLsmAilfxZE+/TGUXGjIWyEh0Fs6lY2JwybXAow1qVUyYx3W2uYcG4qNhec+e26U7X1faSnbp
sKENyVwNCdkpZeQvveOlW7toXzo2RUxasLrFNILDh9e/m503UjijlmBwwY/OFMSMqVTVrUxaTYaw
Aiewd8rFCJUDaXjWl280Lvoa9XljRYjFXQPSDahXm5JbLZN6x/33Yk3xyrTL6xTrzy7ZD7QttIAR
ZFd15rjpyf8gpmXiThke2kPWixe2vibsEes7T/1oL5ZxjQd+OczSeS0MVrg9ZaLQSakwbD15imSh
DtVortOYK4YpYwJBLEyeWzxjs+jkMTajz6ZxJY1qRJYmL8ZGNtnZpRzHz6KPmKmX9jrRqCk1gblC
tmvLSfYmYN1BFYh9WFOD3Ity/EHLDRwWFtTkZPXg7vqmvAnS96w1icL49qbO8pcha5ET1DXPqDG+
71+Y9xiCxV4u6IcTZvx8YTdUJKuRn39AegMMrW6eh5G1IwASuqkkGb4Ww4P/o7lyXOmJ9+oCekVt
rBGCFFEW/NGree23OSYlH95wXn84KRKL3xV7w+EVRtk8n5BUIwt+Z7dbZb2mDoKUs72tHDx06BcV
8kq1t5bpVDvyQuBk59jWGpwRC3VLbjuD4T+6FnN2aaQ8kQk5d+YjZJsfy4gOjkNxMGuo833h0mbu
Nh2iXZZoEDPrcSVKEa8txWUvy9OXWc/5Dt7jKN50Wrh9y4g6lxmbMzXp30SymTQzta8ygMl2yL4e
nNbSHet7vWOcCS7ETQgkyUEn0PLsc4g7TDnsKaWBRmpiqaSVR7xR0fCRA70JgYCUgZm6NMZ0B4G9
Bmjmo6Ydax3mFlBRIloprpHoaFbeGz9PXn40DiOVohfY+BprOlyS+DlNEXVNRSsfi5INfQtO7J6c
9jUt+9dB43V6h3O39A7ydR70luwHBJaQZ2ZXy/ygAUXDJyLPdlJl/IpzpqAphLxLiqlcuB4H+gQs
U+jkywl+21XzgFN+h0CDH9cKXHP+HH1h8zaKjnzExMoZsYHaGralauAwQ8X3eWqSt2Iez3KR25rf
fhbmyYlGGKLu1gacSfoOi667rDstJj9jrIeKM8kW3iemcYzH7qdMk1dgDdfI9/9YIPxqPu0ieWLt
mzQ5pRFmG468d2e5Jl3xQRLXk281HMCVpeoSvgVZLT8bzrqOt0ovtNAi44pxRLtkM18jtj0XEQI3
sSnSb918n6T7rk0lPFLx4MaoVgYEdlK+pKwWCoE8y7/qqnoyR3hFs0mGLyI6KTvzn0dqOPDSt0ir
Byg82EWxaaXIcT4hc80S2zp2lye9AxOlMCoRNkaTNbRsvVTJL2YzsXa8FcZH0ujgDkd4Uoy2Cpi1
obGf1m7D0v+UKKzkwq0PvZafU0tbXe2ieirL3Q6S14tJNAd/4aKHsaQjCGmebS3F8mYxeNuBGpXA
6fi/VYbOu1Ccu/b7cjNX5bImY/0I79UgRCrWSYy7N2ns4h6LPOd9dN/YxRt4w7e5AsnSSSzc4Ebh
z3Cn85d22NjdRJC94HA/2gU3H12AfEvbn67JaNeGFbRVLckyi8YMck5YDtmKPoGw1hMqxlJQX5DC
eyyweIIMTLYaJq9plOMa5/2KFw5xq1g27JDGTefPV0RL4Njqgz/kcM79nG40ORZrFpzIvVb+TUDa
QBfw3maDMi6gLYGqhvdmYqcgXXnRnIji6aj5tjvoRvJspG3KjrrNVqrPPifHQ9Bkr+lR7r4GnLVP
yk4dhLRvooBILbiTB12D0qUPNlR0M+pO//2FG8EazGm27cj/OD70eH/g6zDAtLDnp/S9xn0bCIpG
1pOHZa5NtXGLWN0ECLs2PYibdJbdpvRwRrZSGAFZJsIVxf0D5l9btSwcetWPGWMG8cEGV5Mo8V/7
y5pmNDJPNIEYkh+vb1tb/kg4/1gIOyy+St6FLCr4TduQlDSMyES4uAP8V9q88dxPC9sFcCh5ARzO
jjaCWC692pQwzKVuAwjXr7TMVIAYtbfapLAuaYvHuEdc0HDdxc5BGBWdXLAKVp2rIuh+gOlcsUsW
SgVymplO4KOGlV1Yxckw85xe2MZYZ16pAYiMbrVK7zVCDaAkGzV/KNWTPXtAlobN2FvFFkM1TUW2
/5eMqC+Glz21ioTb0sC/tZ5lTLvb0uOMo1qWK98YRRvtq/A5cZdm3JULUe3BMbJdhMl11qpuy6rk
MdeHd3OeM95B9y1IXF66YV57Y7XAq0wIZeRk88Qo1A7IKQgff3hRmXExYxGv2sbCxDw9t4rtv2MR
/uv7Y9JUq7RRdBCPixWOuro5Vj1s9En4zH7Za4oZRK/dC7MF+IRxaw7M3x4AWRqgB7gHMtnK+8K7
IQCjlfXdC3CIVBHtHUvbzERC9mM6oy/S7ItrbU1CtnyRHDJ5Nv/gFuBYXfJiE4/EA+8M6mZ8KuaI
MLsV0wwEdJ93QLtWNt9yZ8IBTH35vY4dawhzaz4AFs7Hb48lQshbm44Bj8MRqI/55HvtzRPqLNom
vylNWZeYWihjxKgx+HhM7MJHeirMZlPMYlMAoJc5MWsgzBensc495hhUHWYag60heNUVdbO7JYpA
czjZlm1rEmY2ZUyRbW69kVuCDpZ7GSmBMNzvngXkqXL101C35hVPKYSwLD6JSjOvvrnzxJhcbXxT
cLMV/WwO2UfgYNtEOfUesALrZy8ztxQxsxw25LjRRxzimKu8FSqJjsWjoARRstjPaxIDvXrz6RrH
qJgzAEHKKon8aeZG2uuJNMO5lPGzRY5laIDuSqEedTNWj4AecQINMtv7PSs+sDDJhlCCOmbNB8kt
a6vHbnuxMD5uIPnEtzJzyatmqtwSpHQO2WT+NlTp5ubohYNl8QmBFLOqYXWFaS2n81QlWGT4wnal
pz7TuSwg/P3/FzSdNxCRxL0xax1odIDiJRbo2dYeLYV7ikRUHzh+u2B3qahvz3oNi61R7fwc8jvd
LV2+2M+8EO1Lpmi8cZvo1qaRfCwsmYS+ecez1/1hoMexCvLuoRWueKb/gvEOIYdlzfQB+f6gSGOU
QmHKRwY9mf6jJYvkMo2nSdH8poq5DcDi8iD242e7JI+M6F/u4tIuY64BwGI/SL1vCkV9zcaZRCFf
MOnmAYP5b5zOjDAY4aYh5rWcHO3Bje4dhBD1iZjNGdyFyB8oAjLgkVmfi2Pf2BSPEGIxYgmNMcvg
Jk3KE6bWU+qA9u3N6jQbbU11ACjUob70TTSusb0R/TUKTD7xS/KBVXrcafq09lhGBQkl7IKzUXun
S7TYsVDUVrjanqcEqxlFeDoYsaB0wP3lcM6JhVEqg7U6riI4V3XC7liwyOcxqN0MapC1WywXuo3M
fgBiXScrgp9AwpQqyZybTHmAyQsDNxFvtgbE1tM/7Fg7J2nvP3RElwaFMIKvog/azriOLtGfuJ2y
VcsUtu9H8HpQSjrZpE/ZiEqLluPTPtQQ1O4sY6UaVV/ugfY78noNftNm51A+ooHWZxXTOtlppBx6
HsLQFBV1Gf7yZzV1vC1As69Kw8o2mp5/V8NbmyXQcviT+QY17MD8vKYtMQK05ZpjIt+YLUtVFxbT
zKWmnAf+GTVc+ZyOMEPWNh3ATyaHA/07dUCgfDpxYqmXAh4No8QE3SpzWhL/EP67DA+jlcEyNodM
PMQuQd80Si/ILi+2MSfDimpWfvQPOjbmXY7eQ9Asqg++82HophhPi6VT1ID6HabjaO3QMfFqe6gS
MSnSwVyProdfODm7FXk0aS1cFDAkL8vaKZUPzTW/Glqy1rO+3PKmD/tKOdvsdzQDN6umY5Q0d8EU
h6GDVLuKcWcg6IWUMP3L6ZqGNmfulmH5XfT+paHSRnfnYPC+LdH/GJImn27on9BgAIhWGvmg2juk
PisGekUi7g3ZxcPr5S/WqYXMn3nJM93YAKVNlsz+eFFeQWVoHMltbGpYmqWDggpfGP7Yiiwo8LKR
Cj1JQ3FT0qCdEYVbwWVdAjPKSzpruek5ES6T3AfO0m4VzvkNrncZ0mXVb1Hyh8ZMznVB8x1wIwgv
muPsdCBMXtyEkdtAjHeghtt6SbC7QwWghrakA4Y5N+9/uNsV5A/7ecN/LoblQ2PWVDO4kBgEzmFO
b7WAKh/fNNmrUCiFihR3CC0mLxy2/auqH4cD3VP+sW3wwWtLRLvwHelOl3swoHeePU+s+DZGgTTy
bzrXcV0iKOSzvc9b8V5qOaUtZNflZGIJiMk7WNZVtCdESonIQvod5KNSy84HJHTH0V1xXrFAWYxN
O7ZvlDJha7lPWrN+hmBFDCzq33u9hwGYIIJpRvwa+X+tq639mQvOoDk5paq0Cdmt85F689MczaQ8
CMUFo0P1KBuGUPF4m2zQ6Ihq81D0kFDkcpQUp/Zafh4aezPgS7RoFCBR2ix8QKLQj6uz0CR4g5gL
nTMBG+SJjmFvzdq0tSfvGb70cMo6YpcJYXcQ7SnJE1M7Ge4T8osf1BX3H64mJ8ZaozTXLiCklVY/
xJ5THyxgqjgy5ZW2ozurAUebnFiTU5+0ieNcUrdG45uquW+4gpgvWI8bs5VcDVTtcBleQn/Eie+S
LzFmUJ4GbSDQ8x5sPNknTn6P7QOnr35HQPc042IWK6KrW0461LfHNm6MW1s4jFtR/ZhM5bPnlz8T
0xsUXc0LDUHpV69TSN2PxnvrOh+NZsZAToGVU4gI4qewGmKmK77hxk7n4xlKJuo1ZElYMXAyegp4
PSOpQH3K/f2jvuqcbEf3AwJK0pmIpUgTFXJR0I3tU+cOf0zL4Lrjlvb1OAqdCtQV+kN1sZ0DR6J7
1Brv1R5nUAqSAtCqsDe+y9BZI3yGC9IZj0ayZse8HDujs/YtwDukp7NsaZ29c2YXbcKj0URodGZg
WPULcS4+Jz1UaY00FDSO/E6rwU1UlcO2Gv946ot9RbNfGAtatszlgmg8Hj3o1EuV/yQWbtQWHjXn
Wv7Pz5vukcaaL33Q9RcqA+tNNFIm6rTZchH8YcMUz/Q6kY4IOUy/iqTvT1jqdpzpLYHjbggS6OkE
o+uHPI3mayzeqKOGqNkY3CJGyFL08ZD6cGmiLHXZv0urfWREeZCdP+2KzFM3eyQgKudOhRONuTFF
nDvLzy4FAgkhqIWKpwy6l1fd4DQNeI/Sp3FMT9RTVxhJ8HonVJ2Bg82zYw5IP3tIujLZWal8quvp
XNEcuM3I/9gUg7JDUQXr1eoFZTNZLykGVjXQWKGJ6pc94loSez0aVMCvuyl7GWeCfEG65j/HJDPg
4cpN09pXBRP4kk9tyIY3kCwQdaP318LXbdrAU4wrhflqkITWWXmtsWcR/soTTsPOveYaMe4RbhNr
q2ZBrKQdULPuLhjnOWalTaWV4ZwnermgMW3GlkrVsUNfdrE+bVOXSjIf0bkQx3ow7tS5At8ru70A
hPzrLEHMFJJ/18tltFEGRKXoUNM1cfT99qxy993vhm0qTP7kWLfi6trHzVEaw6PBIJhz7Zrik/KL
3WRApBrah5iDpaMCXVv0bzolqV8X6GJ5O7HRKn80VvYajLSgNLMdoC9cqnV+nOeOcPKDdy8p5F9h
Yil/GZAAj/h0b7MfJ2zG6hlHv8UPBYtCQbtFYyKFC6DfeYo+XWIm6iOmA0zuKWd7DQ489BaswAz4
IeaWBqKKs+WX3ZXD7nul7J2TVx88nKHGFm2b0oeimZjKZX5yeLF7hriKzqX3vJ3mFb3IEVAmH0qn
w3va96KNyX0v47uY4rzqCSHRzpvrpJCtiQPpLglM7vDC9/jKldbjN2BkNueE81TzzjNiwzSLZ0sb
wDlSYViTD6bk20UJqF6BQD0btUFOqT+aZXMAJQ8f1++Z84zhw9W1f2QJfx1Kr7Gd8w76EB6v4Lwb
3ztH3+IeBWPuDPG2keJ7NF87x9hHiu/PUh56/Eda8twXrhZkEERs0gMBfQugGqgA2/pc+jMzSLzh
0Zy2MPo2sejlOi+9W6lKLlYg09C42MSx+fwDJ0UUleZCr34Vhnqn0PZNNc7RsiBzutwIV22v33i7
PWO2vPf9HbtePjjC8hhoO6o87m0UnCfczimZ9e+nLpXP/6LFgwU5moeekXFN2XGQM6AOwG6q8UrB
zsWvK7kTzbgudP2C3eK1bVn+euhaAYAC8sitDITOih/2wRNE3Z+sodqt9k893kA0X1adNQVm/nEw
5a9r5P+Epyp8VM1N+dGbm4ggadWDloy/bdueOXr+FPjfFcHLYKxOzeJVG5xMG5vb3JZPIfuTas3l
Og8sn8CgnoxXu6B5vpyGHRL0qx7bfPg0LWVYKZx7xRGND+6nb0dmWOrLIyXC8TGSzipqYnel5TS2
/Ufsqhd8XdHAPtiyjfchj36LHltJZyt/Y9SU1nAlxxXay43OUFrDiCS9MoJ4go6gqnNq83GyWiXC
Fs+W5n50/TAepWvsWLLQxOlGtKOQil8XpfM5EAkkNJyBmjWJoPcTfP37a7LRNrDjW1xHmrmPkpml
BuBOZ+7fUh1TnkdKNjSze56iOSzcIO/Xlfehl4jpDm2PuaeXuEEntfG8BURZ72W0ZDfRmlLYRzxZ
+67K3+qe1apBomY9ce8wNHqkEqplAmI++iYmg8wurCEQ0oPvLxk5TNdcQQ9sTwRDxKEBtbk1Bhi4
I76nwO3yg0csuJ5qOugEXlbsvmJTK2s4jMuyp1qwYz81T2foy+HU1UcMz+VHlS9Ps/+cZXpEzRpV
txXGQlB6WktfDT0HVWlbgfWlGUBkEydilWSpKDBckpht8e7DtKQInFJW2IeNnv9ahPV7IkKB/Ta3
NKdEXKuDQZ+OQ228Clo8sC/wQNJfssMEw/4DEieWQjwEOD+isVm5eumDVEnzI6udy4I/YddEE2sG
h0bNobI/a4o7U3ycXyM7YRc8NKATANDGlIbz+G1S1CCd+buaFrUVWn4grm2uUokBoooWEFaa+LWV
t4u9cJl9/QJVgYbH2Y14w7omV7jmKfXjf3VnckTX+pWsEkPWlJu8Q4j5NM39dYqXaVuZbEaSPmlX
w0y5p5vHr0qIP1VOR671zrnKko0zC7aGOeSjSPGFNgwAG7yTjBdROe1j0knwxrIH+ma/3LLcDg1V
qprFDTwx06elx+uEyNoeRtaD9uhJDiUok4YWnUxVPzsy0ulAuvM/MSc5UUy+Oo0o+0qq9+h+04HG
BkBazr+cEBcWSSWfJOLSy9CWVGDzWmBYMLSR/SKfzpUiy1lRmLvWBEFnst7eYdFZfKYaaIu7L7Jz
pQ5mgLnUWNp0W2bdtc8Ha2tSqE3L1GWM5XdMZIULJd3147/Myb3XfLyxRtVHVtQs1sY1ELe9k7qn
XsrqAEHXOLSt+CpQdujo7ZIdzJoDpYLNg9Czv4SaXYp7cU35xG0Evb+FTqi2x0a6+eGy0J56n/1x
A/S4zBMOfDpax96YdrKtDp2By7S2KnHoXIy+oEho7FLDpjU2KR1ZCHLpfPF4DbsIzh+M3s4Bs2/7
rJTLXaqoOLQnAjwiknxvou5cVLE6d9zzV4u6pz1gQ+dl1dNLlRKiroqnqK45yO6NShPIjYB4y1bl
OnTQxPtzCKoNpvfq06mwJ3cHqbGRD1w4H/Kcbp9WTKBEvbBhU9KN4mqi9Dy4LjeYdkDK42EpGFgh
KIIC/CE4kR3L2sfgp/kHlymP5Vr/mEdTHxaaxbzgrAdUS7hFP2lXOMcF93aQDnTUG5HQV4WBXcwi
jV9HZLf9KZLreUle7aY213M5/6sI1Kxq3uWHhqs1A1dCq2udADcc+cc5WFaZN/5ip85XDhCoMI64
BNjMLxF7qRWF9Wi9MmNcoLUpM8S2ovyIAFziriEyjyscZYjAdz0MlzwvKmLJh1TS42rgpWA2xAfv
0Tu9bwGWFCmLW1Ay+brT4XhUNep5TCUEOG4kOnZGfU9WrhBAR2w0llXp1musFXecn5RbQ7XNPSpg
84kS+caJ6LbTvxbBEzsQAho86wxDY0Eaqpd10zNuJvqF+pR0x1WMbSaAlHAwdH9dls8FEOSsiPtT
5IPVlRgSghxZUE33MF6ubn5W9lAdQdNKV3+GD63vB1ni1kh4IZNtf7ES1Erh/rnTYNOhrt1UrVC0
DZ2m6NzfRvyGnluMh2gBzkiAYFUW8j1bmnMXp9nLRBLTs5rhSaZZdDAKODUKQ1aiDdprVjGF9/ec
fs9J+e7UBQqwyG4GVo6tpon20aEx+QhT8qWmNqMqlrfIrU6u51zE1PwDksRjZd9mNYTuELG7tAmD
SXhswrrxv1hnNaBEmJhxW+APlh48cA0nJt/0uib5ZbLVnfzo0W79hxEirBLvWjZTrlT5Kwgx70IQ
axos719SUpxaOeNBagBblO3uPd7sAbD05yynoTf9Fw31Vxr/xViqt1wyTkK6F22e30HLG5EPHTbG
p8EP/820/cfMFxRuzni1Uy6ZlnHzlHEg2wO2hA7QQXoTUOXmmOoLMNn0z1uadx8VnBvOn1ySP4sX
TISWeydFf3QdY7H7bmTO9i8lRhYAXn3XU90LM6n/Gdm016f84Drzl984VFLRXDUY3oUL0POotycq
2/dmWpy6fnqaPru6bDi5lzkY5YPZOJQUAc6uiw8LjfzerliHicd5wt/1u/RHeOPDQgw09XFMKG/P
pEy/SORvxFyZR83PoARGCwFWai0efMmOSbugVJnfqLxnVAjxSgPM39zjA/EzZiPV2v25GO9+2Ga6
pFqGbaCdtyNGYKwWunhSCWV+pp19QgYFYUsFF83Hd2ZG5cprRhj7BIZ5XcHv5m+ly4b7cHdlQ9H7
s8sC11uOJT07U9p+Z3nWks2wH8blw+5afb1kNHMO5C2CZqz7/QR0eXBE+tQII0L1o9KlMHObnWpT
nGPKLHbEUr+xT89rCc//0sXq5LJbOpmGcQLfhAWbN09giJTWwibtQgqnrfWCwXFEsaQOLNdCEgX6
GvCB2Dix9xWbjbaKDecwOUjvuSCH6FL+Y033hswCfsiEd2LD120fEoXoo+XmtgWVQYSigr3ZkCt0
YA2TdFvNNeWnTkK6LVbedRlFvB3uwa2SpxeSQbE1kVFjNiM0znjLjmrci5b6DaIjU2gzd5suMqeD
Dk/b1H8kXJhQL/uMHrGWTVAahYLFIf194jUez+4wyEOT474we35cfpPsS7fjy+L9TXuCTY+CTlLD
cPRz6o/R2ojbQ0vUWONK8dUaoZMQTXWV321VnCVsgRdGvRLBR5SjA4Wem2lboLuVvLlWjmufe4dS
P9tqD8VUgLIvi1VMCu7daf5Y044B8iiWmgXaYtoMCED3W8oYv6elEe9iG1ZxndtXL+M1kmEirgbu
yUCeoyidPiAM4RGaveQIT7zbaObJvztdpiVdHtJGf+KswUBTado2u9OmnVK6+9EdaUtYXAKZEqy6
3xt4xrlMRo54wHLRH9WMobyd0l1bsar3jQUECRe5Pe092FLj2kb/gytSScpwTbAzSFE+3Lc0Ns5T
0EHaXCWdv3yYFZOUMLyeJpapAm3EXZAmX7aejCoUuM4nM/FQk2fLffUixNkE9vdK8mRRfKF/Tj1r
8EEtvyqbb73KKVafutMdff/ceZCDU+nm4KiRijLCjW0yYyNJ05AkEDjB2Pm+RxxYBt6HNeL0//1l
cSbkxuKWzt6LnxSPDH7sPrx5N2KVWyFfvYx2MtOlXRyMwQvngYGMcdnOCvgsLcXlSezTBLC4VyDG
dWDWzCHRxKCEL32Vs4xTMMI+2CZw3+A3JPkz4vbxh6e5tU+wa8OMPeeHc3dKzOKv4OLqmvQyKeMz
mizndXQsNEGLRk/w846f/HLAWgMuBNm6f/AKilUG2BWs7TtUwUdCLFiHVP2vgiAYNK3Pcz9WRPTI
3Pr5U+2mLNWWfYTdBnaCZezsaAS5S+8fJ1p3nqCq3HEi9R6B9ayQGQ9i6N9L0swsrDAUul7z3Aia
jloPD4kQGtn75je22r1WEUJZEkZus1cPueaZ10RLj2aBPWJIKeStJ8ricvMklPerIaVKjbzqxEUU
Z0By0zFeIV7iQSKLyvFWfseTe5tgFQYz6zJ6vw62RoS4ymz44+qmmu5oONG7qaZyVVbJjk+MFySc
WwHHFWqtLW50LgOamy8oI1Ewig6HejFXFEvFFvxGHzQ8nRLlDMuZOq41B0IRLAYyFH4110QoBj0b
32XfHtRdebUHgUiSwc5u5gOHQA1YO/mlb2vbWDYiTMJHCM1ER8ABEUblTf7dgUQLxAKXdWm0KTS6
moQSYjPCPTE7bXDSrU5ywmNlzEUlNzeexsUhA4MEzDXdDI266h3wZSLy6aYZeYaaWn1NYjO1zVvS
mDgYbWtT6GKm7wEtcrDo55bS4s1DLdFsFzkZukGsCru6LYX302bqtZ8oAumXLeq1T9Ka9wsfP0aA
GROFNNRnS5XCOorp8MlNhPa4wsAF1SIgHcerSLY3vxyZyd0YNWQRhMzYCGJkZD6UGi4nZqyxMi9V
+q6S8iSN49S2T804L4yOrB4yroTloG2apXjQSEKU62jgTmzwCQqEZny5Oqb35quoeV6dMttIi8Bf
DWfQtUZEK/We2QqIf4aFAmbkBsZSaPbxh3Ee8UpGdG8ywFdPo0WVq6otvJa93I+z8WTr8TvOuDG0
m78hryivkV23Rru7SZyM1MyCpUyJmJVpzKGWu0+Nnn30Gb32/hYDDapUI//6sfmLXEnTAZ6Ofrbq
0MDQCdBevI6dvQS+CUBLZxFUzgzNRPCabXEP4BZoMbKXrKadTwS5PwthIiBaL2mQcb9jl6rHTr8U
izoMtqi4o2rgwlGaWVlwYViWJ5mxeVFw0BFbvpeE3UabUMZIfpZUOgKuFjNptc0I0UknpZEZP9ri
v3fcdxcgGIEfY66Eo/pY2OK91tkFDjVWjPnkJzqhYIL6OKzpdku0N3POnm0icRYFWywYMPI68dfY
8NQMat47+XNeT+/Ya80NnzdihT0rxUXyAlYGcTisf2yid5NkUBwWx1qlzr2D8yNjP3zlCw2pQWLE
XYytHzc/cwwr3gtmJ5/X2Ng45J0KL/PUvZUkkvJ+UEdfUemQosTNJgiGXpz6pPsY8evO9nLh8SAr
sgbGjq8OVyBiTLst3f6tS/gom8duNpZvfpZkONP+MnT2N/3r7j7NaobW3ifV01uhwtYdIveEOT2X
udUzx1DZx2Ka23mr/GuHBTdHDifBMt/uBeaeVwY4YKBkLHG/4ZZ66qLiXFIOuVIOJJt+umm6N4Vx
FRhSToSSKAlw8g58sr2mUy2Gj10iF0lAAs0fi3grGFkHnHDz2q2kEGuhvg3WbLvxpp5mYDxCJPvO
g+39TQloksS/aeOMXNkUDwsjMb5rcASKYo2DoYpPYM5s6hmQe4Oaspzm0hgQRZxZQOeXlzvmPTLN
Z8urs3Bg/b9QyxfyyBt3H8PBSu21BZYrUCAhN3lj/oy4eYrYiW8TvbR5IyktjIdbBk6noNZ5w5oP
EPxI+w0FtnPa0oNrCXZNxaETYBt6NA4spASqmTgjhs9TSShb/iUNl6mcdDglLJHFxJHsyoGUzUJH
YJJyPU/TG76vr8lWV1EePYS3lcnOgWB2idcABEUw8WpB36FdCB+jixMjUMk5/qes+l/XdtkVKMQ/
t2+AnNCXQK/mhye951Hy5tegx7bpOB9j1mkpUOHcpYLGppjGMuwt+swj3S5ADClxiZU9AILYzsz4
GJHsGNQga1FHh34KQTT0uLtIG3+kgFS2r+TyNkXdd5I9aIRLZ/LmtCrxpoIitrHs4lSwxhxi7Sfz
6aLhzkN9PIejUya0tsRtHfIk/Sa4CFmUX+NZaQjl+m7U0s/WkYgY7rQRLGrJ4D/Uo5sG+DQ3mciA
svUjFlkW9evceo36aTsOOHY6p2WV1WV10I+oz2rQT7oZ7XW3ek9iIflEWxQq+yUIiDuGNJ0OBOPe
Vb5eOPeJUNjLtpngjZIr0gQhxjxxwj7J30T6P+rOZMdxJN3Sr9KoPQs047y4G0nULLnkc/iGcI/w
4DwYZ/Lp78fMAm5lolGNXvSiFxWVCWS4y+Wi2T+c8x3MWWVxmWPPgHNLwOA8QNTE1LpqWS9iNHO2
k2q2CQuYdeHlx6YRcs1/DZEUt76agbSJjTuaD5oC6AYk48GzNnlt30wi95avcQGooG96Z6ZzALOc
QunY1JV8zuoXr2k3rkfcQQuPLvXGY54ZziZsEIGHeV08gDG/Ueea4FhH481s2N6xsK+rOt6h5UKx
oIMOqVX1GBvBdHGt1u/ypvmEwoDqx64RR3LUbGO3nra5Yr9alJJlNljY1ZB73Q6Dq3NyXEz2lB1s
5xddi2Mzd02DmkQZM+o+2JPui9kA7WNHSx4EfXqUc6PWKctvIrDXXVlK5HJcuaa0j6ogxiZWbbkl
lA6qYGO+NlZBzJdHgJhRf+h6Ql/vcSbAPuDWCEnBZp+C9reK7rA5nL0t5l1jhJx3xSxPwEyjU9CH
Z2M4ZmasXcoSLyBCiI1ZIcdEaWRuaOsgQpAtcmYaRehWNT/3C2ALnCDE09KMt3IJUqatVtc+kIeF
P0biUtUyuIrc7dDnOHvGOjm3DhdLnGfmBqAdwFhgvFDxg3PcjE9NAEt+8eI/zgk1quuOMH/4pzCz
7DMaTNp3GaXbiUXijjlHA/6uFk+0C2gdi9/pwExhpkEGi70PAX/eYXXIg+iqaK204iwsvTzwC4ou
+YLF4xA4znn3aHQRVutBe7YjJhOh26COypET4CGIT6VVXVxvoAXD37HSGGhuK5F6fvCeuk9tpPuL
GmJgac2l2W0ISeNRAJZK3EGztYunAg8/Mzyq75lJdogOuaDPwOD6ZtUGcrYNJezVCfIfYDX09dy2
v10DEY/+OwuiY91hChgdHpaI+3ZXecUF3RAaZROsgI65YoFyxeLIx3MxvtNjjMj8V23XvdN/EvpG
3AHXwyXVQhC/7nl0RxrSkAsQlhbSPmm+NObZQeBEeg2zk5RkTjnoXw2XFKgqeY3RouKGWDWug+3c
+dHPiIviEqNHI452M4OOabtTCucR5Vc6rYKs862h+CABmPGaPfitheEneE3G6FgF6t1Nyc+0Ki5I
QWbdzxDis1ESggt2YxQYLsT8aXceuI3qGy4SeQ019DPiCnfdRB5TAV2blxPGvqDEdgnCYoSHhDNJ
vUMb8jlNM7YDrbDZsjYagAYvn7k9aaWhQ/bziTiCFoRrUzEwbL7H3CJ9rw9NOpYh9/02NO1Lhyl5
N0TZLxZdRmAfPJkzwPGMo2d1/YqoDMaXceT6jRtc6jjAPmaYGyfv5aWHXb/laZt8NVl+o2LxnCyh
Tu6+iZHnxWwaN4amP8uqY+EqEuQlIjwy24RSUpO5I12JBq6yunUgtGeyXsKzLQhORd9vwb9JbRI7
KFxCmnzL1au3tJ+NLdGmb4CEftmL1gL7fH1wAILUNTaPpEZw0Zq/nKqyf1gCImhUoXquQkqM3HPI
u9ayo3TUsOnSDBEqMqCRpEjd1DGdt9XP0o2GW+qm31HYhzu3DxFN6ulwsg6NUvGdGc8ubT1x0aIQ
/hLxuXvXGYqNV4q3eFoqg5M5FkTcY2y/DlqjXRBZY45RF9dk66RXJ2a5yUXZOLCR+PMEJS2AD/uI
fbraV6bxyI9LV1Yz8Scw8xwLgdG36d8NxpyNlt5HS38ZUoPRkhayQUw5SRBXHKxyxIh8dVxnnxfh
S188QOnZJtVAq9ZkEATHXavjwIiI7CE/ZCCYhO1g1QQvYUDBDR8ZEsOiYbWyo0k5FxYuH6nRvglW
KmxKeLIt54QOcw3ZkKVwFT+HA4YWNXhvIYK2thQ/qajyrdS8JyBUyXpkwMRFHp8EyHQo2NFl6Ftr
X1Q0pt3cp3cn9vYsHR8BzH2kisCcNENJN+FNiTRsTWXHnCdRv0PR4wRwWNoonE5sUnB8sJ81SQNT
Q3Tplc0oHn3g3lHlVebo0HFunLK7cIOCwTf2j8yO/HzUsIPFkIIsAXWEdtTwglcLeuMm8AiVoxBz
mZOtDR1XhChzbauUewLCYjKpcSoEoFgf9LXqLbUrwvJNC1wceMUQ7AuGP0uJu2617yloeetw33Fg
IF9RWXtw4xJpFxEIZtFxfS9/9Oyfm4iXg0twbdI3IcumS2xitD52n3OpJO56GDwgrbj1/HZEk2p5
xWezZEwOBWKl0M3bVdXWL9FM/JYXWzsnReKPNjLc9kP2YyAfD3kfPyXDiA9HQ+FQzd6KRPSt5umn
Cvv5VDvPciK3ARjgbYIv3LY4FKC8OskVPAWYCWJbdl2YfcXTL+wtpM0q6kISxZDLERYQWYeWNGeC
4cxv0dUXjHVk+6Y5+5MhfNSG0N0roY79iK6SQC1m+0z5POA2IeEPMBbvjpkjAgwqn3OMMnWEIRxD
cmLwND30OExW9HTlgnakfEnAGXfVDxvi8Iry7NsarQ/TJPuVLeYLiigEU/gO9UlDPBwhzgdCe1z+
x34FGxTRoKRgIKceEMSGFzecSB6FZbnqeA3sLQBbJ9cxwjvLadlukAbqQKbcc1x76aGeFLIdYa5j
sAtniuUl7X7RWprOIx3IZ+by90NCH6ggmalTrZQt+i5DZRtXBBDmUL1mA8zC3njSu+KIJeYkJvnZ
mRo5D8wh3SOAKsTgI+BOmeurJu3ugjaVyeGD1Zh7nqr1BHpAcH21XICNRo4PP7xOGTWafokuRTfn
09A6h1q+Bj0UmMJkpaJrMyOITO7T5GjNxc/JCpLLGOjJhQEFNyvmCNKabwYxpTV909YMRpb11HIb
A9DJppiQpLZ6GLOA0YkjdKZliGZNpzblYxWog66b4HwltUjOoLmz39oRXLGkTLDdbEUVt59M5M0F
Il/Ee0tJLR/RcxorveGucKgM43hnmaGOiC3+QEzz6JUdDVjWrdlfgIfqpOHbqL9WNficFthfQuA5
yHpgxCUTf/eOQXtda2nhaw2p36kLSYW0aeEUT4DOfzmKhR/sdyMEGN06Cr1Y+RGPHtRrQ0e2WTCW
mLstcnHzUgZKW1dKyQ1Mf6qgbCDEo5FfRsmbV6ovJxDBIYymdT0wq217PilLmEebqnNWV28yHB4t
nStlrMkw9PQ72KIn8ENrmc+PomQ8GbNDaRV9najQ6urZs9Mb+O/gsGyaXPf1oVL7GsUIg7rSz9Sk
rVpVHfqkcXfo9GGkAzJAcB62j5piJFwLfd73isUhAIZjnLvhNoO1COkiR+DR66/N7J6HTP5qKYa3
mrGY0sLmuayDt0jJI8a+Y1HbZ9rCtzYrQUkVvgrsYzzIp5SleRJWNGTZq015YgTvUVQ1B/CHVFYZ
GhRSmDIaGdIw+meFazKaoscoDz8mp2IAmCA3U9qz4Tm+bY6/wC76sfCOiFs8MLishD2tPwpWkUFo
MAscuMvlfEda9JVlAEOY+PC8N6eixnpjMyGEFIaXVxa8l6l1NPPu5vHb3rEZp5/SG28t7Nk5soaF
0urBwjWAjM8mQxPplhoBfciFHDUl207p8U6T2ghnxT62UDVvcVn5o23BzsmcI1k/D3Abcad5VU4R
DUXtjxQBoOWks4k42wpDO0KUGDaCxmQzfigzulctqjlvPrqauqsQ1IvJatSINcKt6m/8LXhStHEt
odGRTsisa1SEyVQVE0hnOlhZ9tJLc3MtA8Ijy+ABnxNxZA2QEBmgxJoEI7HTBF9p68FS9aFio2bh
zlpV+KrmEsNbOZ1i6JVrJZytByGK7ots1lpqL6PJTr+QH0mjPapcviUOnwQYYwg+OG29btjMI+st
4khn4eQ+jJxoS9rpj9hj3jfGKAmTCGJ2WlpbB4SRz4KEaR0hdziVN9KKnEPluUeMtbhddFKOqSjX
KqFKi9L+rVrq7bYakErTVlsMYJGRBcHF5OFSddUd0wW900UbMnDVWU19sJe68xRYEeycTKxbJrgp
GCQ/1I5B1NGS9Dx8OU4zLIDqPEMWOE7RcHBH7VzmQfVgoPXcRTNnuhcdBXTS3YByg5xM8wIgdmGc
o5B2Uxr9gRnSnqSS5SrIMEdOwQ5EI/MBj4CSwSgNFl5RezAdIJjhcvKUWEkMupvKMuXOBXm6q3Vj
n2YtRSXzPR+J5Hf+zNJfvzMMfuBh0c4RC1jRAr8XGkq5qoV5lkXTT0685DyEw+fUBtE2GupxW1dk
l9bagMavGPSjo5B95qE8FCiK9kPNIMpyy7OnDTdkHbZjTog6JTNuLZz3leo1P86NaRv3ZXxuQ2aT
pmgJ2mnt+Zx3eJ2XzwU6wf44wk/d507xm0S++ugCaGkl6ILYXhzctjjRP70p0mrDMfvpNZgM1dg+
aZ3+rVkumQCj90UIAE5TxulyVGIXIzaG28sI+Rw60XCvTGvdhR2/BHW2OgsMQjUyDp5Q8SbImznY
GN3j2KoxcuI8a0ImwF1FZCMO5mMH/mkXzuIwtPWDYOwEZxKacDxuCfELdqK2k3VuntG9D9eErs2D
ihBQrcRBMP9oJVsjq55LLFoDnXasPzUUOhv06cxLKOBXuaUxR3gAildhSbPA/XlIQIj9usYcvL7e
Ne+23X/pUftE9a/v6+KpkrnP4COHiMwCIkI6IPMBSj1xdruObN01snCCiIOzbvUvqGraB77mY2oS
hsLLQi/WtbDSnDhEgzbO6lDRr/E8oQ8cmEt4QiFo0SkOR8olLbm7lvFiz2whLANYKPES689Jr38Z
JMwbXvQQxKrc272NbsEwPhlPoE9XVfS4KEIic/oU/JgnIp9Z46Jr8Zn97p1ZY84Sxc9Wzs/aje7r
jIqHT7m8uR4K+UHdzcXcjpgw9hO7UrTGwS9wdfPaKr9ZPhCeFF5JE/FWXjb1m2pG+c5680rljvJv
oqnvQ6M/VFFqrxz7jd3CR28knwlaMpTrRPbprAyNrC2Ok5AfljuSmxKz9C2SmKh10Gw7e5gerWRI
rtq8BQXLiD2cvXUom8qPFa8j5krdhoLvO2nOKQuRxwk4h4JAcfB5+mL9ankjubshaEoEiNWYUD4N
LEU65m9rjM/OC1ddvzanDCWTICYJ88AhTZZZQsXhlgCXOuEhhQ9QhneTpJ4V59V1ZPC+zRRKHWtS
lxD86z6tCtQ6rv6BXUk9JJnmi3Q0v0J295Zq7rVLqqlbTJeytzXMk6RqDlC6R7v7XaqnSa8YRxA2
QNDkbNs/h7kqKa3cb6zS5kba3ZveZTeVtj8KdR5bRIh3Meg8ECiIxsrvZKyfAtv7siz3Q02Fg0yJ
TyL79YijmqqOJZ2Jd78hltJvgJ+uYtc84XX+GOUtiC3nWmTGsJLQsmBcfDnI0tjB2fQr+UvenTs7
QjEO8KAJ8B1rhfloBkayySbumTRhWWsXhdyXNNLOIIJPY4o2EAIZE8plGmNXT3gJiPpprsRFDSsl
TbVRrE52g9sgPavmdl3U8jvV2c6AaMZo0c/uBYgnFwUjgB7JA5tBRKiuYd9FWkN8r/rmpcytW1M2
+bGzregSsVOgHU+eMmPhMRaDtkeaTip55jSs0ibYfV1oHG0zTzdsa8dtnNiL32T6aQAHPjVD8buc
B3kLEV3uDHrHNbDUVUxJPqSTi+Iv++xlgvVKEM2jk/GypnjculilVlmc7pPYPOEfuKU9DVhaAeSe
5I8pJ4nKxKA92xW4cT2+ub21bQy073Zd9X6p23sTrumhTh/byulIHBId2Bt7pwjz1kcS0LoE/zg2
KF4KweH5yMjNCsWXiwPaH0vCk2AML3Ogd+IyxwvmNllg7KDZnPySPHtY9TH0KFD+a0MGqCmzagcq
NNhNDtkpXSCINtHYo7nOLbbxVAjDuSwhRAQZMagRfNgjozzZSfEQmVVzHocsfZJq/EE6Aa58CWtm
0yYhZJrEaRZBVLaBn7Ue2fmsQrMhZE24r8OY34WDyHVM3owet2g6+lMWPJJaCkwkcLaFJcXOlO2D
FhW/PXqxLQO+SZqnPIH/aRWG2gOHf890G6ZGZ54NDcEQNYD0weO066FuH4Xed4f6AYjrfHXawryG
g9B3Du6vqTf3TCvZZQBGRW0aisXesU7Garih8M4J6at9gJQJriJPnSIzf+lk9ZyGLSDqgVSnsOlv
eWFQw8zRL8u0eHYQ4O0mkG0oDZlYeRFtUImT99oLjL/IjJHKiGnXizG8ZxjnDcFWyc4DzGohyOEy
ltOm0kl6LsgR2GtpiOgoL67/80djh7eR9mjnqK7e1Y6WnaMB8neMAuiUcaD1cDTPRuWBzEuDDwLv
YBk6T5Yloscg17qTOUe2zwYX1FO2D2UuiPA2qps2x/is6O/DByQU7hsXLrPGnhdG/zxec3JyWRB4
Nak1LdcuLTTpWto3AzoYjugSD2Fc3IlNmY69ZPfsqfDeSpl8RQ1OlaS/2Qone9sbvzznnMVgcHJL
VIfgI1QpgUnlgWa2utgOGj7LMk/pNOKmL+U3ZPUQdD1KOn5/7h2PlgzEwx/mbfTgnW8E2p2kRP1o
8hysLTrfrdDUuM69yjnJnlyaZCwNLmNC0GJC66FvB599NhfXcCpunuYx28hAfHKtSF9ZYuuabrON
dG04egPrQHYV6ZaqgJOyaCwceCRX6jBVsIgvOb2ZuCT0+SsnKAg0mqCMtonuXL2w3eFg3zWjvXO4
F35FmDfrOd83dlahZg+aUzBhkUc6fGXV0e7NxMEE1+XKTxlzrMsCbUEVzQEe2LE5ILDj4MM3j6t/
WQC6tnOQWCd0UUD9r2XwGIz0yoMW2L9m4xmJ/6bhtDjpdtLtjI6lXU/ywrZytWabJfKrLJzwvbTI
hq7yQH9IzPkjJNptSypPcJxMDhUe120apAgZlk7Q042NGaL0loJFOQvWN9OrTgp6/pG6Wx3mbPGz
MB/ZkSYhE82+Q6U89BBmLbcJtlPKSS+jaB+S4iyGnmw4juvLMuTa9CmBZIjtEQ830njRSzfHV8i/
0pdAoZizbh/ok7eJDNncycQosw0xAvYutYrpJrgp/L5w1w05CWdFQxNBjSqTHkpWgd8uUs1eZ9n5
koxQQ6ezPSM47uXcnYD54pbK53MkLWNvcjJA2eg2SEhIYp6+URobJ9uxvxvxWAxZeeM3fexTtFJM
meH4xuTOpZYEg8VDx5EiL0YRsLBUvxigK0INY/1chcmm6ntgiiOhJU4XE2xA6Y2tTMfCjMKZlVq+
7SYv21ruYhQq9LseR4z1mGhD2IjB866jSGmnrmkfxsqLd/GAtWIe4uDWiXKb2cjSIwdn3AxUE7iW
Qsf91DXZvScuASpn7xybWLtmqXFvuojn0W6LfaET/t5xWmKCgNqUb3orS3wtJH24K65/vJGcKUz/
nJCGDsFYHfXhJU6ig2N146libiEKHTaXC2mxmtzgKJv5uR7bbesxv00sa9rnbfMZRsNr3GrqsWKo
v07E3i1q4+6yiN5HTQMHAQXRzIL3pRyWyCueFgYjVn0QWB8PbA26dV7X8qg5BbWl6Jwjkr9fLmOc
GC7zjcUtt8hARAwa3sqv4tik52n2gTDVvhzQnmQxuddDagKdSN0dbkZzJ01XnJgC1MFsPfV1WzxM
StzjivSpvvvBrsjbG0it2M5PAa4jYxuni4B5Sb4Lm5+VGnxOFfNDhxXsWLV58KY52UY2LseaSHWo
CNaj5iCYH2z6usqm6mRkRlxEhUyXKssuWz8IMCOgZlsBBHipUMv5ghDHlR0/BGX0BgZsXM1TbvgQ
ic4QT8N7DZDRtVB7RY1s/cwNO0htO7Mq3VM9xO25QjCByA7FJHL8eF/n2SYtFjh+Vry4eYPXv3WA
iI24NRp3neuE5TQTYg+p0vFe4V7fzGjN10K1v3NHZR+jrmAJ+9z143kyjpinmy2DYKDgsZes4X05
i5MpOs7h8GrJAD1F04I1anCN2IljnotJyw5oZV7rxnTebZcVjalqqpjlXx35OkDAeovjRp6G2l7I
Tj8jKOhngzSxWXKPAv/cReGSQ2e6hxlsAzEr1vqpoDtBYei2OIX7O7LUQwh3cJWA7fR0O9oYtXhE
6vLSSBxYlix+pPr8ErrkveTadM3gR1viIWz0hYFMmokNHrSDCoPe9FfR5dTDVtYxFileUbReahI8
Xd2YyBzSux2r1bVdwTV2QqLYQf1ggGkRt9bGuZz3Nbm/EeZ53+mB33jk/JL7RvbZqhJME5oZLnFd
luCa7Uvkwjhqk/630XSHoh/ubhD86NwamG0vX8j9+SC7DNg/I8I8XEQB8j1NrXPIUHxlNHGxZY7v
mrjZucVDYA1szAcEezUfuLK/4wj5xX/Uozyk6DZQKq8YxfCqtSQmKPDLLUxGvrgbIGWFtIYIW5gW
NaYJwq7tyWqrK1xSjBej1Hku7Y5kSGE9m/EMWFtdcrVwEMCDIaR6iEh54avouIUSBB84LuVhlmBm
MOVmG9GWp95hSuFWAuQzy7N0JD9aDUxf26RsjrluMHuD+kMMtfcwddcir+DbKDTxE3CMmmClkbsE
UlAbgWMKSJRJjDO51mKvBYm26fl+lEdLUGwvjGtfnvUguhMQO7/pUHecHt+6FpfthrDEnepHILDz
EoLDk7JL8udoLpyNco3oU4b7thlwWdVSbjvHfu2TVL+MXXev+MUxAhpXXS8Zwg1Yqak35wcvS0af
RVh7EFxIjJ8XhXVvNgTUAJiFek4ig9NRkAXkEzHJpfUsBMSpb8w3NsF49iEM85tjsjAgo2nlDk6E
At2db8YN2708kzNw6+dl3xhHlp+X4D/KmiDafFbRyiKnctexdV1D703WXCv2TaIgAp+TreIx6b7D
LccFHXjtxQ+13ZZk1Yz9zqtLBubALAekYX44AZwYQpR3Q4c2qmyZGHPcChaCqJPqGn3cNPUjTDlk
GU6riPJrmV84QHn3FcCxNf7ubp12c7qLa5msKr0otmOKZ9MTCKDwaA1KDTgIyR71iuLZHLVPlZva
0aUWSb3EOzdiiB+WXZScgS0LNKMawcqTCrxbobEujlo3fBxBSsPl9PbNEN71KWMdhISaEHB5bjqd
DULLti8mEtAnhBaJZs/IydWDm9e3HlK5sNmTIvwDZ7XY8+lDj5y3N6q4xebBdK/F0CY6zP6i1hbZ
TZ1u0zmSiIKQtI6t7d1FGxDHkaju0THZTEV2ZjKbEidSfWwGiNh/mjpzn8MGzTo6yNQjcVpSqSnn
So7qC2MIglc6aIQ9jqzEbDAH6dVXElQ6WYSo7cmyGTdZHmgb0i3CfV+yf8ruTX3P27l6GoPyK4gN
pKndl9F8RH02QGLEjSRsn97GeijwxGp9pA6ujmnL6NHREHRG3HA5Hxl8vtBHFscswPuV6DTzFZne
svqsc9rIsHq120Q8U+D/GEvw1nVpnWRL28QMEwQUJNh9SYjNeuhqxUO/hJAwjLDd1jqFDQ4KrcF4
Tab0ZibDZG8MzWl2m2Pb5PI1VwOLRWvo71Wu/5ZOwKWui4+5VqxvxwgzoLJ8OzeMrWYZ6S4qYKcy
pgZ4YU3M3cnFONTJbbYIZR/xsSQxztPGftVhzRp1QK/sAhUrzLdqwJgw5qAOBGQTZhj6NuIKpr06
Cy/YDwZ6gDiKNtD7KYu5Xui0t8Ju442G5yFhfrS4kV+kZBxQFLO2GS1yWlFfwSi9hEXNLawtth4N
HgpEsFWZPhtFeTNrIQ6qtjn3QmvvxgAo2mmw/O40Nz15upkBMVC5N8l5ljGnmurux9w5fj2xlkCP
kq1EUL2bUAJX5RZtyKGt0dKhnvvE5KmvIoLA3Tx+J/uJA4z0kNTWiYorkWZlygjPA+2zPuSbUKCL
qxNkjC5RqT34P6ZBTD+66KyRyHluzaT0dfE8S4u7qPpyc84vIoJhnU32dJhyeY/RMm8qtfDLqSUY
NKxm9K/Xyq5vjj7hV5Qo0ierOxZdaFGjRJjTnOmpIJXFJzLIJ/mIyHQe4OOU0aQr8OItXChMoylD
TzeDTkHVQAOSQVYZWj8xPYQDBpPnpFX3KbXaa12vVc1COUaMrpsfacm5b6vo5s5Fv8WDzuLHGJG5
DYgt0+l3n5nEtFq8Z04z7K0kvrjOo8gzD0IUQR8F/p9ylubDEMcfnYJDoXDKx1KWxzGsEW82DNJV
X51ajcAHXTKIHUNrnYQes8GZjcrshuU2IVxlBSc+PJbtApUtIWdM0CkOKi5T7jh51UrtN00gqUUR
EmG1qD1GkgJIFKyoFDJKRFYFPsc1jbK0sK+ooKc4R0fdOiC53CkzPmB/P3dOOx3K2CNoo61AqZgQ
Slk57ET1rIoFgt4gM3S7pPdtXNerBovkDr3Qt+xcDCF0JLLv6qsXBb+d5aSKaSwJDS+eekf09NJA
3bK+li995wYbHc/Qip4R42XXjeekUixWAng1E+28qbzoCZM5yakh5uSqwiThUPhsDBOAEZ6DCFFp
iAhhQolIa2KwURrSzVD08bEcg50kewCBKBLyGlzLOjBr52gQEsEBXZ7Djj9cOwUBnNAJFRPdNoD1
E8yYwK9KQ+OCHQWLZxgBjD4cVt2ML42sah6yGO2EaqNiP7EQvJOKot0DMseTxkScgu5mVWit8E2k
cadswhInCpZp0egS0Vo1PjLQla1IPBoj8z4LwLeR4vzLzwQ5wz4QmOCF430kJMuu+gZ4B35XeJT2
Icipwcugf9cVnGWTILRltI3DgC32bNmpH0gb2O/4Fo/AqiStG6lN7nPR5xCb20PFTsUyyodO3dIW
mZ+rp4/5hFQmDCikK/1dF8O9ZrxxtTyGGh0olVWmZ2cA819uCRaHKnKqoi8eZKogGfs2+fT4MsIB
vMPS5Xq84DAGuOB59bqJrFdPwWUwa7WdlxATi8D2NW5oJArMr9ni68gXoc8GTb/FVXPIm2iTT/Xe
MPST0pOfYAvSYyi+6YRMFDR8lERt+KFJGJlImKEOKUUMEJF1QGKf57zrYfRlwTzmWMZKkMfxb8NO
fss6idYA2pCXafY165GWw8m9D/bHVIcnbAWk26WbtKzjQ1ALeKjkATn5OYOkgQcuOOpJfisA97Ap
6ykNC/ZS0+Kgtvn9NZm3ZYSO+48+KTHu6QHD+recR4zctfcczhY7orah8gJS1yW/hda+L2ZKsD4k
qo/WXZZPSK6YHNXdO9ntX/jQvvSy/JVHPC6x/TXE4gFVNxQ4zi/KEmIU3Y02at9mivbzaoq8QZB5
7Nv25nkabnq+FqHeKExyPPySCslowt/kNhKvmhZLSQmUJHwqgSFWXvusgxtken5AUn2R80LV4Ksm
Hn2IMdBMUzneE4kkUGs8/Mjhk9XISxK507aj1t8AaLib81Ohe7skNuSK0Tsf2PRuoc1a//Ej6stL
CVNiHSeq8pGP0hQ8x7QlhtW+6zMLxIj2AhrnM4UzBrTQuKtypDoLim87eZ3ZyK70MmONaj4n8Nqy
QPMrk3e+N1AeBs07zuTr8v9e/+g4HP+mPFEjk6fZY9bLFlylCK0v7szO7QakJZPJj9+YHPXiqqto
PLgETDFdLv2aZneP3R7h66z/VM2E2Wfit1fppKiKZTsVbIeRzVeDnqE1f6Zzd/vDcODctNh+H1WG
2nr4xHd26caEbFaRPDWG+wrw7zpjIZTspjuP5K9q+Kim6ZLGiIx109x7JQoa8hbOLXYiV88+oc+/
TAi9rbn9LpPhZFu5A5zLCNa6O9d/4uz/FXPw/z5f4S+ZDLvv8vqZfzf/P4Qw2Fjr//Ef8prfvpv2
f62+i/Az+0sEw59/788IBk//p26Tv2hKfidLLAYpjAN/77/+4Vr/dKUnXdMmHJFSh2/1rwQG6fxT
Grqje7pjedJBgvM/CQzin5apC+k6RGu4Flvc/5sEBvH3BAZCnwGY2p7BGsJxbJvMiX9PYHBMLYT5
Q4qZLJIfiLMvjqk/IwrZIxn/0JpghQWBBBtaHI/HbCyflsSnf3vL/vXh+veYSuvvuSq8BjaX0nQc
l7RKfrq/voZEjlj3dY/zUoL/rSzvt+PolwLUja/qAm3pT2KRtaWEWHTOJHa9OvAUQbD0MOSSBIia
cveTYfmaJF6rnZGGxeFAIw16d404A9qHy0pd6WJtCOdhqrLfFnxbnp1p3xpALOt22rugQTYVm3SF
UJKVVsSVlO8LAS5aQOlYEyXPUBEBJthuQxajz7CIb8O+ri4xtWlGOG95nG9oHWPICi2vCBWxE28G
U/v6z2+YcP4SsOKYyxtGtIprAmmSnuX8LVtiEQCZyZS7Oyswn+f+hNwLQoi+J+944duZ+0njGrKG
MF9nwKA0GIU+LT3DJAso0HIB62Cw2io7DXr88X94cX9N//7zxeF9kTo1KIke1t9eXOoqO6CXd3eu
3hGjVwEULrqtK6OfBHE/WxrVMi61hb7IJMXhJWqh9vyfX8Nf8zv/fAm8QUx/kVkRVfK3/E6cyD1M
tMTdGaWFfHp4GzPwFX2tv5l1ehuggK5iPfCLLs3X//k7/29+M5bBjceH2WIa+/fHqZYo08jv9nYG
Zm/IOLjtmvEN/T0QvUw5az6gq//8HZcwnTKjYC0Ov/7rH3/8rB6nged5NkQdV/7t4YEnKdRA0vLO
inIQHf9N2HksR45k2/aLYOYOONQ0gNAMMiiDyQksqaC1xtffhXqj27et3qStrbsqmYwA3I/Ye22S
osCG9k9DHn/9+w/6Lx8qJD2LonLd2pIX8b/fUizqfNLrW2o72VcB8T7Xkt+Op4+l8HdqFJjF5VHp
D//+U+V/ORxcaa3npsH60RT/8WMnAvxKlmr2XsvtL4lILZuzUzhXr64034FGXHID9saqHYHxcfj3
H26vAbn/+eHq0jEMxRmpDOc/TsdYOmpp7NDeq4iUGQ0bILQ6hFQ61UWLk+c0tliddd/OXIWCNRaH
GewBAqk70b7GMT1MnzpQedVzoqULqdbTbWBSDSq/1Pf//PN1pueIrlm7J6nTINDbKK0HvUdXsHXV
Ucq23ieD03iRa5SY2bzGgpzZawpT9RCbnr1G6cXmeFvJCMzs1SdJcveaAjzbdXDiLIlIeJYGJPOg
PDNyvovhVYJxwIKHJpyU9lQax4AdFlqQGoOxwOs15Z9lZmDrgJLqz/VyneQEa6bV1wTnBiMuwiD6
6sJLjAVydcxhWaIvC6s1JWDNRYvgtQDerratbsutZcp3Z0JRl6mJDqmU2f/nezL+y5njmq7FZcpU
/f++dmMR6yO6fLD6VvpL9V1tktrkdDbPRKodcp3tbW/9ceb0gxyHXyTC+wnPvYLpPEN27N3sriyr
q54zrp8suevYHLtjyCz9Rw/j3xqZLQp71CDoAGoC4zwVIxukx2SCoO4rmCYe6IXrvz98//XJd7nf
lSttYQJ/+t8vHHm0qjDhIuwXZtcyCTwiXoBBgGYlw+jebTbxTPpdqSSQbsP0//2nr3/4/37yXSEo
PDiQ2M78nycfIFI7Mut09qqsX+yS+tVNrzU5z02Zf1iFuEQVAaD//jM5R/4zNYmMKqELaMQMtAzb
Mv7j5K4BK2s2Sp094xZEGnl7KeIBrtu6o6/zj8Ydby1IU2Rsa5ZiIgm91Wwilo1xC7HkXoQJ1J4o
2ZczcymjDy+SkSgOMKHBw0nmevXEcTVbjtgQCbyh9kZU7iDNq2ymkNNADJPCiTHOhJfCqb1nWopn
1iKrcyyMU5gWL11LJsyAdloECAqqnkVlFzJFF8Rc9PVoU3+vtuTkTy4Y3FcEJQUVcmDLfFkWKIx9
/JsPFeGJxJBvkmZ4Qhy6wT88wCWebkuNBaNun6zO/YqHbt9m4itB6yO1nakVO6Aje42lgpci1MBR
cuxU2e6F0dGvZQdQg/vMLd8hCGx7ptoblaMTrMilcSzzbq16JAYLSabLTo0I7a0RHpetM+h3uDRa
Nscinj4zS8ej6VR3BaYMunZ6M6qcx3q0bmsl01SswJsm+8hDxR1OwjD0gZs+0szGIr/Pqkmw+/tb
tvwPAKI+ykr7DNPhqRlBJZvDcVoIUjGmnwG5E6J6OXgwBymkGmvc4NfHp54SE8JYIb/Lid3ZII4m
eCXKCVmZkt1MZNEgWLcHfqDQ/rfDLR/YzoakZnVF+ctWpPag0P7mwbyTEeDtqXjOukM38H2aWf4F
6OPZJe2GRE108PP0ZJX8NPapDAMZocqOvCZDZW+9yaOVdZdRJ8BinLPfZShuAMX2RgzQrXLvDbcA
sBFPhL420m+ZK3lFXO+DeNbRrTgvwcR5olv+mPaYB3CMzw1NOXpc4Y2Z9p4mIRprDpA65eerhkcJ
1eJeF+R7RKH9V9Z1z4qIr9pJuk8sDzsOZrT1gRi8pKKDHl+mtnvMC0JKM4kYsQKGW6yU+MbA0BfY
L4bSBb4glz3/mH61dvLGMhWelkIL0MGuMIi14QHk3+iynu94/taYYFdtfwony59gosLKRNLPQAH8
caU8vKd4hGr3Gs64hBcyRVlzMFUlStof2aK5Ia8CrskRoReBrTURo2QzWjcO0ngLeDj1abov8s4c
2FCjFPbdtDO2wlQ/EXiNjTS5N2LmKBt9IAKoR+M+WsmflHtr9fyEB2wABwxjxCibjEsc9inMcjcZ
w1GM3uHr+sRIp2eUQcxDbNu3ckSFW/VIbIMe2ECm5WdiYtwt7MBhawa1H1eWcRA0bljpu5uQJkPB
FX0cphX1MVbCQSNRRcbMQTUSPACpbRryzjzsM99A/yrSHA0TMtoqEazSMwG1vr6aAyIrslEecKNy
gm9S23WwA1OGoxZNsMGlz2OtPnHWKiiwwYw6fNjJHopvgT1WaxraEdP5QZ+CIZ7WRWTysUl4m7Kc
N0fGpEuh5zrUAQ8wpWbE6n3klTd5karqanVU+b1Cfm6sZD+k+AdpE9sZgXSTsYwPYdzWiBk8la8U
mCnd4ZVk16tVb/GqA4BopKGsq6/Cqdm2UuHlPMhRMd5SPf4K+uqaZ3xEqcivQ4sQKBQgpmnRRraq
QYcwrjmG7Jr3WcG4eoiWoy3hi5hWMfpVQfkr0KUy2x79aOwOwCVuedo6fjvFzZa/xpofoFcVzdZ6
t6IX4gAq6GSyvDpbvJBWUJ+nXL43faYRyKJ9VhXfTAYRwS/dEU2yYfIvjLcesZiHbnvV6aa7qZuZ
OCXg8ca829WNvJD8FSKEb94m9jfQvkoahflmTLyKBWvpjSaGPf6KPR1UyPFWgkPjJdmgtLa21cD3
rSrQ8mn56za9CS+3W4EbZFkJqwK2NpMJ57bZe9NwpwT2AktsLj4sVpLCZMqnqxy29ZDe88A85Xks
/RKoQiviQ+EQKgb+60UL28eiolwb11Oq5T9CwraQtSZfSDxxGbkthc2A6TH7qlA9bsapgiXUEz+y
PiRcTJhFA4VyRRyCSu17gaUstvY67P8Nkh7H18vkkTYJ1X04x/gvjXszZT+v6pWJfqdwoHgusCZ1
Tx7Z1Qq4bAOKLIofvAP15AtDAG3pj3raPFhWuZkSvDcxp2kPZZqw0nojFvsNI8njQBgRCqEHMUp5
qXSwqwxqm2M5lPUmLAnYXab5Wcs4HWRV4RQNzdYDSYqVaJK3osTfPcT5NwqLJ4UDcDaiP0WSNYcY
AoyehLRXgAkA6Jd/C6RWm65zOP+D9hSX85MxgBYzZH6lpLgs9vDFXhe98iQv+qjdRIqBMbRIMzOe
NHChzOW5Mke9/ivD5TnX4BhPcxJvw/DOKfhQsXtfgZllG1hoILFnl6M02akw5rHk29yNHbcQ0OxW
8L4HZXfpytDH2/3Rpxwh/1yxaKnYCNQLX2C9oA9Gbm1kxaHNQDJbFVh3gku0Ak210BLOfIUYpYge
UjdLz5k+HtPBodJZT3RbC+CHSB4xuDLYvg1tD9mKEkLDpb5oAzkq6crtYbMeWe45SDN44velgL9S
45yR7owhlaCRonKbu3ns/P9XwQz8RSvwVN4y8cuosjkNonpWkC98cx7Pi2zfE7xbbDX5PUzjOQug
2CLAQ4i5lBGZaf1DqcnzkrdohZYQOV6FAsGYgvOk+KP7MvgRnXwKnOQ3NJCUVDgjNk7V3QbWZLWl
HmDf3EUpf14cDzig2XZgRaW/Mcgso5ohlL7U7rDM/Q0Znl35icEYQ6M1hE+qZr4fNDnyeOm+yxB/
M1jxa2UtWEe7KtrrHmjy6t6pjBuAxhpMIDoUEo8gZoT5Ux/qLx2xKH4aE41it/bRrkpxNTpJsjP5
0nvsueVRi2XkLzBxN7kzfQ5NjX5FOs0uL8YTGrR6L5s1ZyZNb9XA7EojSZrd6OhJOa9pKZgOdbKC
iB78qNDDJuNOK+c3c6Bm/Ge4JjKu+1YBuUYpyms2dnvcUQ/0bGQCaea5Lot3NkkJwR/VfaZu2H2C
U5eznYM9Q9soUJa1YEZSer9lqu/R0kZHlZygND8vMtL5IDB3KD050jLPp0R3gHMmupc1zPPjqXvQ
GSEXyLgQNreL31E37+yJxBE5oPetRXcCqxpsZlg7tEsc5inlLfskYjKOsQOjJWD3g+bB0fea5WbU
XpVBunS+tVX2zaqZpG68u3s09Xur7m9pMz9pvEaJMeEIDLahW1x54/Zu0fWk1o/7Udg7Gcgri13A
52X4ozkE5M32ZsdgBaV3qp2iar6mCr8D+E7EjZqPYM/YEtQMEineUbUMxzDLPMsNTV/pEhZPDnlD
4QFvRx18x9Q9Yh24RsbcUbqy+67M22Is58o0foJ4HRNeCBkC9GWikQjc9jpT2SBe5vDXUckxk3dh
eHrAOOI93h/ia0LfBOq50QL3WVE/4cvnig8Ju9zORvdg1hRLZFxvdc1hK43ysv1t6aZ8WdDalXBB
UCsa3SY0gALW8/RI2hIwpujOaJIB8JCB+AnRxog5gdgAsnISknLacCIaw8jQ5741qDsupVanXudi
di8qe6uPF0dGh7bjaRSqCnaN3CKYmraCpA6/rNVBS8w3i8baww/5GtOdK2f+XBKLmk6SoeMMFZtu
c7zrR/EzWi+dZRDIFat7xZoZKJePkB1vdYpSrMjIADNI5qqKx2B0Q7xc0Sfsn8gXrXt2bQj+haKd
RrVyZyBL6ELtalTEaiBxJ5YX7Ydl6W+ipPNAfbTVlxhVSPSWIvkGdL522f0bvNfBZ4kEKpkQJTZW
/0gs0C3DvT0HoSxQLpD8AkvjAhem+HYmjIA54S1yqI+FnjyOldZsoJjhGpOHAGsfYgt1rrrjaINN
N4xypDxl424hIGyDFPaJ9jJjjqYlBsNm1rbvVvp3vYLNgJ7dDRyQOKqMwetqaHijece0yto0eJL1
ujxmXCmU2M/AYIjmiIJHdHYvY3y2g4Fxdvtc1Xq/lU4it2P/MYYGRuHC3uERBDaFD3tGdT86gxeV
cOMhYpD47rDCq8kn0Jo7ouahNhRPjrNWSd1CcWVGf2W5Pj0uHvagSp5pCLYgOQjmAHqGI4pDq8fB
vCqI3C5Y3fMkpDgG3D+jLaQ3kZuqT6EO+wyi5AqtsPQYzQp+OLDyDZutON8OozH4ulu+DOH0rKTz
aLLd3ppQ8sK697QMTZ6ObgCREGUZTKLEC9EMu+EjJsznhI9mtepTY90ZQ/duDgqgfEzDntcJTsrE
2hXNSHRhOPwgHMUtpVHiEIOl4/8gNiQ0GMOTkAD2IHrtyTYc15bVnZbHgqisJmUrnen2pRZgpgOz
BRYU7kWAQBk/l2L4FquxRuoe+na3wGPPiHmS4/vcHwheKxMz2jWkK20QTGPW0ilAqDMDiem4//nn
/2gY8flT4cidzO2nDBruHs4NHDg8JJtolY0xHkCDqx2W+IHlcI/9OzyCXoBvRp+TMgFIypwk3aR7
1AgctieSGokv5CBhRNGcqUUw+2h0+Ho7f1ddQDGV9OhI4nWEAVJoO6J2LDjn4gDKeacEyXxdv9eW
ZeJtGO8GDWEMNjw0Bt+qRNiClOrdhiOQztGZpDssiKD/Z+ryAkWyhKFSQRIYpuhOJNWfAMK9sQz3
gkHDJrdRya/RfEwg3ybAaBs357HS0zDwxumtIRUq0MQuiMluyecfQt9xrWjMBVc4gCq+WfbsjUG+
THaEbakFkGxrn3U07nOrJ6et9FTCaFLFVuxj38PPDGp0aKNndwkeQM3vmkbg4mPiwfed0jG6+2xq
0NUkdbHR0fzyGRlJQ0oVr2tckWcEF9VyiXSesBXUFytYxEZGNPaVHV8VG6IuQPExFvRH6XywMFf6
zchpMMuBXwK1euFaXtOjforn3wB+vZsaA46G3gITkZ3olrEqSY1dFOaabcNsoNMnUEZZUh6miK1f
g+NilChtIp5CY0L/3ffzJVvtTXwlJNM0JsFEKdtrWz/yvtzySs8O1AGP9uJzuSM3G1kT1DAlIwWm
Sw+5KxXZliSpkqG6qbgmwg7a0lxj/MFB346PIc7bwGH93M/1ETL0A0RrxpjdQwLmJHSTd0SArzIi
BK47VM507SLEPG1EMdgrTEt4NGweH4WIrisxtdrVKv7tpWcr+XdMRlxwYcY0bM6/AnM5lAZXez5N
X31U/pBMyIRDce32X+wONmvyFXPn5qvGOtHxEpPuAS2lXAaGb5Y6jCY9eSRztHRZ4gOrlIw0+oT0
E1hPdpN/2jQSVonlCD/2DySMmBRBarBIp4ZcQBeIFQzmtAAzVNZeWpXs8TQHFJEJ7mtbvHe5++Qs
wvEAaNFRBLZfIeLzTcIVy0QHoW6TRDxa1c2o/rBswGWtw2mTRfiVkF2Epk4QYh7QQ0Qjebfhlokn
CkTgykJnygSHngLaPE0AMPgC+a5r03UR3qmvvuFksqb2PnYzXBOpi4bIwmsWE14KJ/3YtvmDq2aP
GxIhrEYKh40LEMWFHnePidRAmSISiuzuw/2ag2c+rGUPic0HCffVP8lsYYIUcr43hcKBkb5nCvBJ
m6K6xNxHtze6QHqN4t7tiiseAlSR7nAXNuqxNu/L4lUUsIlX2XKuwZcYQofLtvZtWfORkC3D3yhm
Jlku7zhHH41oUVuDGMF4KfeoC0lkG/AKTfpfvRWWV6TFcbYRagdle7Bn5LcR0RxJrltej8SyL2os
oKn7WA/BXS2GZmN0wePgNsOmyowC+2H8njEa2wcN7uBOiFtCznuAbGpksqCxQWKNeRn0dD5xh+DN
NRD0OuVAKbnGioCvCdyKxrnFk4wz6Fg+haVx0VB3UUBlqRem9kfcxEhPC/fFmUrzbiy5sZJZHPTt
JLgEMUpoO6vlJ3aSepal9H6BhHgm1zSlzIiOsEiqjaZNj6SOWXC/SYSNUWVN2UvNcPLR5Uf35qiR
gFRWe6ajXkZJtFdZEfkB3JOM2ahXSd6y0eHGnBCObudEVhuU78R8cMow8w3BlQVOp44prnNRB3tW
WOLco3b1ZRQBwZiy16i/JhGANa3PgTsuWJthHtc0I3iOrQlcO0vgypfC+bVX3beB8KmtnC9dC6e3
rkgIOuaY3zpMHvFPdaysQmIxE0UeLXMYPEwYs4HPf+QGsMmEZjnX9OVOn0rwk4oFcRCi70ocYHA9
aUxZsATnQog70+7nM3W9c2xhJmKP/csq6EAwtvNao+eXIiJMRjgxcVLGeKxLhxN+0cKDQxoVMJn9
nCt0K8I+0kgwVwgZ1SYzyeEZ/HZ/lKHz4gb2RyhAbU4aUncwWYZPE21sMkQRh34yvuOJcrc1zAu4
onvtPh206rCI4TseGyiHthOQJ/1Alu79kGPLIW6PZ6MNSLuj0aURzA+qgdDEOUyjWsRffI9MNrOb
CHCydWZlbbCpkfyOLs0N9e+WrceoZj+NBhx6fDrpRHqTareNQX54qNleXooZdagA72rosNzPcsC2
T/jKFnstKszuVQ+b5mRPIDAscgY2fHxrCb1v0CFt6pYwLJtmgYjWp6VFS+64ZK5riU2daz/9UxAs
3fAiEI6feG5+rQWRndawdWBuxcIg75nCmLs8ZRKXkaWzUW13p6eoqQASHt1IPBnuchjzKNwGysTL
gXmrJux9EzbGU5GaH5LV1yE0/ipiLwYom+ju82ArinzwJsb8jQw83PK0NbL801sdOQfptggkrKA2
vRvt5l13utdEYF0Z49znKnmfXA6kdmIgGwQFiPmurLeqC7ld0Q6bNvvOAnPAVucCYV76HPU064jq
Zq7L44TXiYS1/onA0ImpcXqbIAxuZws4Y1RoB0rNegJuMy8DFgYK1NG6sABkkRFou8VQYHft8MzI
+87idcDnhtOxT82fcQ5frJRqxo6fMEQhLKniwm8B22U59NOuYSQdfbJM36HM1ojXMgAGdMy+UDOk
2z5LnseMeZ+9pEC9k+JPFqTfgYg18H3AjO24uNQ4R3S8ZTMV4YHYOoi7jZl6rC7/1nb7KnWhPF2J
IzNoKA6QZ+bGmvfmFCYYmpHAOR+T+ZDVVBt89n5E0FututeFCCdCv6ojsiDfmMjc0TSHgkOZiD2x
25KH9hM3vHCSQStKXAq0tuP3LhPLq5jt7RoxX/Fxg19bCPzAEAY0kD424/wdLToOx3l24/FBZNW1
FWG/y0rS1VJnwOK8hq71sQV20GhPQWcQbksCW7CQrKtj/DUcrHwJ+BzU1ATl8K4FLWL0OLxGkTPu
W5zIG16Or2yeMCJSQs01bK++Jaypy/vTZAIugm57y+U2g2XHb9j8whLbiVbDHeN8pkCocQrxVhMt
SY63oz4VExMPuDbPOYERsZ3y21LPzexaeqpe09FvSz4tOFfMztPr/F7Ha784w7QzBPNV16zeeyoA
/Dwwx1HVj8RowtEamGuZaw06YfwOczkxGg1uTYIivon546xk+aOl7UKIouWgKAaFIuQd3+PVQE/J
nDFyz46r155Gqu1+agIyJad1hM4VO4WktmHXZab1nj27uhuC7uxe7CF75eL9NJWaTqnBEehAj9tE
a+pHOK7ufiF5czi9iTlc9QXiklfTq6grBFIZpUOaYq/RwVBllIKNmvpDHZL8nGD5MZMX8HnqfRDL
6mCIN4QbAOltsw9dGJ+saibWOwkuMjd8qwr57GKbbiKr93WYzAlI0J2GZZxxeLGXpnoZW6XvbP3X
dYfXytamTUeQ7jKZiJCDKt7WvfWbKNltjMK1fZkWH6NKTaYA2dbOWYxGvWnvy4wLA109a7ctnSfL
uRZHVzIXzE7B0DULq9Y5wHGB3BtEw4moO7rTVNgbKKBiK5d2LTQGxB5Q29K5vA7WxIkx9jGb8eZZ
z3DjRowp4owxL9qHUwati+ywYYPu1N5/KYrkHe0rCANhbmwxvjObJ3MgPplWgFZ9dC94s48gUZmR
WHRoblcbe1G3XwB7GUjbCWkYHC0QEFaLh0PUkHNpMfuj107nS4H4nOuHsfFS3wLOwL3DMKnRcMfK
eWfVqI1lzziF1L5kR1kOK6z9hqUJc0u0YpfSi0ibmKc2IkECdbvXolX3IOOOkJ6qbPg0o/gReE3u
MzZHX8zKOwv09CJT/b7L42SPQXmT1vpL6jLPW+ft92G2MBJfP1ZTEGsTut9tieY7t16scdiBLqmZ
T6Y3LZrnYysLQpKt7Og2j/1q+k9xkcCjtjhfjZCLtIeWTf5wNPIdjsF4HIZcpxQffouq4GuMch5T
8rl4FMtX5bC0xjS8mMawY0gx+22bwozreGqbVNAnW/WtMMyvuZ9udUgcY90XbyHac+wS+QMXc4ow
PgA4QWcZ2eTFdsB1vMrCUdw1+WVYr74E90qTm19YGNLtqEiKLh6lTkuBY5COrzAav54xGRtseAgk
jMB1dUlQMFdentqCgaGFxEXOzXIARqY8scAZQ0O1xyUJRIQOoyHKJI+gxriDejFNeC6L3Wwx7r1h
9PWLxIFzK0gqBsJka4oFAkFqrPaNoP0ApfBNMdV7Uzq8BXJ+o+10hhwUaOLgSNad0BtV8leCliXc
7aZAHlHNmw+aik45WZg5FUZec0ouJYfLEFUYAZeHeZqOo2yJZLPjd5BbpILBn60RaMoiO/ZRAY2F
qYcCmL1jgeMyNa8JDK8XEru68gW/Ah+DvrwGof7gBPhzVKY+MXgAKBarvaRksWnTafJQXGe3+gAW
tA2d/maFPNqFA05osfZTK07zomHkM4VnW/Z70DdeZ7AJKJFCC0O/A7EGHc0AqZe439HYY3Fe+fNk
NkOvIvzKxYPPZqBG6WDHXqap16xkBthW1NXE3LELKOp30RV+ZaDwNGeG6oXmfIhg9Jt2/siz8YPL
Fn0Dco4Y7z8qHIfeM0u+86C/EHKym6R5QFHwUBjLRz1g07WM/IQnjdoBSxZQsvvGRS1HG6e2udae
p0JwyyPY8PuZf7pKCrxv1TPEILytFeJKwNENpu6RX6MrznOAXbmmRKsTZAtODHuxZRFp62I8rMK/
0DQ17OmhQXDOY9jOQN+aklY0nv+K8AHoaOOBqNdqTR215G5AI7AZarI5+vx34CM5ygJxfYoul2rO
udRwDNi5ZEiqULQzdWqsjcyiLyvRUT003BVFb20ys76AlYaoBSA/HDq8Ros982CwvYxE8WoKzs8W
NCvUzvzHsuCt2LDpGux94PnYZ3YFt8nCPNdjA8MmrOu/VeOcbFUDrgEDOC0QylP+20bkk9wEdOzI
Lbypt++ahCVNWXNtV1RX6SCfZGHfWxFXeO+itdcfqwRuA3s8k0SqqEseWeaYGxBPH21JQqXdSGzS
Nd9+HDxGFQNZdd+RXK2bL5Np3VgGDaQv448LWNJ5eFMHj6Setk+nk6NP5xAgopdfspTAyJ516TbA
dTyjONm0HS9IQG4XhL9PTIiHJkL542K0ZUL4OlIzXRD0Fwvft4knqEhKEmDUY9qSC9VPf+aIiPly
aK/WzAjcNJmapkG+ZwtoHeJGuzcCMpkieH4wSLTatYleWH3u0S8En9hPYVktwo0wQr/oYz6ebDKW
N0j0OMeUFwzCz7GmKVNFG2JAt0zWiJ4bXwthppxBFNv69CxEdnat4UGOlKkNJEytxcaTmofYesvq
bvCGhukHKB4vWBdaDRnyhbCKXa2hUEKBlBGNlDbb2Fo2uCQTL8ti3j2RwObqRnMPQ8WBWuPTkb5G
AbkdsNS5biubOjTNWAG1frvgSiLkBVDBYMz7ti8vBoBcrF31jz0m1JO9EW4Sm2iQpSLQPF/urbK5
1/uBZSBDnq7m2o+afNfWWr91yOogWzY8FgCh0xUEqzPIgQaLDTUJX8RodoRMD291YsPr0fTYh4l+
Naa97Jpzk4bbMa2/SEdrjk7grtj98TUVI8KahqbHtQ+2Xh6hFt2lZFTS6HVrrDkpz0SavNlt+BgG
SDgNggDSzum4hNC9hykr9sL4BYjEo7nMz2h7fxD5GRwMlbPtppFpffVasBvZpUb8dx4xYRegPaCb
v8BZ4F1M2dn1E7LvxM0/lp6ryIqDtyBknFyKs25Oz7GdLHtMvQdNd3FNyxndCMgDD4aVlZvlIa5O
SWC9WQh78pmjC/T90ihG19AqWIDP2S4GKRD29kMj9beMkAsCY7lq0sAgZjsxmcu6MWT4PiBhmrkA
kAoQDHWJbIj8LXykBFwGnmHw/NkUM5uyypwN9I6B18TkedTa55QZN7PXdVewPGU6Kwdy4u6wgJPT
0dleMTjKH9na+q6u7VQX3estf65h4y1OCrQZskftxhOfOkRPSs3+LVLUlTEWZTUPYtfA4KVRiPnD
HNKfc1RkiWqiPdfLU2GENWMYGxIff/fR8kui8OC689AOxNeXib1F8E6GffgEP+lmmyt+dpRsfYlx
9+DQMA9VlUvlfXaTqD71IdSPcZ7JoreHXSHaO7Zb4p6R5xmlCe1JCvnICvvrb1O4PHwkOoRTuUUe
Om/sZoaIx/QvYaHuNwGX2GjJ1aCMatfmcWcMiWqiKiEUE4/nMT1DEZSDwWLg9u6yTAYUfQe76rvJ
7fRsG387Ne2DLnq0++LR4Oo2a/ilBeekXoPagCG+ze18YpBNHmpGehUbA8JhOmv2BtWXfr0Eb6XZ
klyG2lcoprYYEX5zs91Xc37tpuh1agGRGaZT+0V9SfuW+GsDuJkvinOPksVzlobw3Ylgj9ThClYA
fxlrnBnR/ooljLZWq99Teu017LAbLtgYPF10MXN4u/VSkUTC5sh+N90BJD9K1FGwZ62q09ydlizH
qsqnCdT4bywmNjKESLYiMVnXzNdeyKcqbF7CnL1mrA3nhDn3aA/nxqzAP4q1NuQ0zkBdsj2emccF
IMz9MII/aGq7MYA5N9Uxz0wBUQZp4fMyw47sNTLDSpQkQdVdq7x5BMJ760N3ny9cKgY5X3xdxdaR
8mEBBpxnZFt1pnWdGPFsmDdu9GAVBI1im4WoEPQhIBzVYuliLEaDWPuEWZgZRSoRv5mjw+IlxS5A
EmbhuNRjUFWjiqFYNmJGZB55Rrz1bY8Nn100td5QhU8NrEQcdpq707I/DLLYUraXxDD/phmbLFnL
4tix6ZZxap4zq/gJq+JMl/o3cKpLmbi+TCgMdK5cG5R+5sR/usg9TvXrSA6JLdbQcbPYZwJGNAZ9
pG179BHkNnXdzUTiRBCm+pW5dr8I9dem0FbJVUSiOwN4/J04D71uKr5649NhqO07jYEgOiIJFYbC
dhoVTZ+ICQyml8YtaL/3Sf53VgdwD2iJDHtTD/lIxwPgU8g9HSPouse5oTEuwSeVEHFQstt/ZqCq
e+SHob8Qcboz9ew4ZnAhuTL+ZgnloyPQUdjWxJzm0cKbe5LPFnNLNufUjmNPGt+iPLPRwxe9jkE8
a+41ZrmKdZChYQIWAks5U0QWqcgKd9Ni2ZvKfUvz4VPrYJ7zMZ4HGF5bQs+unGIZp596m9g/HsOE
4bxOf52EfX+q52BrGfUNyCOOQHe5qaz6o3cjT2y40nV5nZKOIr8Fj0SGyZEPVcOBvHqMnJYejSQe
vWXtVKPndaDNh0H2iuEFqkg4vUo35p9rptlzR+io2hmzYv3Sx0zJJze/b7RdrjJ5Ljh6y9p4Rb8D
EL0lwHvQWQxWCeb0Oj0iG3tuE1LCOuIR2ebJu5hp4UZ1szhpy63NIaIjhCnzqwjabJesMFRrniBX
tkTGO2a9BWx77qtp3Ec9/XU8ZfdJa/zUufiZ2FySM60D+2WKKY9wP6MZMWHqOuhWyc7Z1XDRvVZb
kDFYq4IiKPdapO3aRvb4MBPybxgl98As0pjph9XujMy+0u29T0OyQ9nunrSiPOVBSXAqgbEVAISy
siBYd/VTEMnTFDFiWeqHgDwULjTiUQBETCA7Uz6f+R0AC2QMfs2oo7NwF2tLvI85002jOaqBAab3
KZ132TQBWZXapWeQE2aHaBpp293vrv+piD24J8EBt6n7VFvtXTMuPtTI5xKXf52SKhOZZO26BQFm
pKpfBnMFC7MvHTo57UMilAj1PWtBsTB1IMSgGF7immdksJgvtWClFKEspPHsKXj/h70z2Y1cybbs
rzzkuJhlpJE0Eqgs4Mnpvbvkrl6aEAo17PueX1+LcYFC5n2J+wY1rYmQNwMR8oZmduycvdeemBao
bqUiVLhJLj8cU7NBNnA8iJDGvbC/HFfSx2ITBk8j6V648S4NfbidjXUXA57d4QXgP+jWE2k9rsfK
iJABberI6ZYFsrK6KXn2R4gphq2SXaaQp1T2K1V/+UAHPppqdz8V0dIGFHCMkKcx7bD2QFs3aEnu
aMkQDkCuBFjcRmxFDLotabX7kAy1B6XHu9Dkapyif9/5NncmRt5rqRmKiXfKHC3kIyPkNz8E/vgY
DtXTnLr6ySkU86EyHxAyGPNRLj9G/NH7wvcxipju2Sk69xwb3aHItekYD/MPtsNoX5dZv+sH45dD
GXakcBuOpkZ0m2thEKcG06gPQJ5qeNceR/qpkP6asxsn5iISXGuTeUk4FrGlB9MxR0gECMuC6J3U
cHIK2GgmqRAzej2igAs6hpLkwBSgBYhQ0mY1Zlazx9FK6qYdZbAWUhRNvXk7NWQGIVL4sv2ra/rv
rQGLxCZR06qTayBcbjb1p0OMxY0QxBy0PcMCsHZoYPzmNIc6jdaklzxavlqVg0YycbeflU7U4sSs
VCTgBxMM+5MZxCuNI2RdLOTEzKGjTdG0D3VCNM1KrX2+BlqtxSMYD2NDi9xcRywnJ390ieNhmzXf
mqkg22EC9xGNJaEVQYMOPn8JxcXnsuFlliOJKZ08Df7s4kr4GHVGW1Ovw4uI7I8xQxmEHnfEsg//
gd0K+l2s7szeuge11gTkZeviLazYaythqFVv4zGrC/advjxUCR03geR4VXPLZ5jA0UgONZmIRfpu
UuhGhKhyDvJWbAfxdD6Fp8y3NyrrbBipeXUUJXDwdH6w0JOsLM24h7AKm2f0k6MOO/gG1wHM8KmN
tgQWn9iUuVHjjeSSRqszKxHsJ8xUW8XvChVjxxqyBSMrl+QnAmlrK2/3aa8B8UNTYpjD8wCvne+Z
SbUI4A3iD0XsRP4CdGMLYenU3MmGDI4mJRIuSdfgRsEKzd24sU2MDo21YAQ71OlhEvCKRLQyuzew
uewD1E9EFgKVpT5ck+sFEgKfUGmBdLayo25Vp17O84GcRzZuSWKvzOiCjvRGFoGX68dgs5S2bmY/
2yi0LJcSNNlizQfYxCsaOtdDqudWnAJdMm0mSECnJpkfwCw5zEF34cQ7DzuZbVHG7JIkZCLkjw/N
QMQigZdorPe458/oBUzgiPawN2fnhtzGvWR+F0+j5lkD9hQgO1eQLhy8XbbLtBoGEAbDm3QWSICY
dpnu8ITTjD6PnQSbbCA1xW6yCmRSt4bU4HPXIIZxGLn6SNdZBWxbtLwaa+MzvIZ+wOCyTtglx2ZH
G5gOz4ggB7tojEpIUIp1GcrRSFvbpKDUk9TpZYGRJ8gkW2aRRtRd3XHIeFQKvkFiOG2LXYkzMvF6
EwIJbv1PK6yycxjPm7abor0yuEpEtRmv69bdg+NFHCKDYgvs8VdNxmA5G09CT+5j5gJbZdHxq+Ji
2bJTeBw2fbwmoAAwf8VEmMQWcRmhIOyw8XubEzu+4vdY2YiC0SW9m4NF8++aaC72k+QUagGbHzpG
iCL33F8ocM2MwHfSZoQJa783bn0z387ZcKtxN97o8x1XcRgDuVroSuyzYk/DFcWQWSbbHiAjnaRT
OpjcVJo58Wy3PiBW1/fz+BmODMyqkj2lwdWRqOQhXaAaDjv1ykwoSMv53jCLaMXQDrmfxmTGmi7M
76HnRGi6hrsJkyXVQX6wnPTSqJmxjdHHa6Ngg9MkyUZ0YQd2pDHxzGbc2lZwBIquTg7OuHVOPBRS
h/hnrHE1+BKUQuHgBc1/2DGjvcNHG6Prs1S0GUeBRqx5liNrjDyrZ/Ljzq7ji8vWUHRXg95+Zl/f
5p1GXP2kQi/CIMkxuh5gi4GTNMmS9s07pfUvKWyGddETR1/Zt/XgPJPYoiivF13ujFQS4hku7hEZ
Gtf9dV06i6f7HWKCZzJL2XQYwGip/ED8aTY4CC0y1uhgDA2yi9FN9wzQ0e+S1Ufs2GIz7XYEZ55Q
QzLPSJx0o8oU2qnt/2RD+LNU0EPKTRHBdbCNLURdflBBkY6p2jtg3zF18jxrt+S5vS5YQKd2px3J
yTkeUeZEzPRNhF3xnbXIizpD3/v6UB3RW+P4DAknzs66tKZDMqRPuFDGU0a/vUiIn7AkRNEpuNOz
sjkYpvuSMLscJYS7IM+orGxNQx56I0WNE7UdC4bw0sHk8w1tzIDJhpTcnV/rhrlI3VA02rZhMrua
7rAR+wdfynujjeB1Yj/NEvUqeuPbhZGDWhBRqxFk2l5KdTv5ZsVDNOGO0hBS1XSMW8affdVepe4O
p7IYr20CSreGT3HJ0LxewAJ9tmgDD7//y0FDtdK6mVz33zVdgfi7M4EiTUiPt7HUeEZL9Trh1lui
bWIiiKt554fDdJMuq2x2EUEXaopPgcb1gRgJpEwtEQ2kVofke8XDilxxX4XRnb20NA1s3J/hotMU
5HG4abspyeK9aYQYka7ZwRYnjgky1arPmDOeopZ0OYdqh4ZSnqJx/85F+zx0mfgKFLTqSlT3bP2g
PttBW0MVQAmtI+Btlh96dQtyNz11IOUpRNQu1Sj4ZOk+mUv8Wjl3J7X8CIBWRUmTH8saPl6npfLQ
wIvHXsGgaw7LY+S0x7IgCtJ3EmYz48NgtlieajK2nT4HCGWQqmSR1TG0mrOJ6ems8gyBHFBan1x1
uqR1mtJvmSguCE3qI3k2s+hZkFNYIHLV7a/CNfNzgy4/rXMab8yrms7YK+KagDTqGiOeaGEaOt+z
in8VTntI8mpJ3RovvexQKgaB1+Lw8hzd3ELGohKOGMGktyEKEsshosXNFqXpIFlUYeQVYfleTYgQ
7LzzBAosH6IbVjzojXmC9iZassSgYcOk1MNrUDFRqQBobh1lp0+iJzXdtHKNgpJpWFzTdaeySai3
5vDSVU5JPVq+FgCojvSM/E0L6fG+seCAwtjpPgjV3el1Fd3ak/Uynm0i4dRSPupPeN0eZtfYuD29
TXuqYU2o57bUZ88puwtCql2smQ+Gj1KktCkp5qp8ahvzGhohgp5w3NZVvitzjkNrXA2geFHRaIS4
Ldy0NKeFM3arec7eHT0+cg4OSDnlc0iPb1UKOeyCvCFoE/+cA7BX+ca6NjIEMcy7yqndImbj8sCH
yTbh+fK28ZF98Ypv3BGBqGRbsG6X20LEo7dq3OKAPophpiH2cZgyjcTGtBkNifIV87YGh7Ui5SNJ
HgpD5/On5Mw7mgqjkd1DP73PBq7CbilfozgiJDcE1YQ6VGr2z4hmWbIgEjR+u1yi9LCCZaUFGoRX
UocdzTyNgDZuYtLYgP66K6fvywvROckq7uPPvuYJWGEwqvYMt+GY3U0Dg3QNb3XQ+drKyso3CVZ3
1/QkcvtL3d1NDPIaZtsoS7TbKmps0pnWpAgJPF1IoBrbpeImFIY4UXoj9XODMP5Vy5PSm+eyPhhM
C506vS0NHaHLZGqrZCFgphC2Zh5av0IkmenmaSjtAwI46zhl9WfIUvGoedFksUf6QdjS4EEpPs9X
gsqYpyjsMBmP3DoVQbu2EJ/rrhOvhc5kvBkufK13doNUhNn4iQHfQzcbYCHN8TqOPLY1JQGXz1E7
ykR38OC+hYX8HDp26rZuxK3e10zIJwoO7hDn3xTPI3K/0bMg/HXm+FEFy3TF17KHmHneSQMSmBbO
G1We8xHzPwa/Mvajn5NHzp59wv4SeuNgu8iXrOPAevEQJT6FCrl06pB1TRwoYxZWkT+gyy6DVWvk
ricGsSvNSXFHkSsCOhnNd8JF3yLa6wSqZTMzj6EOKsfjNDU8l/ZHhFGRtejoT3iYsODQIbEECjMY
EzeTKdNrgBsf0DcThXkgO0hM+BoZZXU1bGjcFUCr0MpXoB05OlHnkM+NXkxxk5WkkG5bzf/gltdX
HGLzOuyd8BbsB4DQhsGoO3dXClO6EhaYqZ4Ob8nh45d+d/B1F7lbDRdBNfrRKULX60jhVVFJXxME
cyvn9sHOVqZQ0W3RzZSahZPfJ0qd+qydVkLvpt0wIxg3ZhXsxxln32wOOu13CokoHOIzJ9oxzWTB
QuD6yt6jMQPFXD66ZuwNGfR0EQyklcza4CUzmTthSNsVw053bxNZr1P83ERcapdQFHG2UvFto9I/
+LMdr81Ue7O4ptzG1K44mwfuEfV0MK2aLQo8pk0PmfgkJiczXPAqODDGJiApz0jwWtrdIvP7s5NV
/dl0IUKb3T7elb4Z3zVVhcgq3MIFpJWfi+5Qq3aTKdM/jGC5cI5rjqcyJg7TEjLQlnmyNVxqc5em
1k1SN+mtKN/0vIN1ayXVYcAI5HZpf7IiPzi1c3oEVnjVbNGflN5cKyTu+zTTqQ8CHGhRuOUywJFD
DRrmfvpWO4LVktV3Zd9SjxMsmLok8KhB70+tnryNWOH2Osl8aymYwjfIqTwyMhJPoGwdFdTd1qQy
8gt1RMnXU9KYyT75pu8bokatXqcsTB+0s+4E+qHB0sy1E50GZlBESrX7U+NfvksMTiNNLhjk5A3p
9oeZyvQ0ToDKKiCS7awPlzLVR2+Aab6VVcvsO4nPepBgYSKQo5mmjHtIFHiEUNakoDOAZ3o4HYQt
jjkKalz/ccLNcXSPUuIk0oyip+hgG4LLBOKsKwmbMUiCNDs22CZKbquJJyJRZO6hJUTaqZ+LRSfs
Z6reGsSleon5rCUMdNIq2rnGcAizLj36bfPWtrBERliNBeOXM6HTO3sysGE1T4Mx6R7bcrVSWXKy
xvHdqvq1kgZa1tJo2Alw23EbvKG1KtDSl5e5/kUVSjt3QvgV2qhQY4vnAI5SS1Qb0/3hFRk11+Eq
fqj6/F7PYJOWkPVp0qKnSLADRCFHg8nNZgquRctJWumDdaRZcNPjIn8fhPnT2Za9qauBOoFyqr+1
0ZYuzeEjapQ3qew9k7DgRvDhkSexMRsG48SpEnuuMK6CtAN6u8Ptw1kG+ACQv7xhxvFGMOoj1KDb
FqKfzHRUqSjQaNfa4z6pKVk6KPh2gkM414svGoOJRovJSqb0Rqj6hLQgXyWRZ5roKw3SZdb2QjPt
mGyvYpeDNqoY0y6hOnQ4qBuQpqUNOhCd2Zdo+9umdZ9C1yk3FSLkIcHFovlI8FIFPIC8ZW8ogWzX
RnipUKj2mHBuYnwcs2XeGdb81mPRC2T0A9z9OrTkv9f2e5givnAn9WhjVnHVeE+0Lp716Ncc+h91
zUyRyRYpqTq6gLb5pZtn1+/u4hzjbO7yp005/JplcQ3n4n3BXmg1vasmO/l1z2fDtJ4svnY/Qycs
BnuP8/bVmeIlZE0laF5A9VnogUDD9h0Q5RCN4I1pT1euM47Vn1ifeyH8gum1Z9WMlKz0O2+TdHHX
syuhTkem62XRdDJJ4CPEVzNvYg2XgDTgQJpD++oMJF0tT40xoz0foV0P9aPDhGZGDfmb80ew9gHz
CyFFzDerQTGNQRVdde2auxiEPkvj+lrMI4qYNYJEzgs/AqNQ0YYgxXYdcjXImQl5gWE7sDsjHFhd
cUnC57EGpZd1GMnLbEadgDHzRnOtTSHS1OO67+nugyralKEew9gmMRfMgPOgDmO2nyqTx03HEpZb
V9gSt44FmnUUdOXK3CrXEB/0ANCiZgePet1VzL5KfgNpmLN255AiRPen8AR3VMA97yYjfnwjMxnx
IzE9xUJf5HgjfkW02yy6hxRDPBhA3nqOQwrujuQWZwivbe2u+gi6QJXbE/qyBSNeGhYgs+IJREp2
oZUkHLEcnNwFmaLc0sW6aI1EFRF2xPj5c7UBmPFTC5r7cD/ujbiiIlMaRWr8YRORQe9LLFVBqtPq
G809lQ+2nR3X0nm5hjpHK5yQ8/OUzHDxN7o9tI/5MO/msL1SUz53LJoAjSm0AosamezOHTe7hEiM
sfUCulLcCuOSviqsgxrN6dkcRnxXYPkpVVmFYgcRCMJmxnDC8bvxlevfCopP92EG8lpBqMwygqIt
o+V9jdmhVQ8VM9jDLEsMIUnC61YI5aDjo3hcCMz9DTsfLjFoBiW9RCbtuxie/VmAnpVgLqNvwpH2
tAXxCkp6AZZ7Z4yQjywwqTcoAC8KoZLZYoIOC/VUaXhBHOWsJ9N86kYURG0fdgeBh+XC8O4yaNMA
tNYZvTZv7zUn2rZSbKJsHtbzeQQNqk3jJTzwXW0EHo2CHuhaGViI+70l24dmnB9NenEewq1PVyLK
0aunvsF1McDbNof0YWxitGCltZ45yRHfaI/sZwUTneBZBg3oW6KHeFNV4GUAYtnhb5TQftySyx6d
go9OZMcQy1+UV5e46veqmj9dNW0lilFIY8mPKLPbACvPtqmxlwsNHyTzsqpzjuRItWdlB3cOPeUd
iR+3TkXqeY5+O4ygk3S+ogilZ3TU3xjoUvuPvdz0c+efE1JNG2PJD7GWGAUacwD47PY09juVkKUE
becpXWJxp5wxYZTwl+NwcYzaMAvYbyhUUH9CVhD+XUwOXsUtY9uBjgc9n79mzpCcDDq9GB/cwwz2
cAc6hZRBUR+cNCPylew+ugTuWTHb9bm3cWtyxJFokJtGlcbDlAqxp434sWCSp9nN1sFIqBbAkHZs
h3MfpI964ePLs0bEAoUsT2ZK5uhoVkRQjOlXHORcPRm5QS/4VSY2kzDT2sZ1ZbBulikdirqe2N6w
4oauCwDgFYo2o0AY1Ei+pbAbSCBe2qKdm9zzVjdiCcUr8SyC9x7u6BMXjybwAItUx7u4vxeO7R9U
k/FMElPKaDG1jm5LZqAj4ZMSNLy2pzB71n3jU9TuMQOy/mSh0JOOO7FKEY9UiYV/K5L+I8Xp2onu
rDzI3gWUFc8JrWxfjhkxwkm6nM3ikNbpvBuH4FJKER3iINRPMwD/ueG7gDxjbSOLa96En/WEyLdn
EH/nSvsYTPorXYZ+F7Rmhl2o4NNzuZP008zWiiJuwVFS03cmLl9/pueA3oL20KSPPzIW+47YUc8X
bJ7omE56062zDHtgZ0Aa1Lq9vwwxIYekEDpaS9qsUqNaK8jxg6jBY4QOEQGStDq3pnIQaUb0d9xb
t5NZ70boZu+zSRQF4J+6UzO+OzURVyd3QNA+kUiMz6UiaKu2P+lJTjs3TV8CxkIk+hHYFzf6dWSz
PkoX/rbZfuS1GomBa/RNMFsP3OYRJRlZSg6z+FYmt5PWKBhv9a5Eui8WxzOe7xqtwrHRlxTg0cMe
5zxOSje2pl1u9So0OUz66Oxm6lnrrZCAqNtxkdjopX3H/Y9TLibXhcDm+JbDZgeqmgCRUkCbW+pj
MD0DcsIMoZnQbJANNOxFIo9zV0fHLq2OXdWbF8HTvla5UmunVRjFo/TUL3ldv3/k3AGYjWuE7Skz
WaOf+qwR57/YcWp5KeNv7LUWpE7c9i0SmHWfkfcDIjpGNntsq46Eh+YxIQjkEi0/6LYbWUXqEc/o
DhNXuO58n3MiUdmj2zL8BVIUebWkbCyTBoW4n7fnpMG2W9jtZhzqL4Oop0Md3VoaQYOIir7DvCVz
rKNRgy9HYqnyUpqzXV17NeO6x9xcpkajPNR1MmMAmccNXJf2NmmDj4pH3iHkVZoSKTYwh64gQlF3
/Kcmjtdpg2Ogkcgg6F4iaiPgJHfldmi0F/BHhBi8CZeQhqqd35C1feKzzAeaO7IV7qa3YB8H1JcZ
+OFkCNtNE8KxvmnzHt9zV6drYbAcxOwh8NK/EcksM4EjB/yi/JXTd9ZLdZRR4PPZ2DVRyHWBd1/2
FzeOm73AFGeGoj6loXPVZMO1qiPaPKHdQO+5uRhox7ZZ7N77Wu2epsB4WRY0revxuWtsZJNOsx3c
IjhbKqu2Q091nFYod/w32wmus4stM2Uqt3b1EtaDnkZnkw0vwxfdhZpzMlyBpk+kKO0htIRORkcD
0IVrkOWR5JzsOSYfyAbZagxwi9txcx5nfHmNHn+KnLlgA++UZXtEM+UcXYkYdxDlRS+Q5YYZHFgb
25FEjklPG1JOlxNrW2qAZJlOnjTUmLTA00/LSB5cLgB5De+vNRPP0nEwUkY/jT6ZiJpfffalk+x1
vkY4j80aZIm4yYmFvYla59AwtafG7mCQy9ZaRY209k5ykNoOGnoY3VNTTR7vCFWXr0ij0OxTx00Z
p9GHEf401fyg1/UlpEdb6subz/kRNu4GEaSJnSV3i3e7Qa7tIOp48gRNgy4LiMOQU7cvUEyrNVWa
fzFjBG9ATbdVRhMtijA5COQA7WQY29z+CkLUTeH8UmBiWRMOTbyxLo6BiWq7UdgAQvonZWedMDb4
F87NrCLoHAEibP8wPUVGTgPnsYGsRisxvlWztVOKm0NoS4+q7VIFC8pqWmAUH0XNTKJdlPIR2uNg
rpB2k3iCdKO6OGR/YghYD7gVOf3ycu2H5Efk5aNZ8idCj52dab0yXKbkyImJcZKfOERfhvjDiyui
bIqBAmzkTfRx77KXk4lmGd5kU3FWuNPYk5kLBBF9xDuV24huQjhURgJ8j39rC+IdtRgbf6nfTzMT
hWp0uOAJ69e9WHeCl5KQ/IF0D2ibiJaiqnEYhpJkivUk2TZVsKtL5jn+APiknhA5WyOAiNT96B0Q
PKMevDYzvqOh5qGtKvWa6bgb/VGsYLx8FpFE8zkf0xQURa86gEgo/mJtapgWY1LVx/wBCdLarbov
eGOM3h24EqAo7CYdmGzjw5xq/6cI1KXW00dmLqibsvdqkATJK4gQnU65bXL5SkO16wE3rGbmS5Qs
XkoPC5Bf9GM0DPmVDVMF23COobB1ml9xSc0Fbwv+rovVzm7pFZrX1uc+6+dL6Llg4hxxipeKm0vJ
flS3S6b7jFLdyW5oCdAhneyvJhsfrGLi8smleqqrG6hDGmLb4mXQ2eImlRQ3AZEgFIndyB8zCCa1
SlMbESIHHg12LxxOq36aEFikz7Mx1ZuxzgidZNRmZdwzcihQN43RQ/qruMm0RnbXGlgIFNpQnwkN
zj9+EFRxa7rhqQgQ1QU95ETCnDZZ1D/3wG/1kk+eiXs6hfHepc9lN+9BPI9bA1oBquby0s/LX5mg
IVtU3fgqqVrb1sBe0wlEBObG5DITFC0uYZCQOm3jvtO+wy4+Eai1QIsHI/thzZww5wM0yyG6UH+c
/5qJ+Zt4WfwL39cVJu0I2s2GiRNs4f9+ftxHSDn+8Tf9f4T4n8oyrJxt78tx7bsNQDdAe6RxfrLK
V5PLZAaxEqq9BYDViOg0tM0ll/YrdIuvRam8skck0ENtHhT1NzL2rVE+SmWc5ywtD1iDz+ggotVc
/CrC4Y2j8j4hbpz2e3EVbbuGhkKRiJSBk8UtnV+9foTN2fw3GGNd/leGK2/UsQ0BFdswdOdPoN+Z
PdOJ3NHZUmkvDDNwh2WAD3GyEOsgB0Co99qTqLB1DAJjZV8S59lgoNcKC2ZAz7NdW+ega3ZMiph4
LiBklx1M0gfjQpdfi5zxiPSZnMNko8VoePZc/kJXkZYF4BW6VrFzaAMctjX9fJJ4c7ag4igL+5C2
LJq6ekhLJB/jQiNp7OTay/QNhM6rlg53g6YtjxHtEyaBeCH855l/8oZB7TGKsIZMA4K9JKx2rk82
YacP9Ra9tFXdUW0czGJrCOCKnbTu+znhl4fyoMklQbNcdhg2DBSwRxSI+Dm1mLlHy/87SSKxoxNM
XYEoJiCAjFgCCrLn3wuntAAxgi06yMl5wbgAb2gT1MSUmpBvQdp4tWbvM2WPNypGv9Ck7UPayj1C
T0XjE98KKC1bhi+N3d7OcfIDOOcnr+LPUuAgjFm+Mms0vKTTXgQMKiptC4sMPoXNk2jE6V3qTpvG
jt/bchnD4qGqlpnn0I87BpruDdN0+h8GsQ46QID00XQ92HF4aXqAXZWGSWHsr0MkXuDjoaCkFcK+
Jj7HpirXTmZT3RjmIRT8Rsk7jvU/Ag/IIQi+SQT+vbz+GUn/G2b9p1XnmsKF10+fSTJN/NdVl+WN
yQNpwt51CHqdqStKmpxwQgRdElTumP1sSBnZV9HU/haTKrYwjnQHXTaOyOrsjN3XrIi0rBVd5MUD
6ivtnSsQvub0p9FrQk16+wXvNQgUG+OGG+3sGu2GEReGF4IEyjC+MkXmXyjwyGoL8mBM+SOr+smJ
9lu3WkqcN0AOQfT7DX7txSRVPNtxwC/ncBgt/1WN3aO/WFFILy9WjIg4JqBsgmrhbdTNQSxwNRK9
kKGT0MoHu3ct4Nom/VaDd+pkMIcmWweYQmH61/ua9W+Wu2vppCE4/AQzvKC3/2lfI+jPB6VYu4Sk
vIZ99KKXh1Rrj5PNsC0Oaf3out0jckn3sA1B65qdR5gww359EhSP5tvQcAlWPWEbVeK1fQ96Lww+
XYumTqcx4SxiGA5l+cxMjzbauFNR/xlErND0w2pgiOrBWdbmDlrdoWzalzzjyXV19eIYw26w+WAw
BmMRAwtgCR91S3r6fXZS9GMYUalHF2XPq/1MS8RuVfwe5VRHTlTnnEXff/1hLaETf6Yxg8qxHTZG
cKHYxf/1wwqMULN1O3O3o1G8TzL+1JEVAqp9fh/JTVrpDI1hg6fv0+D/OObIGBskMLDZtU8igCes
/uWvX5D6N5xm1zUNsWzWunD1P72gMmZx0PNxtwohGMOb6MNJH9IEYhTJpdUwHHKhvc09AM85dPa5
f+jK+oE4CcosAxEf+nlu9yyPScpPIKdGHNIFKPHLdMY6ITbIY8L1HmXlwVygnKYB1dR3rFcJvUNo
UPtB938l33E0UI6l/UvmFAfiavDZcd55XePqPPIwoabs0Sh8UDkVpv7FQJeSjpYVAwFUBrxhg3SI
89jeD4Gqr3Pjn4cMgKetMSAfZL3SvnIHcxbE2Ze5GoMzOkGhL8LvIKW0yVxPksCZ5elp2ehkxfPW
m9FbMHL3UzoJB+HEocQ3A33ufSith7CcX//6ezD/TMdXgtmWhe4QTC28SPmnsAV0mTMEePapglfp
kZVGNgV425H2WKuSU5ncm1V6jaKIlFKoLSL/FftU9CkhDOYQV6txwSsz9CBjZwJhpXELiCHARgSA
MtNiogkeGuWCHBxk7o7lNa05LUkGa3KOMkq4p96mnCby4jNLcX9qVXEdaRF4Sy4e+jcyVaPgrlkW
J8wmPojS+WMf+f/RNI9T+f2Pv318ZSAoooZq57P954gZUA4ENPzP//2//jjTvI/24z8YnETttITr
/ONv/5l/hfXHf1zqj6/vJvyvf/OPbBrH/LtiVyFkhnYtoHjBOv4jm0bZ/ImgB6a70jEVg7b/G06j
u3/XbaUo221Ht/k7PHRN0bUh9ajxd9vgn3It1yLwRrj/b9k0vDTddnWX32RBof9T6ct9SOv1Lm5p
twVDAyPEcR5Vp9O0CaO2vhijUwC60kOMlF1eXM2IUlEaRDCZEITWaQv08Z8+wn9TFuiOWo6lfy4M
eEGKsA20H9KkMND/VKWyldoR1EpjXehN85w40zJxd/2905XlHm+EZOQC0KdHAE66XG5trSzLtrBH
iULJcxDSE9KbFYLF7Ll1OIZ1f6L7UEIpgkVrHHFCDevEj+tT5cZfUsuazxEdK+ZQiZEUByXSPMwQ
4C0DuANto1jYohtejQ7n7g6VkXu0QZ1M1Ecgm9CNY2lDSsJcyLfHDwO44YbQLrxMfZRr+GdINmOI
a8Vk2bghUvsbAj7EF8Wv9Zj6QbJy0yjY5GRPbNpkaC5RihuPm1ni/0x0A7GYYedsldPsO7uv7yAb
RHdVhiXGDp1uY7tmewlAI3lGB7Zu0mBhdbnWnAe9DDIC0uPcK2xhPIWDi9Pdlua1FE47MCxV1jNw
CPc0aBne/j59x4AivFEanUcyL7MWKwXdgwpmVSIAuyCND9blQHGousV8nkxa+RZYdvtoVaL03KiQ
Xqt09+iihkUvOFivyBCdF9qA0cY3/exAn9h8Ch0ZPcZBor0MQ4WiBZ3jDjYxkLsRj2lVMJGdYzG8
Deh0cQ0LcyMZcSA4cbJv39a6s6vs5aqPWVhTPWZCC58FavfwHBR6cDv7eYyzxK1fMN9juo0RtjRt
3G8VidcEwuMCFTKIHlA/AVSpI8yaHZQafIbRbpq7hc8E/bVMkhYxVtBu86ZlLBIw4pQjI9+4hJ0D
KsbxGAyGlwzHHikWywNAy3cDDhHomGwyQGhCX80JodO2NqbnoG7dLQDp4IWK12APB/d61uwMumVK
L8aXKcbXbhwv81ANp6bFeDEFrXYA5RuQChV3VxMqxtYlqfJSFLWkDNM6htY0kn1TgS+yRHtSDcAL
yRAQ00ZZgbppYaPlCARGgP60teX80rnzCLRQVdpBH9zsca6xJdBvASQb28WqCyt7Z2cByL0W9NKI
5Hlf1hm5xoI+MTOWZkVCImzzUhrQtYwSbzizmnU5JulBJWj0azSR6zbGzQEMZcJgzUhGvud6nOFU
1mz2Dp+LLjXjSP8jz6aMwQEKTCRvPl2zml4sD4m7cqeqPpqy7m/H0Zm3gMXF2kjaYVdaQX0cZe7f
kXEw7moyWE5TUYc/GSUBKwmprw7Y8DRRQ9zNijk6hip3N3XEXcR0Drwaedw5R9K5T/M4PIqk5J1l
RQLMkwnJ0Sid6GDHrbVrh677JAajumeDdPZ9G2uXxm8x3CliQtzABnpVRh0hLG1adt0ePDd9GDR5
HdiasK1mcGSaCm+KCY4y7IFs0i6mTqQm4oUiyrexpsPXzkSDdj7kOriN/g9rZ7ojt3Ju2RdqGowg
g0ECjf6R81yVlTXqD1GlkjjPM5++Vx677z22b9u3gYYBQTpWKSdmMGJ/e69tcxTEKUo3s1Qe7sAy
xLCwcBTK2qs3tPxblB6gUYNj0Jx18FlR2Gm13bNNaclr5vGBL4QdwnSYPY4p2ArQilE8oxSCLuSX
IzwGDOkqBms5+WlQHlThpGwqG/Xu6sjdke+yLrbdGmf4ZKTnhzSzVz27snzTjF1trDPhkQlRs0i2
GeSfT6Df2VZPbMhy0DfB0gmD4r1gqL0VAgJtiPpzAh/NECrL8j2AwYEtvfRHzmJFFFFYnlYdHUf+
YI97J56IW5SZL5JfICEagHxxZt/Qqx3CqSk+XXg4RvnZcFV++r7MX10u8GNnlvZ+JHF8HuIO6E1J
28uvicJBAe+99M5B378nmWccWx1RtIw9ByU7IjbardLGDVOOxFx/tiiIT7QdBL84bb0NJHr5Gkk3
/pj9sDA2XcrI/NY2TbFniYtu9azMn0EQTqCrRThamNa86neQNZa5Vn3bfYD6G39F2IJX/oBdak5z
a48aYF+SaJTfluxtJF/fKnaBMKdLxGf5I2Er/07hSX0BHSh/+ubQ2o9zTjdNk0jzMbOZYNrgx25T
VlV4lbwaAwfnmXzZIvVFrJ84AvxiZJQbBhBu7cyF6hC4e96SGniA3cwvFKXr+OCSattXcRWtzND4
UQubRHoyWpHzxLoZfQyKYR6QEVdhHZfdpum8Ru7bpq+Ch86OqGBIewzTVEHiySlAxrMUTHZKboys
AzUqwTUc1MAAWIwvdmPq56IV2cETJFQgigzbsg2jTWkFckft2nRh9NBjcjDqhj3IABKupTzGBh22
nhjnH4UGmszuxbiqSRZb9GlUHs27uHF7w8BjHvj9CwHusyECOKdw8Zk5JFgELgT7M4V7hWYLBrl9
dqeK2cnvwQRXr+Jm2s6iD4/5MOh3fS9UMkJkvjwj6B0gPf+0s1l9dy31lYVwaetNbaisMOuiozCK
HiUpSmiOBuRRtOAxSMYAte2TcvzMyoF4Xx0hq7+KzneeswI7iVSM/iqe99J0YHbjN8POghTTfY7j
HakmYvnkEQ6ACMfwM+xHdUSqy0/QX7qPQOPPAiUgPvsGxwo4ZMSLkR1S2MM5KQ0w4WlWv7gmHR6e
Az6jHspgkdkUaJDvTLElFAZjtJQSmLigq6aY7pMW/kpq1l9Vl1xbvo0efejAgJYgso9Z5pzk1Gw6
pzuN1tcc2B/1dGxlvRpbEkCMh4PyGdTcNQye6+44VM13wT1SdISVCq97Z+q4tDrnGtvD0mvCl7zC
d1LqdgWU8jSBZpCjPIGlOhZ4VtL6uUjPo3GjpHhNiHHZ0XeLDXmnU2uvGeO12FL02IMWZtI29d+Z
TVBMjHQoUF4TUnEbkPfMSXiUMty7IwHakHBrww4uj+BlI8kguC3AJ+Pm809mxYB5zjnkMsuwh3fA
HL9Keazp7cJQm1jU+854LNPwKPVM5g0Q19RcueapXkmybZu0uxpgVho72HN/l/avO5yjGa42D4wH
giT9U83IHAwmaucVphGzpZe0vpXdoWPiyaHjOYXy648f5jBy2sP2l67z5iGmMlYkn7Hbg0W8Th5w
W/Xk2VTxAvk0aaXZWHnivtlTki0cA7fgDGkAeO/vHksTFhl7H5U2obo65lG07IjiFKDaEVWZ7nvc
M7aONbYYebuVjQ8PMuiXdNJ8P5qte4YFm6J+lvfUmcGzihAsSc7wVbKVdxsQAc6uM5zLxjg5uGmf
SZNH0BgbHBMVcF3LIeVN+fqmSUW0cQ1UitjEP6Sa7IrBgoYoLBEwaouzMMjuJBZvWW3oo7j76ey0
bBjlTmFyzoij2Hil688QhgUqwwTRnq8p8VTRX0Juevte4ANn2OLm1MeMJt3dJPVdmkwymoMC6YEp
7KDGtlpdqhLbt5H4j+XQ/MoH45G7fbAb6oLAnFWO377OI3sHaGL61eML0EiOgQblC2VVe2OFHdnz
yYD6yFzLCWDDQpc+WboaqgYMztZJn5ORTNN6zOEx+AvFlnXhZ6m6s/pDfjDicZdJUZrkmBK9h6lW
Aimrc66ziiRcY/AzbYScWfeQGlYhovoXQ1RuU6ltrseI6eWaMZPsT44KoeRS5tBybeS8pwkpEPRb
mDBAmYpRAr8twrv9q+vK1WAFkLOHQLw1IZnfHLzrbnbL8W57kj/x9uODsEYDJ3KXsD0uZL6fO5No
UNnWa02vzIp2IXxwvgliL6ld+w1f3VwS/bRpCrYADm3srNSrvLEgR9hhPF3hn8KnTuqe2yrxloWS
hcP0Fbt6VWZcjy7WcZIKkYwXmYYmx2C+WQlVFK+GQ2kXnPn6ftDgMLhNyqzhWajqaR4c7FRUKVmX
mmzCMjZL4lDj5B1UnPrXAvbNY2yZ87YmVLZ0grvNApD7Timgug6ez73pdvgJPelaHwVx31XrYa7F
9e0us8jX5ylMw9caHMnSrpHsszj3N7TAVfaCs1CLTSFIjk5SE2ONw/vZL67NlReEcm/aauILD08K
Iu0xLdIXuGzmtvNN8SADU/IxszsrAHW/zzLyD1HNIYgteH2OU0Cok0MKW8VesmN3Nn9FZju+dyaK
11C65h6yJZg0bRnARQcJA88JyhNkrQ5BuSp3hh2faOF47Ls8eXIIhy0iZ0iOOboo6U+YPL5wMYE6
Ya9P2cxumL4fI9uxR/BWsvHcZuHQa1AtuF5wo0XuYO1agYSp78Y4TO3xsZv0PeYis2RLdETuPcP9
SAWpVtdG+gMmEN/FdxKw3bKTv8sg2Ut6eNa2MTarfJ47jLBSmSv2hOLD0Gmzhz/tr6hyUMSsY2vR
zwPWFZWlEb0vvljMd1JQhI668xM6qVxYnS/aYO6z4ApiRe1EPe1CzNrvpiqhncexsVcYgVZdMAJt
cwq2jwWyY9Y14i2Yex97SpYXr3qQ5s2KTLEnZetsRNnXhywXpPSrcnoR+GmesKew5Fou4a8e+BMT
ljg8hxnbd3Muh59CwBGJYiv4KicZbnJWgrXCrnfKqcRDgYianZyIjZTUBe240+p9HSYcaGVCLU46
uczG8RsLZtB3pHiMoG37p9EkrIc4MIFxdHLc5Ewdn/UYxR+mhQswqONxLbwWp5DXNocMozstbu67
CBoarSGEd7n/Th2vs+kUB+9B3HmN6X24Pd7rdtph3sQuSZl4JF8M5AZ3BSLzIRnJS+mMYhHYzuIc
dbl1dOrQWNNEmu7GJgheQzSyHRSh4uAawBUm2jdPIi6dF4/c+GUC7EfGZQz3Zee0XxZjlFPSQV3C
Lp47q2QYmpNqCn1N01nugVCl28JonJ0nSAosCj8PDtKYOcbEwTheZiujwkJE6iVRcXiK+1a9cbJh
T+J0Lpu72c2KLR7cwVmQTaJE05aZYIfYFm9zx5HCtZJhE2YIwg0ywNGxKG2PJ4WB36oiAj9xccRV
k/5CFB4uGlzhj6lP5DYpXJmsrYRnRDVS0i51PtrvTh8Tn40c79rMPR0dzCDvidrgzfPBkdfSyH/2
cNEoKbEy/xR7DQwmp4O0Abux3oRpp89J3Mtn3Q/emoQhvgxm7Je0E+Famn1wkb7T3ejlZf/STBSO
EYvb4r9kq2qWRKEVRphvw2itE2OrYsMabiy1CJmTV+BOCoP8sho6pi5Wxd2bBlyGVFXLeu60v7zK
9868rGI9AsX+pTycCni9o8cRkMCt4krgLls2j1bkwb0NdCUA1hLKdDLkd6tCOw/ak+tFyZOP5ebk
Zzmt8MVdDjG98dVuh/KiwDuAqbD0bSD0VbG1cTERaG4Ykba3GcgaIkhhujFnJ2LXfg/Ahm4VXTkl
N5sqrZtnA7sFwcU2eEh8T55l1PR7B0/b2XY1aoZbNs+iJKntxAZ1AWWL9dvg5k20y3gnsxF+phFm
83XABH8zNFN5C6inp+kA932mJVo5nqXsoU+T+XkI3Glnesn8WM198APKKKTzJCbrW4J996J+zRfG
35cyKAEJBhlWCbcUBxX047RI4onJAumk4ODR9fjZAcekOAp5b2e1VnWp2ojAkETIQH0v93HGCxxZ
TldRiNElxRawAv4Qboy5AeVoVMhr5WQOt9j0LF562oFkoboF3E6KzQqWCBnLai+m9B7mh2/tm5w8
usaaDm1rJFuvzHHYpEP5LIH502mRZ7fCsNQJMpsDtt8imRBb80PjarUdoqjRi1HfyzF7O8TDmeec
V9ZJ74cMsmCmycM8GeY3J/Tq0bcsA6bUEDWryO/EA9vnYFtwHgeTo9vxwYAXQa1FUDKdGdEtyeKl
uttWSvpvAnHxMtS5s4bSQLLABuMFYo8d6ywivPGN0db9mdMdMTdw4SkpcqjAZD7ubbWGEM/AlQSj
EDehZICwbnwamzygrqUUu97xwRmW8x/+CxuLXpdY3DKomhaXbJDM+Q1tlZzh59J800VinWuDdg6K
FIwVr0v8TpHGoMPcL2FaASjxXoVmXDyabQQ+KoSzAn1VyVuXyQDjipTPLAP5QzyKGnd1NHybNX11
Ms7AQJJBALmH27TYR4Y2bwNOSQcn+/1LU3A/+BQYNDexXxM3tbQy2kVigmjhKXctlmOc37s2yJ03
oyNeUMra3SvbGl/8aRpuTmmnJBFpz1sHc+nuWAlRdYbEqPekEdXblHj2xQ9aQVjBjy/cF9s3iPIW
TCowNOCwg+ipGuG6rkz4lJ+9ouMHehD+MNFaATDIwdtb8Uhho6qDc9JS+7jIR8SPvnO9Z8FSgU2l
V86PglwWu9k+LTddHBJ7McIa/mOSHWVU9M9eRRIXk6ZNasGxXzFcEvbBEhhD/Sih1ALvY4LbYRSW
oql2OQjpQxLk5OvDQYJUMk1Mnpaw3K3VxsXdE5jNWPnC8t1FijpEA0f75ehNwzfp0fLqzdUdadGR
rgnN8Hm8s0Th/QitofLM5s7J63YTh5r2vQy0JJgf07WJ4OaZt9P09LG5CBIgZ7amXdJAMNsKry5f
uiJjj4Cra+OAaKL2RnNgtEAcomfUuyGjznVyS8gU05yUiBN5fG7Dxn+sZ+xNHcWAPywAEpuBVpO9
JpB+7BPQjrPluOvGcsHqNHC5teUnOwzw9cN0N6ExVwT1MHTTTg09JUt4yUHYePmrwtzBkyXSxhau
WLXFWNMeWdrrSQ9cA4xcnDMYrOqbwqryF3dLYIG6zE+A6ToaSHjL2RkM1RW+p/9UNNCrCjsYYClV
d2RLG9Cfxfk7OSB50KOI2MVNsmWiwi0vyDCxjHHrHGWjkus4ISpBLweVO6m2/8L2S7zeNoj9UCJl
WieRFMY3N1jm8Ubb4PDrsV3X68EK2UCaALOQsZSuTIJJTfllQ2n4nHOzOFV9nzzStNHvBtmpn2bW
VIxO8Y7eTYt2+DZzi31TzEvYgMYDeYXWKvdO6Nc301KYe9WUj6/pUAHiFE1mkiJyW/N7digNPgRt
SgUbn2oP5beQ6QN2w3uLQGk5v+IkVOZiHn0TX3MSEz8IsS03y27w27eOSSwkrighqsxlZR0J4kfn
0rDdGlTBrB6040t3zS1Wtwsj5uvadKYLbb4FWlAX/G9VO2P5DE8hv1qWqd6RMuml5KPszE1u95DA
qlGiYVWkTjeFr5tnxLT8VNeQvZlJeTDWYp9UqZ87T7j/COTkmUoxHyIHHZUO1GMeV9QvmJIDJhgF
Z2vEk6dw5DvevkMdWhKLyb9awwFLoKtwwx4Wn5D0Kx8ZZTbKn55J7HipnZGUG5mJO0MUndxijsiJ
AH5XtM2HOvvd9J7x3ZtywqFVuc0RxANvsupq5i1VHviMRXBLpctBGfRokIK1cMoEc7S3TR5sYeNQ
PtRSMoHGWcN1rbLkbmbhuQZ7q5zn7dSZ+cPQ6eiV6pRoQ89WdTWLkr7pVlDbXBmXvK6z1zxyYeUk
TL41Dmmu6BleDAjEEDggZYEzkDYnPWbs5mGeALugBCEdsXJlUcCmV4KmAytGgAd/bXtoC3pEFwzJ
CAGRa9iq1FYv988YZnfYoFmTxtAooTFKjhO46QdOJ/8oijA+pT4Ul6zicpiizDkqTGHLnr+HiB/0
56QW9GJi5PlsWhz5SVnWR+5QNNt0jfnEOtdvZ8COgEWzfnripfL1afPBvyHjOZcikGTtmACJR16p
zTMkVXUGwoTBy1UGGaQ6RAvszUn8pthQgLFnBUeqyqPx4MO0go8s++xFGciQXscpgp4wZ2+nmuCU
6aji2PV2e4ya0nisTDXTdBrgBpGBE73CAPGvA92dW11Y3XeaOcRnjNTfpRzuIqShhGsy6ZUU6yjs
72k+lOw12yIQ5jpxrS89990lGSCJ0bkUkukg/CMQYKXPAc+22ZgvfLhYa2OQEFpr0R87D0VugWFQ
v6skjhHwFN7y1nTpnSLrQDtqBZPgqa1clg2oNBPxqMocYM0ZWfSsEgUsDrBosyOWzegp9Ad4nKkb
xr8JCt99fUxHO7qno63i3nSFVE0sfHAnQqYwo1vYGCHgG+IlCeHR3LLGPXwdj9zfOEtaVLL0nLfG
R4VE/SIwp216frtiLxN9l3ZP/8I4R1Qvq2jeeqYTXsuSHU6MWfY2QindWgP8tsKc7d9jkchfcefU
L6y11ikLhvEd7sHERw2/7IZTD3elYLAcLxBcqG5wS9WvgvsGNIiV8xvkbP9czUb6POdJPy9ny203
ogkKglDj9MAJn720nWKXVPEXZ5FwTeEOnv04aPhCg1659i6+adZ0HNSg3dPnXJTJWfdthDdJs8PT
Hqm0wLGtLTZK1EjDsPstkgwsQINL+hLLgSONWdMyU2LPXflpbtDQUHgIQ4xfHa7hcD5HTi0OtSPk
c02XF+5iLyMzSRXhIRZRi2iVY15B8EQnrf065kctSisc9MdVgHvvEZ826JopGqCEY/PuUwuITOMO
7lWayT39Q5/C1YxE9gT93bthehofMSM4X/Mw1R990ebsmsJgB5el/B47t4Vc1xNdJ6y48/sJbabu
6vlc9xqkkCqGPepJg7Tu2yg0LNeveKlTkjzuGL9UMssfMUgqaAK0ML2mdpH9QEUj/0iz5UbX1ARP
Q9sRE8J6xgTOsR85sjLN7KzM3fV1Roa6r73uMPN1us5xndGwnjbNQflGcPHzmuEifse33HTFrkja
9FDOdrEjAM5+QzTluXLx1lPtVj1Pcanphs80W+C6Mg+5jlJ2vyLbdV0Eccdhqn8us7LnOwgPPa8w
YN1rWNK1a4j0R1hXGrUVv5qy7ewF5R1GSssAZZ/Y+UD4iLhvRFIAEcTxVi7O5Z02Iggms9fbKI55
Tr2MgT+hcoZ0A8Mg3vGa88NQdPd5b1VuhqTN2Y10k7w3nluMeRUTDdYX6I8QWOfnGL/pUwmcaot+
q3beIMmZ2dBfEeXgxpX3YwyCDun1vg3GC1LPsPM6d37CE0NpheuLG0eN4aGakvpJQHpizwHTdFG4
vnuTaeS9hZ5wfzuj5b9692eBltKly0zkyRs3LGpP6tJqd0ra/m6MlPeGkWE6jPncQY+Dk5fkHPVV
rsI9DWvFHoIZqF+s6jtWieHkdyADadWsgbEESbHvzQoHLEwM9hwRG7MN0ILpaniDOHVIHWgE03RD
wdRy0c0TQwdu9/LMES+Bv1eHwSqlnQmxTsr5R9TZjHzq2fUOuROPb0k2pSAw3TF6Z7uLSqlgu0ZY
YAj2yYKX3NqDfPLLigZsP/bRbkqVMYLGjUmmAk007CrGV63bPQJ6oPkSXJh5bENMw4Ww+lue1/1+
lBONfl6lMHNj/NtlLTwsWTnOLwp074oBKYQXObpsKTvWFRt1BFsFGzfq9jg409ta2TeS2MbOrnA8
rEJL1Q9BNYpPlffWHV+DozYvCFXbOjJOsnVi8B4RKIC2c0kN4mzATg6ak/fcipEe0xhDG2ioI5Nf
TkWl0TGynFAKHm0VGXtbJcbFDuWPss16zSgbWYIX5iRPgZc021QE01PuRzdpxpKUfpAva+YQe8lG
da2GMDk2VFa/RFVIG8OcYRUu6NBUehi/sDLWK3PukjcvLhl1VYYfvve2pi/QS+kERgNpYDNqpDEj
MrCPmJZ97EVuf0XU8u4K2zeOHvufpRdXLMyAD25N3rc7vgrpKkbPZtJkds1vgs0Tw7QAkFEl5n0/
cXWSKvfWpancjUn8/wHs/bSsqJsACNloyhzMDnsF8oe7SWEpbVwHBa5m6r3g9kQxiefWWzeIjC0k
wOHW9GN5oEKzOUahxakWwdEHBmRN8vccghMBzeI9jMEd8VMqGKZGR0N6HXf1g5mV1kPuVZEmmuUa
Lz085nZN50j7DvXfP6g0RaD+Hy5iIx236cTEcVACTzpyNrbm9COh922DLswWOo9b48Gj5vPmVAM9
oy5X1quQU3Wl6EqeHKNnv/yHC+z/t+Vw+6u4W/Ga/3n/h38W5VRHoIH+19//sfnrn3Gl3x18f/eH
9R9uviutotPTr6ZL+dH/9Pr9d//Pv3kC/42ZUJrWX82Ef3sP7s/lv/sI//K5/TcfXtj6T0a8f/Yy
Ns1n9mcLo/zjB/5qYfScv5jCkp7L98BxtHe3Rf7Vwuh6f0EeVtJzHMvENG25/2FhlPovnoPr8W5h
1NrG+fgfFkZp/0VI/IsuFCKlLC3E/4uH8R/iO67tmZbpmLYQrnB5yLvB8s82d0j+gU0bZLNvrd/y
QIhmcWbcvNWDR0Z23Ddw2fimS0CGykn248aoxoNxE+/dq/dePNWP08Uxy6VT/aS+eRvi0Clerffh
dXqtngQClDo1V4qAwa4yQKrsMDz+6Y3+LxyP8v78/tPv+Lfnj8Pb402GY2X/g8E48CxqmPhS7QMO
k8bNevfygo613z0EGhaPZEeSEFgNil/2SvogBCb5Gj+arGakdlfZDITygATO8HFMWFEGyqqqUTf/
xpj5Xz1NshqKj1trNo3qbtv8U5pAZo0oiypiO+b62S7cT6VzDmbxIIw4wTvUqwMC3Ivl29bR9rxx
fdQq4EgUvZ3Z1Fs0iCTXwotfMY5i0vLlAO7Ztdcm0zeCK4FPFqZV3WpqYibesbIv//pd9rjc//Fd
JglhORDWLKI+miv1z08/oHY+VjOzWRkoinBws6ziE2cEgPqcQR2Llbwe3bOR5e7ZD4DhNU13+ONP
f/x3aRn7iArFUxQ4vzsCw5+TAZ1YZXg3tDHsExxRT2XoNZcwC46RnVRbM8fZPaStPqpe6uMfv2Nq
pY+2aey6kntZKEt18ptZnf74XccpehWMGCnmoj/6QGihJDjpxhVqOfSFvyRh/tZ4Eog6rQdZ9LCK
6uYHjJplMQTmzewnIDfLEQjqQUN8wOBU78yJPb1Vxi/NjuS0PKh9n32aNeAK82KfOcn63CDy/FLr
PWQ6TmlbPyJi6yWU0kF1qLZpPXJ+Jra2gU2cT3j6g5hmi1BOpJmSeJ3VYIdkb4w4cI14gRvGv3Rs
/wkX42pz1d3xAhHVN4Ns1VpYEa5W5aEDEjGen3u8LzvAYQACPTvzltP2X3/qkpXp7z91QcLJMz3H
FFy36r4+/d2nbthBy7w/2hMkg89iLkwKWeJq7TbiN3thMsKrwut/TFNSXQbjNPnzr4yuoz7acVOL
NvaV4UK6UqWkrtjsb+wR0I4Y1UIGS4gWD2htRGG7hyD+EcxufhFxB8JVhvfqn+SvN8X/a2JK/tMl
LNBJ0cZZVFlZCaf9/YtxqpDcbNCFe3nWTEzRy6BiLZUxD8tUQFWn53dVxbJC6aRAqmQlx2JHd2xs
hcUptNLHqANd/dbLu7nzUl/7F6ZiX/rDeJZP/+Z9d7x/eucJrmglBFV7iO/WH3mbPy0XRaihgEG5
2QmXcUPyNJJgOHB/wess0VkcYIvzuNLSAdbTzf1uqgbwZJkgwJy4Lx2fBEgB8yNIa5jwsyEZCljY
IcAR7NvyoZ1ldqHjm5gSV3A0qPR1RJVcte2+5RQhiZFZmy6ox0MQxsdxyKd9Oiv6S+ohPTJKjk7K
Hy8iw+FiMm7CqZNmW5i/88EZQios/AE9uU/xSuVt9SyqEfdGKzZgkin5Zeb5ls32HssFcwh5nxWK
9FTeyQx//A4ITL+WEn1/GpKOO5LcGNYM/KfX6c9xuLbOgNEJNCKglWXT5myxHAfYYIOpZ9T3jXe6
yiwHaKJfHVnPp0cKghbKruk2JpO5LDvaZUx6UsvqtSiQAwYB2kNFm45E/SJ9nOhk6/BYL3TaktLh
CEkmbT3DE07yS8oBbs0JE2VV1c8kXzbg4OqVdkJmNe2CQ96X2dV6g13iQ0u9b+yChSHoOP+5abdq
aXVCPrCWbuL9dGLpbwuKOMaW1BAu5mIZuu4T5ch30MxRt/HjSIPSyqiGJ8eaOQ4gUXnUd3PoXALp
PCclITBgPbtQzTl+iQmAZWPg6kRTSMz+U+AJnQK+SZAWHkDTAeoL5DrPrxPtBhUDlgWhT1DasYGx
Qr5lmlMCXppqWc59sSngMAzQQTs3Do4ZXEWvCzfgkkhzZyk9wltDcJuE3b4ulPXdEpEHgLQd4uZk
xF3B1xh/YSeMbDPx+aJRD/uxaDHtpv7PxOjfvUo/+jC3MLzDGAf1SYoxs0/MbNXCbZGa+8qzV1lb
UvJSt8uhad7nAG6mEf6ibgyUOHuB5QhzzXZH8JMu9CzRE8uUIy5fkRO/nl3acKi8lWvlY163Pqqo
xg05NyxdGFnmVl9nVX3Tgb7JgvDcTtWnUAC9qY6N0oYVgrEQDwMX/R5MigAsN/uo30hr2nLBM19g
6KB9L1iPpf08Erl2rPqY29Xesw3yWOmDljYGupSpXcjZaQgeKBrcmsk+cKZNLx5TrAsL9LbH1Ohg
Eo3TqRxpPU35FyzT+OL+Hq61EwvCGDakJz+BgGeAmsbjzAFlnxAZNPrmhxcEl1HSU0679iJXBkxZ
jNO6B7HqZgfeCYrPkgrPlvPtc5JybaL12Ute6F/a6T4kB1PCmTgHCBlIXFfRvrd9wFdBvUsa2nGT
2aWvu6REfEIq9Lx9fx//FGiviyazmf+2JregER6kJqAPZYCyscpjGDeZzdJprWc/xMfUMKFZxhYW
5sFNjWNSmuRpx6Te+B3f1KDg7zLl9xczxYiDltatwel2fwAEKrMSW8zQx7nJLLxVHmFThqbAsxN3
2QPA53Bdv4i8yXFMtD89CAG7KLIowSkgijU2LTlo6tMui7IjE0OC8qRWtjH4hMqsMUwAzt+b9Ac3
ZZ5dEjImVNJboKUInOFzABYL+ytmKK6wrao8xKkXbgptPkN/feu1dyMqi1Q6CAh84CerCcqXPdpX
KJbYzcBgLLg+vw0KyPP7TQ1eYsi8MJoPtqNvbug+Egq9O9wtZ9OnV4TVgDFR8iH9H9RbXIRBhU2T
3NqQcLJJ2w7Gv0+g2iDNa4KnCtxLlcdfA+6lFFcfGdKQaI1XbiEUjKRnTjIUwyW2vBdp1wh1YzYT
XgkBFOQzvX3NcWzhM2u4w4se7WfZWQ1JYuQS5Q8zlYpOvZwZ2S1CyqGrsPuiUouzvxXiisKko+vx
jC5z6Z28OkesXM6pGjzsvuYbPUnVkhEDtrTK3VG2VC7N+6dMDv1IqgFoodfAUahaSkfc1T1ZcXIl
pFSkzRUJpvqatqO1UnQ/PnmVw0b9zhGbcPwvDTa5RIbCYusblbiRtSYs5NMwga+9usR2gw2/mLa5
BFgIJ5PAe11NjzbhvyyT4UPGxsSUbXPWicaIkEp/0aohPg3xTHkSDIEFpodiQ5IXeq4GXR6YGIMA
q9hHm15Ag2bpLekY48CskNktBr9tONdnj2HMUcdZt8MJ32JszuQ1G3tjXUauz7rPPtZDHAZFUTCP
6324PUljnYtElate2OeG7o83EXTnggH3VcZeuWx9IiDSy7JdX3VI1TL3cau5A6yZQTiH3hT2s0N9
uhUPK3I38inUYGGmkkqRgNGBMr14X1GZlKjiI4nzems2dziRl7DZJPzYNfe7N/5J28WxznoyltNv
MH4klMiqpYEDisUU5bkOoeWi35FpyFh3MyVb4iguATMMTlSzEF6pOhPPjmV/egt48rDTguSgiIYB
ZEdev6OBj00UTU/2zNCm0YcwyuOjEfJLF8GLytP4bDb0KWNl625dIZ8E4/8faDjtKo7H9FhlAn/I
TBV3y6DkUnH/wCZAuJrlsqAjW4M7KPsHMLf1FKsHr+yhVpe5POB4G1c+0bKnWpblitbD9iYIWOQG
mASKDb6GBNdtZOK2lAlcJj/yp0MMZmfd2ro6e7JNjjj55g3OL/tWm2a/MGZlfIfzxo65yzJjtXd2
OKpzWYPdWqQSx2FYwT7kEJZQUSXGc1TwLUkm4qdY96AxF3X7UWUGxQDcuq81+/4VnTgsqX2OZjRH
8N60uGmQvvCqo+7izEpSI0IjVl4+JIj5X7rsR8onHIEqS7CtDNKTpmhu04WmeWvae/7A7aaHNiUr
Xg/Vg3P/xSgSlGw9FiCE0wrk2qwof2hw5VttcKTS8f/8An58CxHsofSVfAiKR+t/U3devXVjaRb9
RWyQh/n1Bt6ck6QXQpYt5pz562fR1Zhu9wA9M8C8DFBQyS6XfBMPz/n23muLMVqr7FanhIp1GcAe
zQgAyBzhaPnrYJMNVqSARMrUW2E3G+zd9tqmiG/l2mS7LL8vn2Yb0v8gC+3aMOxbaOKdnFRzDEw5
JrsS2XDbDP2omTp5gUS9s6c0D2Hh07yh681zpJQKS3LCKNjNH33dl2erSP7+ZVFlNd06RiD2oq3E
nrcd+ozkNYs2C9tjPX1JdP/sllCEdOBgu9JP1H1YdjO/UykhMatP5uprVW5bjNaYI0WHhmO0FNRl
WEZXRkaNoFFq6hn5eEtczeclSZ5+rYplw13u2Kg0+Op6p+zCOlEA9ig1hXQDoqJBhCUjTwIlqDyP
elnfEKG8g25pEO40aW6EobxxdfVpyaN/+f0FLemzGDPrFvE6xE3Tv3klK21pecXZTDROVsS9Nib9
todGK6JlHqnFKQIfOQIif+aD8hn1A12pE3Nh1GSwaxzg0GsG/xjn3D1gVS/Y9D/swdvmAd00HLaj
Jf5j5JHa/IFnItyCPMKIL5kHwpUTltW8SzlWGaSPYpHDpSU096YYdHirPlV2NoSX5dCbr1wtYLKq
EnHBLi3WfUtnMQGDZuuJiL4un5ttkyv0BGWJt/XaqD/bQRwiRKfWXoknvbygpAvkr3oco/aaCOHf
NH5Ha1NxVusWC1iuX/GPHzRJOzWlbp6MrB0cfbDrnUID6MwtaSXx824X4jR1q3bdxPa54ICSeNRU
aCldJVlXUUUqVUzw47NWB+yLs3UVqTOEYZ38heu2nZOYLCUog6e2LeO978V0bUJaxmfSswBA3viC
Y07XjYTJXhglPpx23InBJg6YQbGCXd1cft+sC0Murn3oKesY6WHFBKS9tfk0ZlZGVgIkJDbqBcbF
TBV/fSFKOXWUDtjcAD7Ic/40nqbqs/Uy2lSqAs0RdjJPqRnSzrET6Vecjt5KZmVztOgjswXkKn9u
uNMpxq0UrFZc40OVSZusMC9dsxKGwEEeQxKEp0VeFD0k03+OHdUJHUjS3n3P4IpQSNWCR62zVZPJ
NFPUWrMU1MMUPsRjskX+rJHxzcBjqihvK2jHI55YC+tiqEZ+tDJ7kSexwMwE2vD3d7+/lFEHJk5b
1vTscsMp/KdqgtrNqlbQkeInj6ze0r+GjhN0ySEUgffqxtCx8CxtfBMAgCxl/qPOOqdV6+7y+1dK
kr0Ln9XSsARA4iCg9F4tFTzCfFexMMy0zJWdznNx5Fg9mHes4UG4R2pdNH3okGh9N3Gv8riaFXs4
hQ9c7OEDfxpE1eonHnmEX+KheI3YJeU0QzkJWJp5yEYPt7Yr7x9SSDDZ2PTH/Frck3v5dG+mKZ+T
vRpvjbchk6/uyTpJSYLRHlt2yPjPm+8JReoX8+Dt1SNcHWWZgzepP+XTIF0g2tM2wdGH6E2g/fQC
Oq9P5kHeSDVGY5CUz4rc7jHeaedCW3CrVtlPb67XKnOC6Y6NP1sBbUbV+XGAzHFp66stVefelrS7
sDP/xoYa7LM6XFXNmoH1LG4J/kjMqXq8o+yrvCn0pjnocURazQQQpu3eO05Ch87yfokOi4TS1BUh
hbwD2cVpYyDMVHDZ1JfhTio05YWIfr8QERTGU72lHDB+Lub9ozmp9ly+V+f8auQn/dv6wn0Sflq3
8YIgpKmc1s5TuBcZz3LckwJegzpu9zZQdcV9FfkowsE/LEYmDqs43LZ1MiP/wqoG53Jj+Z/aW/lU
vcPwZoBu3FfOSh8O4MO4cLrZMW33RPeQA2GyBO/6dyUdrK/+2xT3ZEOzpAfFmH/FT3GiHMPYy+dY
WWJirQUUFzhUBUbnkxHAhDY3Br1OBLQ8BgP1Aopx6G9KRVleoyqfo1iTiWV7qWFkpQl0AJljXOFk
LN5tiw9JzOxl5Uvu/D0JpFsMxJ0EH1e1ah/5p/xGsxYn9aBevQcC04x83TEIpVVyGIx8vclIawWX
+DRWypwd+Sz7kB8Kj9I12lVMxDhQ3EfNhu3qhjIkyfygq+u8jB1sTaE5z1Z2R55GJPeQm3wzF7XS
QK9MX7Yn7d2an10hya4wCKqLRCZ9fzHYQlArcIp3ivrBs6p5uLvgUIvP+tXDUF7nzwyCNeVoZOmw
exEM5unl8rpk+a6fOZeDONU+rVGcHrS3yvHUr6x3wpeibzmvGHv1SuT83ftQX210kvUXmXoG2wLZ
f1xHe28T8/btxNmT1sFDumaP7EGRrHBadzHmgYPBwOydX7ZNz+sc3Pm56bdygWWDqmCMGdOs4FE8
enuchY7RreVuQ+RJMT7aH+7az45kpz+DvbuOZLxi7te0aPJesVW2vF2PEJV+al9ttLVu0wvg3s1r
+5Jw/FDFh7lX39x1tvVNTMCFUW91SBnpc+ZxN5l3hak/I9bZqubSTIm5O4V21Q+EA8/lK3qMLyDJ
t+qSNjNTO01Pvns0xnE4aBYu8WzDKSSm9+JLDTGNNp6VbsrBW7QtxN4mGISjG7uUvhPmN/JnFEbp
vOLGklNIP7ziaAemd4b8i/MlvCQnD+9LfvHKrczRvL6Y3bX/oDDYfpbXclaznQ53aPOr5p729FQ7
VHb7FAz1i7A8BsjqESaBPMuWSnfgNHNLZHct1uElnPLv5n4tr/1t35z8pUUtLObo9fDDixkqRbN6
bFdwuJzy0T6qm7avzsXd4vrMn9aNXaT+5ivv1RslUYbb7bxyI7UMXBMLiwyqjVFoO+ocjnkexhtJ
3lrF0B0SYQdOlfOaxxWzc+hKZb6rNiR85wFmWIv1Pj1GLEUEa+/ujQoR5xWMZ8NaUaVEnbWafudh
6rAnvWQq2RP1XgyZeu5g9kzMg/Li7iDlzwoeaMb65eH2ZU/BZMswf5AYmSuH9pid+2dyz/kRo95u
a0ge4UZI7ZLxSoRu5lYdrXUWRgh3tVRCY5Zs+vSbw81WG3FeFVS5rTrJvo8V6U8I4/LSB6D0xsZu
FzWx9KXG8bdQhuKeC2vnxVCm/EozsZ97GOLxYVJqVQ13rIr1DJ3dP+Mop8xG0ERY9L13K5R42NSx
1zihAf2N7J2T4vCYWBjGKWdrF1iR9ivS3fc4aOU33DS2V3zSyDI6IqDAc+tif55L2PNXlgNl9+AN
mOhwj2/za3qtnyqDQ9lrkgXGWNyjM+MrnCjSshdhfX6r3givERwt9ZMcyU+XhPgi4pLS2yL7gSWU
PpNO++qb5pXb3GHyxLKXLnzAIxbGcBPG2o0JLqXHNtV/4WiMNz/KN9yfipvJ9V0Z06HjtwD217dG
rvsLSMBPbWRFtFp1t3Tlpwq4a7bqLICEoeD3RvnOoTlhtWGaudZosis67aCslFxN1soKG4i8aZvh
3k5NYYJSCpzQ07dMl04l9peFm/He1qnZ7Wm/6/a/v7Ot5BZguF35AeGusjHmLX0aMWRURS7nLtgO
NBkfcSaad5NSA1P+DtF50m+wOVrsJCdVR0HegcIt5lSGmKt20n7ySQVipEaGdVKGoPxiKprUogDZ
yJ/0ozEA+OYKmrON1uG1JMw+0GFHoiecCQVfcCIUnzueNGzaqcfXrhN6u/fKUZm0qy75xAE56Vl0
qyJuKZPKlUx6l4XwNUwKGAy2SQ/LJ2WsRyILkcowmaCawUGeNLQBMa2fVLXI5GRnALzTekExV1lk
B/hS2SHN42uPj3VjKjosrU4fHcbOMFlbQH5TMlXQNb3QTmNLzNiIs2D9CpL+F3zjImMH2VX1h4qn
fAFydhi+K88l/eCgF2B2Vd8Eg/RjH6gl0QL7O5b06AxFi1eOtOHa9VJmqt2w1qwqPBiAe1eZbhRQ
YglylQk+JT2QzaXdFu4eewcJjrpgtW4YD5CEjzvmSUS9VaC/KuUm083Je1jv44/oo3tUl/rMKlIt
dfnFdVsr6bkIoEanBhRtSnxsap2xh8WARor8jP/nYFixuzMfDIoPcT/cTSlLly7RC5AzB2gdjIq8
ddwzV/QVGPGdJZjBJ+0XcdhwWYUZA9PQp9iVtuWAYhtPVX5S+NglgHrqo4/jfJanlL2Efc94QedM
MfgvQ4EBZudnXdF+lBNfpVGA5lOy8N4hwoODw4RUY47NYGT3dBGak6qimU9OSx8izuf00a2ggdQ0
fnoblwtGIqIRmPENb/06xfTCJDIuybaqX8IG0202TEJ8nLN6spR0C/zj2FHuY5CBIyVlS2q8ydpl
BR3dkSzCALZBbYdUp4dUGZwoIkGFE4rRX+VZ7LEpuhvSUykVH3YtrXJItOtxm5I42baMrOYUEHeh
NRtKQ1zxsE6o9cfQNNGqbhNujsq3RheIgnVpbSn2x1C4c8OUKtAWMsq4iXtMJmZE8yGDdGwPc+qt
YQd718DwqlPjfkgVK4cE9GJpZULAGFUIfQf9m1LLBHFkFypi7S7v4VgEZ5N0NFQibnNGYtHfbdDf
lyCPDkb/RkutvTHySwyD2WrGZQ65bdHjByo1+zziZZsPakWjX/TJjlPKVQyPXd8uRxK3a/XbVwAo
umoTfNbKobTqLzku7XvhET/V/W7VSyXZABVfLKJ3iBkwX2iu6yPeRV+qwbGtRAPpGAfOQU55Tqdq
rkOd5SyIJLD8qaHsBVGjlZeiEGpMfyoifhzgGAGBLLFSgzFUx3LnNcXOICQKpilgWt7LgDEynW6i
yn/nT5PTIkCtgBCCgpiN2wAtA3ZP9YTE9bM06pST+ahsmVUoWz76PE5a4jjN8Bf2Qng7tm7+1vA/
msa7xXJvOOP0u8CJGDXEbIraQufISw06QJh0X+dAmeETfXh2+8VF3M85D069ZO2PvCdEqic0Xwdw
FTu5YENIcsRxz+p4hSXpnYhvgOdvbZOKF6pXit5LIFaFO7UyP6xg9ABV5u9pYXOnDEydCD7DZHZg
edcIB88bcDhW4nXr1TsXCsfTHn9IU8ORROx+iXFzP3BidCA6ZKwjAWl6et2sVFoOvDbMfjhIa70x
x+V+okKkoXWDQ2ZWh8dkFCswDcUc/7NygIW8lgDJ4vLtFUCK7dvYc1+tVMlbQqlxcBAySwnp2mR8
Oc7dIrumZXDAVGMvXL04ejVvfVAyA7ZzmxzOJxHdbt4ppHrTCGpNiBPXK2AIA7s/qOA426mFBYMQ
u+JYfhBlYEuLCXjRaxjok17JTnHq5acuv4yZre+juPGcnN3FPFF/ttodTQCmEW8XIlOinGBjx/cK
P+k88I1yHTcFr2IpG0vYOt3OnL64ZffekLZY95YqaO+d3N2WGe/w5O1lxoCH318Sv8FPP3SbEUFp
Z5L527l2jII6tqgRxPj2pmy/+RlDatcet+aoarNRqBHtd76yoHS5WSqiXvWobTwKaaSdw9jraWNf
aDOM73mvLUgAjqvRrSpn7CNjm8b+Xe3zRQO3e4Mqm8/DcJQ3BdXVjOjsTd0+Uj/Jb0P1ludWM+OW
0q5AU+H/brTwmTO49RuFI28aGQS5/WBVpfT7FqNKhCakIyL3sPToir2UVPuN5BcMSdHdc5BhUwX1
zBtHaY5RMpq15jPWNWsaai5pdmULzzP0SMfyw9x8ZnD0utGhpvfgKPEmP7Wk4U2lDBWpiXm4rH2Y
gTLOcN/sWTjpgWrKayaF8L4jmL9EbBI6BWbs4Ej69ZeU+AtRx70HLj8JPcBCkZg3I0sYSbodED0D
h4AdTRM4Cl+mJzPF9CgWhyhAUM2FAkwZgEbalhao0bCZYcXQAtsJIiJFyrYz2EDXfrkx5WBdJ5K9
GEX2BXgA4URL9l46fNSFRmOBSu1yL7nlyiRwssAm2czD3AhWTXUp2kDfh111IOa+olVxLmL7GzA2
B10G2naBnCZnZIHkEh5yJ1vcBtXsCl4WqUiGADRTKDVlnM/uBlMBj/Lldnq1yMwOgwE7dTrrPO72
YbNTzdZ00qRjgiu924SjznkoG05kU9XIZGMH8bA7ZDSwRJG5jauzQf2Nr9fk2j1EIz/9jOCbvVLh
D2ty3h7LHR13Ydua21z0v6pBN4/gbi7puzpm/YSm6fd2hxWgdfmo0+XBR71aiTSH0KLQkiI1xUP4
xZ4cADFh21M2iW2d66Qc7kiO/nZQMcvwbuefZMLw1Wvte08hEiTd0jE0+O1T1+eKe7E9V8KyOep+
SY9PLJYF91/0dLPZjRMgoYJEv7YiFfxQHiSrRgYePPjqnd6hVRNaZBA66cGxhFp0U/qSfKtaFrD1
kw7VIyuyetOmqMfpwFFxSFmG4CksuDubC3e0RmJ9qX+vXf6naGSb+lu+DRLdPA8ki9ZegD5njrK2
xVb2z19+/14cWZQ7//4vit53a6oOOdErCfc2Wf9Z6fV4oCRhWEH7U1dSnauvurWXra28R6lr3zOF
HaxeqOKc1qsG//S+buJy7zWRuQw6wndoA8aO0Ke+Qz3otp3OBTb9qvaTX1lMpYHuafqWwF+azsSH
hEFg2+Rqu80aRbDFyJyWVsmSC+luS2AWB7Wg1sW0QadMXzRTfAeIlWvY/18ehX63vLQQeKmgw37A
fp8HysoTcdHLcX0lvYUI5Vcn0zO/ejm0PiSFLXCXdBsTguwmFhSMq5hyYJ2a9YvxPi5+HdtAGR9N
8kQsz8zo66JIb3XcnuMi27dRUX96CTFGxeVTA+KbvuzaVI8IQh+Rz+KveqnyiFKktzbBG+31TDWG
aoSnmgvcOxFmnihQ5Y+0rh056LxfxIc/xViQ4Iu9g1nUyZQ7FHuNxd6BkKadgAnyl3imfonEJTP4
GKKGyWsKrvV3Ij18zhJGVk3FKEF5KoonX7NCBcuRM8PE50/jnmWY+Y5StzkQ6WjTTT2JzfTl93f/
+KVoFfLOao7y0idXojRtZJ2tdKqtE9bBaEb3jJHBPdudjAQM9o8sVVvNLTubi4oZmfeuqtMBOgwb
TAUqSRX1qOjNrFP6HQSDhW8XMOUlfECan46bwf5NYcjnXRnG1E1O3W9E7DhLGfryFQwkj33fThbD
CBlTp+sjSSUdFg/ekdJWHsZAxwHdahQJMLieNPEvq1/SRvYAmMM5VynZDw6vvJhq6np7SdCWm2f/
HXtyvYSCju5qdVu7UTFcKN0rtULzuU/8q1Uwjvd0jv4pbTuLiP7OWdhxCQOMsGbGwC2AJKeNMmUH
y9Em/10yM66Rk1OzsI4+DbewLfzHAL/hAj8vgEYWp1uJYrPYCk8qCFFViQMeMMmqIGXToEeWDpVX
WhN2w4vPVslGytD1q9S/PJw+9Oi5V3mqdCG1v6aPppkN+ehtgr4CAOAS1m2Sk8ElUaVCbOiqviKi
vtEnKPBtpq+Gu1zbwkYblIOtiJ9KbvyQSvOHocn9As8rKAIDi2SVLKnji7iiAeFl/Ebcy99xZ5H7
BJVEC1KCxTflcQXDii1NdabLMp8XcaZ9+dZS9dUvV6nss4nnaxO6SbcIsrVMhu+q4yA9Vw1FBvoQ
3Dw7ZUTEkWBlgJHD/QXycgzbv/9Sd0ESjbwxC2jrsHUaUwe4vbWyE8usehjgtKx6uAI7unMfHkn9
KY6in7260M8JnRqnsvmsc5O4d6dM6BAqbVO4J44lC3+dDsXNq4L8yB2+XpRuOs/Yub8szWAoBnkK
CL0v7jbMPMBJ47zW+/KUZq4O8oQO5WCwx6c+wTAYLatyoJ/aKPWuHOruxtguaDlJNmFW11szp71+
ZJs29xt9axpDSrPXWL/TGNHPA8niRzDOORYqs+oGDh6vdIeZP7P3odHIe3AcqFGC7gf5Q0gqqq1Z
m4BW4LllTd/Oe1nTwZTi84JAgr2kqpJNCYn+lI6uw357HbuBd45hT+ygin1D+6F7xhb6hltEdbe8
XHHSxgqWcWve+9wUS6DZld9vwU9We+w7wwwpJnQSieLqln2OmqDqWBHWRorW535Qr0aSmpEcHoAe
pjtdAjlJPO4SmB5oh2GXqVTzpKG6Sv1qO/KwtOwOvGmt2APxQl1dVqm61Sxv2EaB7BCGhnqGMZ/I
ZHjMyu7JR4DVxcgd3Uu61TAOBfv1cBa1tphrlRhYHhO6o/P8k7qMdjEMNMtVeeGESfAW0phpx5YT
xQzd+oGgdSjTe6Cb5cblU+jYHdC4MdMO3mQo6P0a5QLAnMLo09SrXZvWRzmG9EBc22VIU7+nfT7n
aUKjULIHOSdb0rV9vDYpDtykkdkBcdM4TKX2FRijyhGnJknvuf1KSXqmx4Rc91RLvAVuRF49Cs51
b22rXo5oXRsptMAWQp19P5crVXO4ISRa+op60EAaHiOyxpNETK5przd0WyFyfrFJ5YbIVuShd9SB
tZKnnkaLphCtwv8E35VCOY/uk95SVnRE84PKMVhhuJRIgG+aRlG3Iy2plB9rqGZsISkbht427BKO
RJgp/HNYmvdYZVhfUw7e/fJzvXcoHY4AFXg/gjet0tR1QbPQ7vcX1puigawCHc27lqQXZ2iCDnMo
/1Zn9rjISS6v9FQ098GnZ7Po83WiNTKak5ve9KFhBylzoh9FvcdbU/53EYE/UelTkuFPz++/JDHU
viH8jwN8EzyT8OV1U7E1GxO8cx1sNm7PuMrfhUKBDWDjodoLDA04WX4afGIw7QA0jArJWP57L7L5
J0j/r0dlaRO+XcDU5mf+aZsuslRj+ZLQTPqjvMqnmzYi0bPa4p24aKiIQ/prQLmS1Yy6aDKC5VW+
9NZnlmwaZaldBUZ59WTf2uLyBvV3zuBgM8zDehrAXNyLUYpr8VlSen1ITXFOCI80hEfqe01L5cYD
bfdDBz0NPTLNZ07S4G5zKD/HhyBmMLc6J8jxTjacP2pSCFf/AAHoctE3wsZ3Psu1BXf2/yZyAmT7
X33xMl5yoRDokMng8Mb9+ZrgNRA1VvNmM57EpYcRF0A4OPEP7B5pcODkzVy2vRkiE1oQWcWEUhYO
YiQVFbht1nVgHUthoZj4D4fZoSIYh2h4KZAPwYhsLF6fhTUJixzqdORd4gXBMQgIFHJ5HCrOMZhw
ImUJN+QwRg4P4g2qY6czhWV0vm3DR82J6FvOj0owGz7hei+gK6QLU9t/WP0MAyw8ZOuwkxFn9sEz
+ByLg/qWfVYdBMVNM65tebEIJTqVOO3IK2ld0u1mHYTG9HVWwD1InkDS/Bpv80VqbedgkMyPi4vn
LjErqbfoqX5V2K++p79ePtX36mo9R5hfp+HhIJY9GYLstQtgoekNr3jDyztIFePZXEo05EbN2nXt
5+zCctk84PJQiYKEyNjRemxNiAlhkx7qOnzP0C+D04CWaaFppsCOzTlWKrROrnwYywcbBfRSoYX6
aKIR+z4bjVRGKx0f6UeJdoqfaR6d/MtEwFyzkq/jg4/S6h7ZyfA6/0/c/X82i0yXlKKYyAeaTbbL
Nv71kmIfHUk5g/gNXb/LbNwYw7Czmof1EYcfqWG+LVhx33hZPodnde2O9Y258yNFRcPpD/hq5qOt
MYHiCV5suJWACE/BVllv+Ov2UT+LLuoacsH6TlhadIcC3S5Gvys0RmrKURULaohXYu6tQ2RQ8Rwi
oHB7H0EB0+s9fx/r+fChWtfmoqAV+vg+L7x2s/TEz53UxJuBsphEu/FVoDXWrMgRiwRtkOLTrAW2
e5pLWUycsFWkGduuRUN0eBMSg5wBK2CUEmdOl23USeQ81MaxfYiX9G5oJ3h65SW7kap4ETZ/KXy2
lVMR3bSVZIIqhxaT0SpjxzOv4tDgbmR446fyECC71sivGvfFW6cDLJgBS3C5kl7G1b5LO/kSPcN6
232bX/7P+KeV71xs4smNLecsSH6Gk+y7NQ629bmgvADO6A/Z+EgQWbqN3q0Dp0M4zh+e+gDRlEyC
8pID0Kzut/rZWBLoRJb6WSNAqzO1DjHdLELhkGR/pA/36j8kd62wBPXmqttabI/WpGAJX8cRkYJX
E52mJ2++Fy9x5ekqCHrb4EWda5b8lFdt8l7GhAK0OWZSPhP6W2owx7TW+caCU8VuoGOwM4vvnbRU
3kARdrPqVYlP/1DsEkR6WGnqx/QCDDHu9It0cxPsnq7IFoHZYKFEOmADiL2tUVuQRIX2HhcUNfpe
Hx09lCctDXDA5x2NjQaZZp1ytXkta2fCPA0mvTGlO5pBHiOab9szq62UVeE6ScD2t5gC/IFps0vv
6Lr3m89/f1ua4p9/RpNkkjGySa6SbBLIsH+JJjHz8804a3ghPIFJtkBkbMUTSeNEVgrH0If3WcGc
oQyTT+Hw7ReaOcPiE4zJwmSipb+V9/oetvh4MTnzZiqHaF12NR2rEyvzxPgeYd1lz9cKGEpxByWt
7UvOB7SJxKLoJ0CN2JhREV6TEpPE6HbVvczISwdWQit17Px+wv/Xmd5D8EXdUvZd/5ni/Z3M/UfE
9/9T8tcgoPpPn43/kr09N9R4//gjfPvX//JX+paaEHp5TUF4UVF0oWrEvv5K35rq3yyLHJhlGZqp
GXRp/Wf6VhV/0xVhgs+bPlvU1fHp+3uBiLD/pmtCIa6r6qZhGLL436Rv0Tr/+BybGnQlg4eFpqwx
Gme0++dWwvO8yAhSka7cYmSmm8hWtPYs1T17JWPB1BqMZUDq4JwKS2yH1m125KPUQ6JwppmrI31F
eiun99LviXWUOuH01i3ggJv0RyKaBlyOvbS2GpV26Twi1KDIOn6lUjobJrKybZT+D5BQVDqTy1i0
KVXBC2il4aqv8FbBFszOvhT0R7CuQQcTr6l+MFcnl9YGljOWKRZhH8ePCCv7Izc07zlKmr+yIvbs
uJBle602mu0UipmfRi2Rfw12BQGDjU/5c7CkBMcIc/oZplo8YMqAB6sqwnuXpA10PIrMmGTjoYYL
IWnbGK/xQYoMuNde11yDJlPf3bgDUJSNMYna2M8eIlK0I3yHCZXf83TZkYLDLuKgfGMuqV2ylvNE
0vTxIWF0eNR5mCMGEuVNEmbuAFAKlpRo4IqjkIl4hZz7S7o5IrC6CEh95TGcLj3ty/ay8Ei7ocDr
obLHrMoB1ZM4H3ZLT79pLQ3hCluXRSxj9a0ao3gzgsGdS8CLvozR/cYyr312fvPhWhkQxWFsxKrA
C4E+ZoXROSR+/TbxV/ZdR5ZOzrzh0DQjNy+BXCj4GDwrfULc0K59KpRCOqdjjjgoa7b+hQBSsHRH
ZTwbCls+YrbsweC7U5+55h3w67rIOLK+qUIOQRTal+7GFUTohK1U+5LjPHZjLTiKkNhakAmGT3kp
+ctEyrG4k29J6EzJIoDSfY8sCO/i1anE9TwtK6D1ycNhrIt4FbRVtC9cxdxRWglAKyEHeCwy/uhM
V0p/ndccYxK9Gqs59g7bKZVCzLtIzTaerOJW1liMzUawww9My6kGjno2xn8HOkf8CfiBdgdA28Fc
h1U8I6Bk3lAFoOENDWjNAZpxLllM0yJTyFi+JH6YXcdXTYvGE7RMdVF0abn1ZeOMzLPNfIzcupXh
jg/AwuquMJFnqhIMVmavDKU0VnB1i20dyuUnNQQD0L9gtC5S0fsfrZ/QHFiCzwrb1DiPbsQdWio1
nlLi7vIgTPiI+pHqFJPuj6INcDsua642Kdy65CQcVRQR16eL2xLnJw+fKpc5+EX7GrqjPsORIRyR
UqtNCb2yk+lW2SZ+NK45lyMlmlTGH2g8c4FbxLYjYXJZuoFp3+jQBFadEKnWKn2gojYb2UPG6dJS
hg5GcQvWg2CaiTFSNahNCdREUCjYp1jpfeMt1Tr7UFljvGqMKLooNJYC3ZN8J1A8k6meHiy8khc/
yXHVdmYZTvbMLDloXeP+Kkatw/nrB7eESbhT28wZWLPwx0eZ+2LM1S+iQTVXwPha3Hp9yiy8s9ZI
1wWzCBHUmJE6/8ylg80umCpOAEfxWnRJwiRPTnwMejVdFUvPGNk52vRRfLqJyrjDbhikFZQ3nGKt
aijbAHsX4TDZNHKgnjoZh/eMQj+IKO2ge7PRMsI3EEzjkoLy6Bazxs2oelAVaORldBBpy0cH7Me8
ChTie1wp3yWgE2pWOvPYxvjSWxWK7IwcFtaSOs0N0ps09eIdTk9jF2B2BQa2r0wOHhFX0zbIuBrs
NBI3XYH/27tqsWySsf2F6C6jBnTKsK9Uk7xn2xmfMfljY5bC1LoODM6pE6/JuUdmWM/Zv5F2D2Jb
v9ZMdA5titejoPtYVvptm3KqHJBY9zq9inO/r/w9I8ZwC3pLw0FKsQaO9eAZ5aX23moydCkzUgDX
Fo2rz5W2JYiW+Gn+1o+mt3MZ5a/zpijPmWTWv8wQEW9WQeNf0O5mXwPyWxvwSeMxtpN6JfS+OWbW
YL7kRHKlpe23+rSOpu081cN+X2aSQTyXYBtn+DqYDhZdsc8tMPMNpc+MZx4S5p1T0Uf0OZNDwZJX
WpzuuqA2Fpz4eQF9aeCsMFImxPGiwZJIXSOGk74YFyaK+11uyFTMBmDg2hzokq8TlOsyjO/Bf1B3
JjtyHOmWfpWLXvTOBTdzMx/Q6E3MERkROSczc+PgJJ/n2Z++P6dUVSRLJaGAe4GuTZUgiWIyBrff
zn/Od6p7rtUFYUs/BXyVGph95GS+iM4mA1DyMS2qzNp2EmCcyZduM7upu+nQ/QlStvlZV0I9+nad
fAm7kiQJSjvLgEr0+U3NJ+Hg+DapCUsVLbH9kds2EVnIjYQ4+5NiHcWNMynuSvjWu9Tj7zX+GBBU
4G4KHyPgiZoPWA09yPXn0DHR9zg3KdjgwZhRW0FgJDcERSk5kMJqHPS1DIJqR5ACIdGSBZGFJNyZ
BgIwUn4TvAsR64J3QHVXaLTlqWVT/ZL7S3HSLINPlhO7ZzjbbFDb3lCggL38KER0ZcC+mkUS3Rhj
Q0Kp53ZRzY15P9Tu9OhZaFJKOMYdRQkBJsG+gqNHqBoG04WC9OKUkNfZ031Cx2eq5SupkCVzODU3
fBj9gxfazjUbtX2g7LB99tDqX3gjqlMi/eJGOt0XKaTYK+035HHN8MYKW+PBa5W3B4jcd4Rkw27D
zU+jgqlZ8PhSMceo6zbv0NPb11RFyZ1tMwvx+ZHVR0fFZP6R9Lt1MRoRTx1vOjFP+FuC5rg/pwkM
A4fVvBaBpF+4tf1lw7c4/Xz7xg+M8s5Im3RntTnGRQwpZx259Ztf17Q5TpYP4tKmYjYmaXtI2Abt
w9RS5yGgNgxGcTstBQ3VvRlIl8V0GV5KTvR7x8xYKGsnIg4wBDsGJ+vzzDuJNDPKq99qd52TTL0Q
JqweTY21C822Sh5ws82bNAj8CxoV9YizkWcfJ9Kl8V70bNQys3PxsOQU9bbUKGxViE+pIDzyUtBH
8YFhI7gnY2Tu/TkDfA4n/Bo1ZbwnyORvpmosPmVeZt9rM+kejBb7qNQ4GdtuGOBAa57bwh9O3HzS
RzxL8jS4GHMRvFT+DIMr2gZCxeuGHdu2zMP7hp5quB3mIY294KkLfXUwmnG4OlaPNQswEm/woJ8y
UzvbtAoprjbDkFSFgjCcp4D/SwhmO4Gd4JNpZOEpyDPrYZjtZjs3srxvy3KAsO63z4YcWtzBVfPi
BG639YZ4PIYTy5h8bPobl/Xlx9xpa+j2taXajR/V3SMYmOEh7Dh+afxK/V1R4R0qQHScUktAjKOv
yDrroU5+rVxD7Wb4hUhMC0Xc7ilqrW1T7wgcYxYTpnkb8hA/xU7AwIpzr7z2c9C9e9FswpCwxwOk
u3Ejosj4YDh1/9qaPtZ0IGzBufdmnnO51iyzKiPGSlaH3mtZzP4DkEIeHkulUrZyyfsX254t7U2V
+vYzMaUIYZ/FmILtQ0pCzq9o2JSUUf4VHeH7qU8Kk8vVTr3xgimoArzpihsYjcMa88W4rzrH+hBI
lvub1heczUVcXflP6O3sW1yToVCUh5irFU7u2gxO0dgBs60Yz9Mdivmy/8BMsK3yCKESviEOopQS
PQ6xqB6vTtG75xna7aOFgvSZHRabZZ9OGNTiEDvZGhxa8TYqnbFHxr/grgy3rbuVAt17LWhrukYY
IKDrBoSqhrCEOWOMMz5aRkkssGIM1hSivBK9L54TrlasanO720fcuOqVZ7cAPNiKbpOco8OGX7p3
ysB+qCmiZ0kWiiP9cNZtYw45PBkL6+k8IHKUhag/DhRNfLLauXzhD+zd+JUojlA7h/uBiZPNtF37
m9I2gkPfRdmjjnKTvYQdtUxTqS1uGcjGrZ1mdNCFVrbPvQnZ16g4zJWuz0MjqtOEY//BdGLs6hZR
0RdNme8Te7rgoI1wKRjkgaQcn8d/o+JiV5KdvimEgG3cWN07nqJmI6lzAGomgJS7drNse0kpML7X
O3YY7m3ZSb9bhUVjg5Kv7Zeiyo0TgPHw/n9EmfgP0hwEcGYk/X/dXXqIso+fweb/YXvpb7/4d/XB
+8VcpAL0B6lcU/2D/eXoXwAqAVswwYKJ36hgeVEvHaWW9YtcQFGe5aAW/K47WOYvFuQoFzFDaEdK
2/53dAc0jB90B9ujBRValiSe4QH+cuxl7fMdYGYyWka+JDD3YLc7+A26Oiu7dzeTWxVvPTUfb61O
uhuvSHOoIU30HmHPIlcoTHVMjVIJkloZtH974FHGv1//KkOHioOacK5BUxBHlSqQ1GKBzjjTLdcU
hc39JG/XYIOIwDdBth9pLLgd4oCBAF7PRneqOIWUJJ7BW1brWWMtYVvbh29RFMqR+4pK+O8O9CPB
+YnByWKXcSkpfbGt3v4y9bQ8gfjMP0na26920jKuGyap/rzqDzJvx5fC4K5LtZ+6TegYOBttmx+4
dhsWkfxh3nheizmA1pdD5A8834dKRg84gDFODgRMti2UyyfkjoBmpzTTqzGN8BzzIt+4DXU0oyrn
Y2rBr19V81TumsDIHlupBaUTdlcjQ+TqV8x6wxsx4wQwsKSovWukfulGuz8uaHoYKn5E0Ull3c+V
0T+5WCq+zIER8fWN1Bu/2LlVVebcugnJE3M5v1UBlNGskwlQAoY9hw/ZGir1SJ/hlHv3ESnzu3HI
kms/5B0ueDqm9iGOvk1pdTNSdFA+TLxfG1PS+6MnkXzOfEM/FZVZOyyFISFaeU+EzTCN3ci10CIq
4JkPsSr5y5lP9N4Mm/EGvwnBJpvq6oRj+87RU4Mg5bgWOQgbWLGmemubo9TcdYMWJy7o0Z1ZlWW/
H2FVHoRt2Tc00BjHeSom/OIJQ2NoGxtyKTbGfj8Ld2EYWiVNOFO0DfmOnPI+Ml69OWk8dAMhSEsG
gcP5WDe3pWOl4Qr2B1RM6cOJRCzIvLeubIZfdcOosglTKoN4Y9R4GnyvuNXuUPF7K3Wvoa7uO8b8
R3hBUFfHyCel3tkY6aaEOAHPVPwNK+XN3rWCjGYcHDnTp1XIiJspb0R+L2GgvoUlr+12Mgt925Rs
YDZOU6p2bZp1W950FMVQI9e2QFxkDV0HE537iQgat/gUPzMjrdlOW2Qie1qXbVYdspYQI9AefOw1
M+XBLVPQVUwOmeRWBZim4e5Zr1zhNycbJMpAtNj2TgZfCE4boEmgwusmghNkkk3yTYZ9pyG3jIol
NqlnjEfP45uIdYH6+iYtTmbhqDudOezlStWx/8XRQV9MLi6+wK9utUV7iYNMfggJ8ZZ7PIkNfpNI
/Fopr70b00F/JrM43M7GHLwYXdw+Sn4KUjKYdR54mtCUlpmKOKXwMO7wFceYZlgdRpgqgZrQTHwB
WUoTQJQSw8xUhqfSL7Nr2/W4BsvBqT+ZZezvZyKPN5MjnNcErPwuYnM+sFt13W3ssvKvCa9z4Y/t
/imgv4ksCqyNLUPE/DQT8tk59qges7iwScdibUr7waQdltjxB7ye6TGbXNI8JWU0myII9MUnJ3vw
ZKO3jSvZ43hj3FxsbuIgAxapjgrSrQQuDVwhtJGfCNuT3qlIrAdZlhyisbYHZoWAJphA8OJNTqRJ
W0hWbBPRdyw4ZXKTGJN7hOdS3zmpYRRrT7TZFkj3fBcFhvlGJ3L86M7xcOonLPMhcsTIa+Xa935n
Ds+pj1lrcuOWjVSdtZ/awtSvWWuKbVsm4wZ7kX0IMagfwlx0WxhCDtWtHp1rXO3TLWjS+tYXKG2N
RWXuKivkeMFq352GIHbup8jClzBAcBFAyq5zrmY8L+QVgo1XBD0q5pjsNBDB16JJ1KmIrZRqZrxt
IhlYKOdz3J2HnLu1a+GAa3oWyzBiiWJX2N8LbzKaVeJZUEhq7d6MteA5RhyZnoJWBczzFTvNcqy6
jVClfPVrb9qGeZB9HjgQPviNWX9NWpZBcQXDYbYT5k1FMt2OnfJTDDj82NoGHUqeY60MPtq3npQw
qfQUhtHWxHhHfaX2iSr57Dbf3UqMT6af6FPrgfaD5Docy1ZbFEMb/qVQrj4Bnx4PJO/E69R23RMk
3QLW+xCzeBLls25ttpyRbWVfGtpkEBO97EGVmIDjKMnFGu3LVysap4sHOLDyaabu62YIHMzDlZkq
YxVEg3XNKwoeeG7n4PIy084/xFmS7Xxe3l1kDumBpnsPvdvX7CbJvPRnywnH114gJPpOWZ8kvj2+
Cjh+xj71jwMRuJtcDDyJKgIDyjBplQLZpPeUDSU48uZhLzln9jpKaVNwbE9v/ETGWxUrdBYexNG2
XjSLZAjHM4Mq8yb/5ILnjwE+5pXlsewurwypMmbmsFvNk1b7PoX9gZEaiYTdRvRCQtTDTB7RPnIE
19aX6wQpd08vs3MV0NJ2OHZdDOMoMChA1RaGNyGG0Br35qLURGNqvkx0BvACguS7EH4tzoHiSlgu
Og/+1Aif4jf5R3FE0wiAyvMkbAeN12mzbFrFi27E7QzU+qIlhd9kpe6bxKS+yU3EXNtHr+IwNE1Z
3RaLOKWSTyAnN1Ngq8NQ9ZIzgTmbhesiaTWx2VzSIi8+jG5U3metjPEHLgoYixyHtDOyWKiMZk9t
33Dpi9KlSxP5rF6EtK6kamjVJ9kMLkvX9aEkvXk7LOpb+k2HqziA4QbMN1FaLk0+ePT3bojBbp0u
Gl43VfFLvuh6rdmA11u0PkyX4dle9D8qAGg/8dMMbnlDni/GkZl3dKgT7arbCVI9hvuHtBiiRblU
Plhvgz7zb4ojXa7RA40JSL3ET8z3CEAqGSMzufQmIsGqXcTLiRDWluYHkt9zGT7OhP3wmzka41w0
7OFJu+fWahCh6Wm/9YzYJKpLcC3iLgfeWVnwJ7ooHR6qcRxvRrvrwJzq+ldzVsUub2BXkRPr9qlb
hBctEk9gCCPwZ1Mg/1gt4m1ftvFr9U3RDRZxlzwgOm+7SL6JRNNKv8nAiyBsxYV12xYAtNa01qeH
0Kmij4ZeVGTimyXKAT3gK5kreaTuzIo2kRHb9qpIyfRRkJPj/KpVGe3HmN6RKYfhbSiKp9qc1tNV
03JeG9wKD9hbceWa1YKtpreJagAIRMPARdmIKMPyEqu9Tej7OnX8kLcL8HGb6nk6zUFLbNRm5jRl
gCEDiMMdK47sEiayXWdD72zc3pi30agx48kIhn/kx+3BlEN2DouyYayC9U3zZ6xy3NfA24AW+Tnc
WNsdX1pbIzvEhuk+GnYQnQo9lc+q9dsbFeFoMicb/r+2G+tF2MG0TkeXOD5PMGYMIGrVEM04FEvE
YLIWh6pr/A0IiMjbZU0Cxd2HvJ55vv+Ivyu7aw26Z1kqeAct6JTpnfCFvROKT9+mj2Li4FM13FDt
iOJFhjUQNqvPq11DGRYb37/fz+5+4wH/FyHAO9q/2+b//i/pyL+48PyE/5ROSiWh27rMKd7KbWHr
JTLDNDqUjJxpmyMs0hFZ97JfcfaLdeyC0VFd/wR9Vq4qMiBUmDUPvSWYYOaUQWsATRjEmrtBTKoK
s/nMxF9QpVzSfZVcqHjm69wPlMX2+SXs4/jQ0Dq+zgyw6IntnTtUtv1sUhbZ2NZBDuNTPzqvuTGF
+FnrUa7HNqk+V61Zst2oGujsLs15rs+kUZHn9FwKN1wvpCsnaoYd7TH5ubAwbjnFMMMj83E+h43z
MFK79z6KiEze4untA46MqaIpYZzRZ3l7cFKxpLTsojsGQgLtEmU0fVDzOO3MLqoOIdWI2N5JoNtB
5X1JDBv7eBhO/p7lT7fLMge/Tc3K5pn1t/8chUn+avZlvUEQMddBSntTXVT424Ph1eKUPNJGkBPl
4RBHemIfGbm3VuoP24mmgEMRmmLD4e/BHtDjNuqa+U6P436WGJM8GAtilVn2tKdvgzaU2Y/K534u
iq9D0OfXPBmaU+VyEDem94FSGffOciqwnlIjiHE7gbjoMloyt7V17WxZQUysNLO435MyHtc2H79X
YwpGQptjexJwGanOw9k3D6+SgY6Fa8xjLYvlp5Rn3dGaGnie/oyFiEIG9xYML54x6QfuTRU16jwP
tXy0WaYQ0PaXoulooaI2dAxfcHsPBIdldrFhwlES5jzNKbEBETl0jDbh0iC7jO51HOXPEejDL1Wd
Rw9CjBNuk9Ttdq1vO2s2qdFxjI3qE3SZlBoj39uEbme+9sGy+F4uCjR+FNRwT8Mhoeb34sxZvlFG
r/fWND4FuaTRi4tAs5JV6e2smqV7HzbPlO4NJF9F9qSIp6xq13uH85m/ZQxVR5YjBTV5TnYbpSmW
u9oNGWopqlhlEfFgJ1RfMloRwDF7/Rb61lcnksFz2A6UDwuB1yhBodN+H1zKlj7QARL/F9Ss4Hns
YeCtSsEZ2KaFPLihb0M6WIAnKBPNTZJJHhJWlt/npskKwC4Uiq6qu/KLUca3DXvqjegC2tjYh1KT
OWW7RFodEoRV78nuNCtL2tMHW/IRjkwvfda/3euy4qGSo96xV+zQVYkJ+k0BRG7gRLK8RW5U1URk
NA32c59Vry4EyJeuJTBaYFHeNd20L+Ys3I7kQ58FVU7XMM5PBU76BMRwP2/JIrWv1YgmWYVxQBgr
0ciECC5JLLozvWdAN9Iu3DdzMVzqhI8KKHb6EBBlW4AyYO5yZ50W9ZkZEV020/nn9NtDopwaBYyk
eM8Y+lztHC2q2Ff1aLhbhFioY5ig7IqOshxpPlOjswMrfClTuhFGWt95eImzZTX7MTGPZUoyrMvt
z/kwMYYXPSA+HuiutosHuVzG/+KhvDxz/8FuX8DGgOyVcqUgsSlN7yfzyxDn0od47u4NKou2WsX2
5zqA/oi4G04M8k5yyycoedMyr7/WiTcUG3YDxn0jRPsW987g4mzUfCsjEjSrwCzVZ1Ub2BM7z+x4
hNs5fEzdhqwyQ7buUGtIJR+nwnZPkS4U7af1oI31X/ypfrSmOVh6pDQVMiC0WA+Nb/nn30lrPpDy
gdurv49qsB6IRIFFg73XZ+0mK7LmduSDvR4yubWa/FUKqxmvLBv0K6yU4VfG6w4SfJ5SL+vWz6gE
AH3bZIIcSg/H2UuqfDfmzBJblAiVbVt0eZ9F+Jw8RJoB8mKFOFKOuWMr+xjDPrsIxXVxDbuJaaBT
RvL+7Y/7321M+0+SfzGF/anl7PQxy7r/+t8fs/L//NfNxybkmfa9/0z89uv/7j9zHNflGbFYxl0h
kXT/7j/jNGYtQecC/2e7fPr/pgDrXwSOezoegNN7qMOot3/TgeUv0gHDj3KsLNO21b/V/qCsH3Vg
gwWho/RS/PDjh5SQQyA6ztZ9LUdQQpkjXgiSlwBSop5FcWLTSM299t1Nweutut+WyovOAruUkDsr
Z3A1+mova+hsWUjny2o6XZbUpuvH3K6kmxG3lzSDe84Yrwz8mmurSksWslbDQNVOx0xyW8RhlD/a
y11TNoOznweb+6cmZSA6mXzQMxZN18OCazVYHlLX6U5eAIY4n4G0WMvVNssxKWcRF8GyiMSbt1yB
OW+omFbfbsYRqTgQcqrcJ8vFOV+u0AOlbBS2+EHyeRht6xrlLtdtk/vySuI/sHY8tOVTu9zMR3rI
2ctxUxJg9cziicb18Zae9Xzv1PhlpuWwG5rkyuGTvho58KDCIUU1fdMCbNTLJ7Y8450VVO1lnhVm
BkirV0/YcIdtx9qXbhztxSIzJE44PXUJxtebJmh8a62+CRMjwWKgN6ls6f3DxR1KkEyFMUAqWnQN
HE09RzY7zGhRPYhWUPC4KCFgSZIPIu9pvW5jOrkXxWRKRfbiypSHrJNm3NNSD1yt2wc8nfCT+CTZ
HRfGWgmcAfiJ2yKYGUbmYNXWvjI2Ng+oO3yGCeEZ9vEvvRzhntPcru8H8urke8bxWareWzuSDDmf
3+JjBh1SgBau223DwXRIqHG8t5zeDzZB1MmHvhTj1UiLud72SWrdG2mOJ871qjJ4zshNMyBjhTJA
FTb8d4o0QAQKuQRyHlfhnZYIoIIqBkxWZTFIsg2GpO0nzcq1jF19Uw2eplSjKuVdHZvFxy5mqceW
Oogj1Hd7esoDK9/PejZfwwia/roNKFinoGPkIp55Ot32IuS3J2sDEMBnKfDg0Nv4kTMGe0rXkhie
swj2ip1NNu3y1TDeaacdiArSFR7huCpjVAJbXFgKtDs6zKLPFNKXW8pyS7xqwgL0l9Z1iz+frL4P
pmPyjX2ThtFXXxvTR3KwCQjV0sKGQkPBV3wCfMHCQBfVhn4JoyOBNlBRx0qlmj5lfe5amzRRpbty
U4ncMfZaMQVmvb+D6umqO7s0hgRLizsHH+mHbh7zsXXAGpTMkNCQSWZuYz4y4EWcqP51wI0GdzAS
5nLTD+qlIZFmX8MkbCgmJ2j4aHreQ2+DJiNfOi+FhQTg71WXtw+1p7lMCbccXwAaBR/Dquje0Tio
1kXMve8Up1Ja9x4Zyaz4kpZNRvh4DqW13HR50YcCrqrPnsXFy2AQHfNYF+Dz8fAmpmym73VJFCQ1
KuCFqUWl9trANvrFG6X7NfJU7ABzwQSBtBnVdxD3OwrINXc2jGvFwIJgUu9GPVkjXVa1us5RZm4L
Yce3eKG6DRbS8T0K8/6QVqyKpWVae9G21sGPKazGVZSv3a5GCWYV/YHG27RZI9KilFHTW7MPD0cC
2UgXTp+h/DBV5zdlGucR4ECflL5rUol17EkXXntrJseEP4uqyKpmUbD10xasmzcFL1ndeXwaTPfK
9uSeISHhJl1RK8fmfFchtYLDdvL8gzu0Dr1gZrfuuk591lSA07QncuIKLlC3Qs9PVhREW93QAA+D
IDmA+6LxuG/wSgYwKSokdfwwTnSB2uofQL+oNyvGdsu2S/egeGZrg5FB0dBr0AOBLfjSszOnnJGb
mMrKeWt5bJPg2ND6IzvjWpH7e6wm3yEg3rg7TaLx1uqm4DGI+TdXwsm9kDytR6mcVU8HGqiNfUW+
5xDZabn3INLfzrSngliRAvlipsubIyQmZNYa+uJVtas3eDest0lNFbkYo60w9bT3o0KtpkYC5Tdv
NALkSKXcE8f0eBGzVO94QYrn2SwpavVavDFjZZsfprTO0nM9DrwF8ViEv6axFtZeqiK/1RFKGsWt
ApUqoSd1ixZSb/KaKLdpteNFyzTu8fQJY0eAh/smfikH/rflnGngsDd2k8AVq2fjwU9HqgVGxurr
6IkBKmLf3Dd25H+hjcbY+JkXPPsEq3aiQtBZIaXVX01tReFVOv380WR9QDKy0rh6ZxPQc1LoNWHY
9lBTI7gNeHCw3wDQ0TRt/0E2RCEqOZh3Y1QGb+U0mLe+38A4oe1ja3ozcn1ilVezswLsYvySR6sv
8mvo0pIM0wV9zuSfrXRjBY+K+vYQ41XRvMvKHUjEhyQoOzY4RK7Yg33EB0MfQO7J4Hau2Met6g7M
Ko16iOq1bR0puKSVAZLxcDJdsuN9Zg4bzzC7PbHPAVhSlcEGqaMj9tLknEFHuXfwegIjQslsUNJP
AdHpZx/fLggBEqRRF5U7a3Ghab8Y9obrO09N7PV34eJWm7PJ2PAIAs91cQ37iq6QH5vF4zZ+s7vh
vXDO3uKB+x8ZiP9lUuOHNrb/T+rXbMIT392C/iCE8aX7HH6t6+n7QVj+9st+G4RdBlePgIOp2GFi
PVjKhH4fhLFCMMs6WmNtIKHxXQ2asH9xlLRIfAskcFcqVL3fB2Fh/gLIgfHYYgu19Pn8W4Pwz3c2
27Y4+GwCRR4XN7bSP47DuqSlvGPK2hqufvPHbk3HKuiRoOPSPfQ5Ebdu3AWeA17c+vzdK/UH0uSP
BWYkT376rX8WJmPhJInZ0E5ME8oqWEyxYTwfysT/NFTCXf3572b9fOfG8o1pjRuJNm0Fv/enO3fs
97HdqpwGEgo/N0MJJnixQXFTfyMUf6mBQK/AgZMybspXolQxaUkUbavIN2mKsRyC4KpojHhNh4em
qqF7FZ14YxFfhbeKRW80RxfEqal1Llh911aXAo9kwTQVL+h+Z2umxGZoT2FuHyIUFkEZ719ElqX5
Y5LawU8OOpJwD09aTYGV+ukGLutscVtXapsRtCV/vk96uk0MkXR3qqO4pGiNGuhS8Fxh+iXrPlM6
Uk5QlxzEz7B8pUutPg7G1WL5uvcLanGUr2/lWJkbqn8+pcCUShOcbviOO38d9icGXAq8ZfzJUDld
UWovi+QTppSY+kf/qa24E4TtcQjQqmS21Li7yHuBDg/adB2s/Hl/zFUwIUJWR/52dghoed6Mhcvm
3oWqlaYsl9g1jcavhYGtu2dXC3JaAuaMWcf5Trse3Qm/bHxIqacxghSmuV6xodv2gDrz3t9mmXd2
ITv6d6Ki/Eh0wJ2hLFXmnortW90cVPWlAQw3aqwe4+q9H0J9I4LmUOiFFxho84DhgSGsLdg6T82R
vuQjxEZzH5v9BnUISbexaftyeZXG3HpRNadnZrjHwa3krZ2Y943qX2KIERjWwwec2fClE/FF0opw
RdEgv5zUh5zx5pF2YgIs6ZZvRXrsMPyvlhCQEdTpOy+hvU3T8phmeQWzgjG2/pqhoG6S1qIhpwZz
MHgy3Y5aHB31jPc+2NUOVsGs9ffa8L1T79oDm/BRrVwXGFaGkRBoEVXEdNIEovB3NtMlAFy7gu5C
SfMwo9SaCpZv5/lAq6LilthMaeYwztm8wsGq4yMdVO9j4kP4mtjAaQ9dt2zVPdMh0NJ66g5ecnUg
Th57AW0IfFvmVcV2sCOIvkICehimR9MFSKY7GCNaEyYRPa4KPAbnvOPHNOlzx7Ujdjjxg40LdQQA
Lv15URR/cUfSu1ksgg3VT+0arC7XaxD+mNJXJwX+G7n1tpEc+flAQmmJu/j71Mp2kQt3slWHdKmX
G8RrnWBxbjJwI9a8z9Jn0bjeGo9FdBiW9uo0a6oLkbnt2BVPTspn/c8fTurnNJyrEc54ILI6d8AN
LGLJ99IZsSpRle0ktsDgzpJ0w4kYGpjDb3/52//gEt8xm787rBTPea/WRqCHaw4qZE9Ak2dTYuij
xdgeyfEMo0pu7VyNRyfy+cqrBMUwN7xT6ULn5ipywwsGpcaxnsdvE72f3zAGxuvSosqVT+bHMG/1
JZXpuYxfIvkmoE7tGmzpbOjcL6TPu5s+0c2VOtxo1VRdd6npPgDNFKU4bB3c64V/++1F+u8W3P7l
fEFj3n9kEnQxSXJY/X3r909DyPlj0oQfvwxfv5bfTyG//7rf5TjrF0eYttbkB5TJsMHx+PsUIn5x
CDnZtiTuyYdPc07/LscJ+Qtji4PKJBXSm3b/MYW4v5APReX1EKQIi2LY/FsJ7u8nPwPcv64o/BEM
wCiA/R4lEHMnv7/wzJ/OrajTYowRpdBpZ3sXUQ99ozuhVqyX11bRWUesBHh4qyYmm+wWmyxgn1Ji
K1pXwFhQblgaztjGNyH25nMz2yl95t6NkPSeITJgcBw87yJodNh890L/wQyzzGE/KPmoybR+aBdd
Ej3fNH8aYjKftR1pSWMDDCnxg/S+GD42mJGug+t8MBByyLRJd5ub0JdinRlEaUAOpRPFpT4hjZu5
1WQLVHjjOOxDM9c/mWPG4g3S0LGuO9KxbrK3y9DbUswU4H1iVGLpDGAX4kZQdG+ABopVDvWn18+O
6+Tb1tIXw1humWXbIjJiU7eDOoJOcxvPw/SOZ5vi0ta+b8MyO0lqvv7iYfZTe+bybi5XPXIqDJRI
tvZPlBDkjrwsHC51acmZmgoRnglV3c6iBZsQpkdCrad8gn0+ea51a8RqgykNT1C3ruy8WHWh6T0G
yn+D72leCQeb3IRIKQ5e/NopIjb9MIBYXXaLCpGHAZLsUvNKToocVJS+qKibblSfHv78rV4G/5/f
atdTLGywCfKM1j8pxz35usqhQnxrWk9s1CNMWXbHSand46zbdGl6WvWm6dxwXy/PdUclSzF17ukv
foxlIv9+d8TnbVHUycGZi43Z/Omo0K6dDK3J8oez8rNVFHxpvGwixoGNKtqNgSbaRjzqiC56oK7i
qQ8T/I5deilw6P/VUP3zD0MS3LUsjY7v8aY77vKafbfygb9n48ZTrF5p8JJ1bj0PBS1krrvhhLcu
IxnLVTvMx7Ya8Jx2BvSmL/PY+LdjF0N4aSYHv144rUdLedegGKq99urhIGeoc25pvoRhDYzCct5m
owC0V1ZffeWGBzGkOI/aublNJ/pt8OPWUWw962kAzBBUmykG5PDnr7v1B39UTynhuR6jNTevnyhF
kwGEKhkFf1TYTbSohu1t18t1NfjZtS4VWRXnUykasU9t+UmFYGEB+LPQOsekaqbS9M55ADoRG2lJ
0DwJTnENkLliPbaxXDt/SBR4mbIzyBP3FIQVDUqljZnxSAmAswoK5xM2VpMyOp58TkZDHtyYMUI7
9anMevzzP6z8p4uEzXKGb6/JusVR+OV/fF/7moQzCbWlzCZJziJpAdBi4U2b2nlQhCt5IDe7hBV1
79+nqfsufaR808isNdRamhSx35P/yr5kDqKdBnq71nZP+09Xvcsaz86f/7hiubt9/52AGSoc7tKc
R2yHPHZDP3wMswilrw7SYNt0fD8nOxXn9k6UpbmazRmWct671Fm1SE+B47P1ZbOThP25UxoWN8fN
HVkjvRlMYzNnbXvo/UPXR91vJIt/ecr90wNk+SkhSjnWctkX1ND9+FN2FS5yabFNtrmJbIpKfXLo
4URA7GzCAPGe7OvJrIuzn5b5qav5ZGufUsU/f63+4HPsgB9YbsML4EEuyYzvv7KGYtnDJM2Kymjd
m8kiUNOUJYZ4y522UdzqjfQh/cv/x96Z7EiOZFf0VwTt2aBx5kIbJ30ewj3mzA0RkZHBmTTONH69
jqcagroktX5AvSh0FVCVPtDN3nDvuUxfwxyzwVSp6LBI5HLq7haVpJzYGJ6jXA3vhpu9FWCljbE+
GFr30duZDOaJDL92tJ2fme3vJT/0rcg886BF5NMyKn6zatw9dfRS4P38UYwN7R2hi2vfpcP7529W
3K/fvzwYHgtG8adM0W3nL9dzP5PIV7R3kWE2fQtz6bfF0I+rqGYzbZbszvvMFSTpPCHG0x9ZrXW7
XpFbJks0bFhAAkTB9f/xDRj/7UW5nk2LjikG/gWz8/vT/F8OzUmkte8mlcXHSxJhuf5zbrZaeV4E
5MBs6rCXz02EfdGyHln7P0mdbEEN9/AYHXXsnCBMoxW2zO7QuqP5BmFvv2DBosKbT5y0rPLG0ibe
ZhweF7P5P16+uP/2/+Ez9QwbPw6n6t2Xw334jy8fQZ3ZMWFJ1hx/TQD0iUU90nnlE3GVNU50MHCe
r/tGN4+J4c27pO/czZy2gVGh3vvnX7Dx10uZiRUFBvMr9swYiu776//6WbbMJ2plEFlX+Xq/W/Qv
FVfTiYHNzvZJVvHzQT6gWnJ2zODIBvCtGN9nRSy3hbYkBjH+Kupa7FLMBUWns1vIkPlPPeSNuyc8
Ls1szUH5Hx/h/3cyADB//9u/fnyVwK5TDHfpr/4fOhIaGaqm/72TOX98JerjX67tx9fvLvkf/tX/
HKl6ZAVynOoG1fWfsuPvzYz1N53MEkoj7z4kvffRf+9lDOdvHhWKT16j90eTwJPy94mqIf7GYcjo
jMxDk8sIOc5fmpd/1szYKBn+8gvhUXIc4eDOoBDWKY/+8aFMhebPC0arjUP4wEFFbUzzPeehVTvJ
o5tMD1ysS54nx9KWV2HZ083xiCVMjDBZHLE3I4DVo9S3rm2og+9IgpQr88JAZ0s2mRX0FiT3fnAV
e/5KntKykJu4R8wu1KAfp7bQjy168U2LxjMorMEnvtcqQvSj+KQTSIkTawdqQuwBbuqSAJR5wVAP
n77naI/sftDWvhYFEH4FTxyT2mpGnr/Nl4qJTlTaJ28aCAe0jZzTsXge/HlPwHkaY23zggUQ7w69
qNwtBo6AuNPJM6pg45XIc9hWJ8A2Is946vPExbLTbhJgJT/tX7rfO4yehuztnHpj9cPXyiMETWyf
+WLtLFGEnWu8RskOL7G3q2z3l7F85JoFfczx78TmHTiBFtUuGbliHzumjqmq+KgiclNUlH8vXZ0H
xGxYQ20R76teXTmTIMCUS0OPeWJJfZXa1sPmGsbKeGUbHRTtvNN9e8OJYpBYacbXuj/Vpa12eb3M
qKUJVYl5F0tEPqGttnAwTjEmuiCLphEbRIYNAa8fCcF214rHOU8gxo2M2CO7cvaeQ5RdY+gby2dd
HSdtINDvhVCB8n3JgxoOVtsc2iq6JB08uwKZ9LZlREqLM1yTlEQC3BJXp2Woqqz8e57NJKiGiEag
UnW4yHKTmTlxvgCAzFK+xx4JOUx5067+rOLqRzLJmFXrlIWdogyl/bbOLtuLoGulHjqM4eXcfvKx
PHgisV5EH395Ko12ac6S2xzqoxbLYVP0pJWZMAcuJWauVdrH2AjvD6HhLm8IFcWRXM0O80F1du/C
u6p339ARe09OE908L7m59eQetUET+9lBe04qbvUwIpz1TDarpVuBNMRktalgkmtd9TQZi3mwJCGb
A1V+ZixFUPH5XdC0lIwAyXaZlTgqYzhIJ/VXoKxxkllkXlDXqEs+Dk911YnNZIofDX3EFcP7qo0M
/5Q4TrFO/TuIhx3CpVLxmx76upcflJPLleD+CbjJu20yOrtZJcuLct1TnY6MPLuO3MfFfYzN1Dwx
B4+DDEI0uFtl7No7JDlnY8DlF7WEUI3XLE4DhDTypA1rD7/DodU148BgfNjhCt00jl+ekdS77Cox
Xd1hzIPH+JwRybZxTX1DjoE4JxJ+fpqDCUzZgFbzB0uPaGfPI7kKtZ6ydkZ4f3dItAbWFgEtXBjR
gthWm9YoUabVzNW2rthFmIIIHwaxLJvRSAaT6blhexfb+GPsk1lV4FZP5RQ6/M4vZnpq2YgHbibo
wDGEXpBJEa0G2DeV87TFgoler86r/azr48V2bR18eX3sljHdgY820M4O6WFWhIIrqpaxJzcabS5g
nVlcnY6WRq9MjdhoB3Er7veLMkW9S0QeOHqMyldUZ3D6v0B+44mKpqCvu/bNoMk03emBh6Gq8pOO
9DfncIbU8FmQ9LmR2SlLCNVmFGrshnYZAgec+srBfrm1crkuDXko9uQYO6cljsifITzVRmwDMAHX
ugk8IYAC+MBHerJq8n9wlASiJvgmTSMHtHG/rglcIm8Bd5nHENRpkQI7+XjS6vmGzvNSWziCvMJB
YWHcRm4DE9TUSKeM3qMPXDc5Cxf5tJc6nyKJmSZghY1SFlRmyk3gI4PdZVNqPAKkXre1aZzgCc0U
iq67lX6WnAH7BRaJLlj0resEgfMKheNJEKOz77PE3Lnm9OihyznrDSN0xj4qdAflko4FKEwq+6Ft
C44t8olzC8qS3hjHP//vz186GVsN7MXuW+F53GVopHrZIjkm2C9uTe/cOpCmmTtOr1HzmFLzb2Mb
eY9ZMF93x+xMFJ//5DYmfOuVBRTlrSEXd91XKW5WMkNITTEFywxuLcF8ajVHzj2Xd4pPVmwFbTNC
CpJZf6mRTvkgQ7I00TelzuBfRTGRtWbUH2KUhNuiUicBmh45TNmFLg8aYwWj2iC8uJj38Li2/p0u
HYhJwnvRKwOqztot2CU9ICQczr/bcOMWSP2IFPSKNubw5GxGBnGoKUe4BzyabV3fw11Qa7x3T9LT
TiL29qqPgexbx16NSaB5bFpspOyPnajRyjzzE9LQfBdoYvz6QLaXIEG3IpbOL46pMOg5FU50YF+c
ImDk7Go7kWkUdgjXN4kyTnHcvWs1u0hgjxMqnzdN5adc1JcRowojfFLJGRSaBkk7jZ1/Wk5XY3Oy
QIGqXwUzVD13Tl00vfV5/qLHH53alMI6L5V6AJ6XEm4uYJs7v8zFXOF8HkNtyK/qbhQcNae6rzxJ
1Zi/R2h1Tkny6RzJd3vwqrA2u3SdkbC37SU+ijibGwJi0nYF0lQbETvx7AF4t9ArMZnzKeVI8J1x
e9rNO5LGUHRcclUZ40dbThLiFLAZPMb6EQnJh1HD96zSOwaiwsluSPvAoYeGEp4/X0JNpnBbf6Kl
JO0IqxIPFinLlee2oVvZKK70Z6UkIVmkK3GiY79bHAvniHtFJaWzKwEByFUOQ9z1i42e3TPH9PJx
sQjq7CyEIULGW5dOcNXnCMT61ngm8c4OfDgbq260P1078TcpmkatFS/xaCEjJ5BlJmRrrZdfsxU9
i4qvzNVh1xipffTM+mLKe3CLbVdrFNw9aaJA3PTYwRyRJiwjiyaoWpabXm3GK7vh8SUTGaeN/qPX
XGKZs40i2PpSJ16ykozy1J1ehvwMShAT0+dqMX+mU1OuSuN+9kdPlnGX7sTxsvGIAIIu8GQlz5FN
nRh1xSuOchJjxHAV2bRHwoXlHU69b6n7EF7CMESZtZV060mRHkgvhoM++XD1jMfIAcBnJvMbRgnJ
PKtC+mIimUT6s0uy6wB3ERtxG50RPIBiYmfXGi/Gooozv1Uyvzw1k5mon5U0OjLKlueRSJU1focA
4TvusVArSMGVbsNQ20SFgGF4RrHIAuqkkdgyujVzVtsl8wESGsvUo8T7MDk+uCtMbxgW6gpTUoNR
mui/Rf4gYxBhPGGcTNzjdi2VWhtlFQy4RquCMZZXvU6frkYOh993yRpON5SZ5RP5xTuB1vBXmlAn
kMGvo/uL9FZZpl6z+wdCjMB86MQHa2xnCzIKp4GNwTyCYWxF8dapoic76b880YsgLqvXtLee9enK
68ckwhazYVuLo8/ZaGI4ioSArCgXBlqmb5UxDJdgJMO0gjeGPoMndcgPo+/g1RE5En8r2ZBeCfyk
DrVE3ydF/2bnc7Zd5uwxFmrXYjKuZrSY99QbRH71tWzLk2uxOS8mw99iRKyp2FGKDab5mtnFg+Xh
tmUo+UAyFPoni31ENWHl0pKdYxGu56DBA2zsyw+39I7DDIAJ0E1JPDr1U8l0T7qkLRQ0CSnyzGp5
dweIPkbp3No2+uG2ZHVkjMjWGvxJh6dSekmJzKq8m+FW7EVd1GfFrzbpMABJ4yextXs2K9EB4sRx
tig4BNNKZKexzcLRD9qk9U/aCFLYKG1z1WixtyUeKwUkcDaneQez19kr5rGpHW38cQEnPpQuUJz8
94zBe1vU78kYeYQTYkdKYQP2ZeaHjY4BRHloIFncZ/zo1Jsy+aQUGJ5VOTCJFfZ3rpv3XAddkafl
PGblmK1tt9PDJG2OozW2IeaXXi7U/55GTvy79Ik5icey2g+VN+Ht8awzyWRbryDCYVpIA2Wgr/gg
+31ZOJRwJQdCoT0kGUPynDpRDIWBvQ3hZpI156kbp5vRx28d5DcQH3CIlppYEVPb1jhUAVaNN5Fk
Iy9xqIH55ZiqzU+izp7GueJIAFoS+p/2RCKMzVQb4HlV8S6KFyY47qoT/jubvztWx2bJrPVP+TiW
jH7n7NBOGIJ0yjjCDDZDHBHskGCqKiIwGagZ1rNqPv10CGu0Q+dEK8mKqUquWLcKFoAGIaq1wv3o
E2eE0UpXNSGO1ApI9Z1eYIxj755XxtEnAxDZjbeRgaRa28SoyAMkCChPOZnWrtm+dkb5s1r0cxJj
1oriZxN+3SbxutXouV8Vg9SXeXbbbYa/NmhqdUzckvwGxQK8Gwzz6Wzr8z2xY3qxZu6c2CSJZJrn
E3v+Nzw/2NtTHZ1KLH+x7To0eWm/OVwMU6+hn2B1d2ezrCqXL8WKB+N8z1p3IvGdLAPMeI5lXdE1
4/BKAlPhZlLdEKPLcGEsK3/jd/EvuWQ2FbYdhXZvj2EN8uVxsDC0St4+M+gQlSpJAwyzMXDRF3UL
rddk8GNNiLxNC43MjbRutllchN4AOR61KikUJMlvFptCsykSFc5z9qZq/OXzOO8nlcMbzfBvytbe
DQ2QVH7R1VbymfTIEkjSfLMhnz5V4jdpWIluLket4WIDGtI9Ghpe1s58EEu3U2T2Yaiqe1z2Z65s
bz+Ss5E4Sbbmslkbzvi7lJm2Y3vMBVUDcYKTRnSVmSSI0wd2VHZB5igWKK5u+6saxuxUOoidIZt2
TdLu8BlAEB3nDcbUmtZ+Gk6lRQZ4pZs7K+lgfbdTy9aHXt1FICKyTxgX9npoh98W2UTh0oDqAuuF
UNjrQs2uggRO7p1OMG0bg8SEEc0HR8mfn9n92UegHM5+Rgnczs3GKbt9M2AxZCNuh57M6m08Zxms
oOmbrR7T7GTEbziYG8iO37FPtj1F4AcFAWzVGWwXxqeKYLG8XdXpGY73ympeeARSeA+utl1Oljss
17mOXjMvekuifnli9y3WXaL/Zjfy7diDHmhYZNZN1oxrPWYezW+NXUzhGnsqZrysTW4dhrq4MLm3
rhVqkcwtiL5y64NwnU+S246GyupzJ8stvgSx6YT7YqXacm6H6REsTUnwFO9I7dUoT3acEXJQNCdB
apWnudY6itVwQMuOztYwkByli7Mepf2q8N+9JVgb6W1fwBAXP+LLEBnlSeXua+dM3rZTGf8mYWv6
KNVxyazvqnJZHXTk245W8Tp6ePOQtT+4dcfwO4bRP7j6t+GR31DoXbY2x8k7lGN+cwpbOzekrHvt
FnrXsu68ElaFT5m6nArE44cG+wScgIOjm+xzpjG6NmQH6fBmVRa3O3ynHdgNuoN2KNaaOYr1XJpz
KC3qPlyNpLdXWrElC5poHcz5K8Ot1QveQUj+ZtiP0fIF6OkaRa724Ebet67Pyx0lwzWWetEW5a+9
BieBP8IlO5baL09eM3141SslSYocCaesza/MBVmySP0s+vubGWZjC7W2O8zd8NLgUrhgWEvvlsxH
sono5XvUSMokxHVxN1DriWr2XZAAWWIDmmiJONUrMEnWL+wB2Q4Y8DbGlbzXLDqO1GH2kLJzDg3W
50E38xZrQMghK/aNsygO6m6mk9ZwucxVv2s8iwBQDUs+/JOg9Jr8Vo32a4HZJJQYGLd8UpdhLufb
IEqH+Ez3NNvKOzLGJMg+MrYajOqtWAAtDmZ2TlP95Ko2PgusLOyVLhaMiT2j+HXh43UwXzsUFEe6
LH/ljDOtg7Q0kn0EwUGpunRTGFtmfCM4LuxwU51U1iDWb8i7stznesHAwR1fWkfdd7Y5UPATRJVd
h4p2F9easa5pA/jUa4pGoHOx0aRslj38SoTvoS9pLq7A4TK2HQjvvqT69wq5q2RPuwImaTXLuyLf
IBK0NX+Xs4S7h3EiADL3c9LaN2qkFw+dd0AbR1hewR2ni4atTOrg3bn/RyOcuAB4bLJoZhUgIqgO
no1u3Jo7m4zKu6zMp+gzhmI120PFjcWQgoTvurc/KHgDc3KIhKhZ7GBDMQMqjjopbmCoPqBlfoCt
zTa5p74m1VsUft0v9AnxqieQ5W1ixBepVLt0+FjwsjzT7xB6V5IuHOX+njaL1MdkQTRiTP5aX2iL
BtnMF1v2AjAZFYqmWS2C1PLRV91PUx7qUqJ9H+ytmpavIRMbo9T38aBQ6WvPeT+9x/J3tljrmirA
NupTPTdb6EA/zNLCDIa3XozmzaOhdVxiRNAT51W6M5EqpgS0xVX0VWbEZPlFAGzxtswOJWl2Etov
w/2h1d6WWvwy68VJB0A8j/fEI3wbtYaWVBZ2aHMxTY1188bMhzpYr9PK2Bm51SEh5p9w9X7DJjqy
T/uF/NNbjZV1i3M/ZWTTvOPd+KTh8jyIFvN0D8+BaB2YlosjIk2ZLwdFkX67JIO5oE3BZV/KWAYY
4N/LOOo4i7xnf04/hovyaMlcPiJtMG7FHVWp2xUzoPvrcCsPexReuDvx9psQIUKsOG0bLq2odPaT
yL85zjGXmPbN60gkr0ArQjX6jGcJ5Lw8lm32qWr3kjAc58jwvxp72CRZ+ruLrDCCHUY3zcyrnNLP
0i1p7k269zzUsMBuYuC8PNJ6+oHDG7URKTlZ3pxlt9NccRnLtHyZLetBx43yYNe+vm4lTUtLuO4o
FsCklj5SKMXfFni4+zw21HSHt8RDRJB8957E/GqiEg8YM66Jj9aCa8OemrY+9g8EX109AjHQZvHJ
V1nMu5bRHRbNSczsDk3Mrm/5YPyFfDW/uI8sW9zmxD4e3RROk8eIkyFCVj8M4GmElsSPtJzaTcWy
2lEVM87AKvVQTjXyTKyO5KzwOEe5FPumpoqz7TZaKy9ajjWHsMhGHIEOp3kyFDXUO/4Cqu6Dx909
dBjTA9XaeOH48Pi5Uz1bZnpIR5GHJu5ssJNkrqRGUYeUykmYgaUk10/pwJJtSAJx3gRG7S6B3fjJ
06T8dg2bvAnR5J4dJ59PeSmmDdprQBmDF4Up3qyXcSB2Z3LFuFd58dS0c3GENJut5sr9jigZLlFR
X83Bc0I/i3/3xhBtXSOjiSCid01cgbNqq3EMpP+UJfVCjli5h7DRr63RImVOFWoPU+3ZI53k50zc
F9l5jLca12HQp4/6mT8LoJCq0PuLYlo3kSG36NP+cAyufVIrSG/ZsI6l9s3Nf2H+kJNG7DZ7Weck
rveIIpq4hodaouxSXsyCYZGKZcfiHv3CCrihzG2CG3XjV6U8VpPku07kNQOodWgZyY9N35/IBvwp
8SM9+BW8cJEBPsA4efGqJz6K87zo065FxTwV1rIp1PcwGfmh6YZuNUzxgBAuGTdOpz0UtTOehPWz
zRm7pWClzZEfWQYBcbKam2fKFSLAMfTxh62FU5xBzKZH7JIoGO5+2MHP6OGbpF83tCFNzbAfpgON
tgGEK8/4Nl31ZKAGD9rasQBJTUTkGPEZ95p7apz2CiVJMeOG8CfrXdM4mAd720RCYtwa5ag9+n15
9EsXBIGSnzrhfrl8tn0uw1ZXPnepdkyS2blN2j3KHM1sl5ENfE+oE1OJeTEBnwYkl20T9iNHZ5iS
YSiIZn3jk6LHyPwIAptgqiT5gOBPQJgr9gTyGdQTRDm/ezxhq2rkCNEHd720w48yZVAumcI23rWA
1xjo3Ygf4jioyQZTrlGHZLG9a1vnwW6F4GCC150/J1WEJeROXdI1653YBGh4JV0PmN9A2UEN3RY3
Go95ahE15S6YOWwJHKzHiMz/NjRWkL9HFPvMaaQY7gqR3ZJEbC4XjqpM39hdchGYhfn6Jmos6033
iAa0Wmr4jtADnby9e7qzN9OVIX3bddlVF3GJcnLAYarnBa1P3qwXe8q3bgnbrlCNvUZoQb+pJ+e5
sH4aPqlBTal/480bbyVQlVWiFuPV7IdDmw9Hglr9XWalRhj37TnpmHS6Xm8fC/A1TKQh0w7s46QV
5UEEgWgn/TRfYYHjBaWadfQZenG8/FCeoT+XJuleNatFo5Ifg3xPMt065pGgtuirwzzLl2zW1IHN
5R48hwFtxmbOx6BpX8tpXbLWfsDDR6J2D3+8mE5W97PwP4fWrVGOspWbNPnkGTdRYD1eVskiY9JO
Ii2s63JmTMDYPI+kfpK6/OQ+atac0/S9Zc2FLftVV+svuEEufmd0e37WG6JGwqlg50ahpY+MmjA4
O6e0EUfsiNbWA7UdMIjpH+37SVXYTBNrSPIEKHsiNJY23+gwDQ8Y5oj88ED7cDRufVLlAZ+3117x
wRcNNgpTmD+62m53toeFwFEyuvaEaJDzNG6Sac7W5FQYaMSYuxDaaZxSEW11pEy7boquBpXsTkV2
mPaEGNbagIydoua64Kuwq+kyuFb9SPu36sWUPhR0cyc/w2FH53iwZ+3D9Kvq2SgB+qR47nROFoe0
tAfgcmybkmqTtdhJIbXlWxgXKFHrhDu5TuMdLDNCY+3CCBIzV9gOQA5Wkvc0LpFCz9pQLPddjTUA
Eesck8xJhDuZKdks1i3F6CFq+eCNedx2Tl+HTuunD3zivO1NBknrt0OaumneF0QzGRqwJbNgHOUU
OJ09b6uluZeQrThEJZjnnkifdUZoCMEQIzuqwThZ11x4C2m/bgLbi0GaNWeXJC6vTsOSOSWWNe6+
yRXnbo1pBdI7eM8uqA0X/EB5pePenAZCxs0mCeDEGFsb184+KjLGh1m9PLBlinlBRrudieZtuqXc
TsNwG9gDnXvXeWU0bvAEYZ4S8U56ZvIRL5UbpuVzY+QzARrYWVKzt5hDdtuY6FUgXhZcc8ZpDvSS
NxElPMWnbhTmpWQGGg6GJF0mypDJWZ4ApGueAGQth9HtkfbVk9x1HPvQEd7pgrt3alV/tQyXnhsE
vJoMmRKYJLbW8JCGvgwx8pd7myv6PnPeclmNH0ZfH0t2kKFWwVPw28TYp7gnmWzBMk+B42MsrUBB
OnRgjjxY+tlyrWI9eO6zZSsNU4b3DJnkIjQyz4ZBZwQDlgjYH4KHNnl0muwrr5lY54inVs7wSwMj
vJfgdNdLx0B5dmPifWDorcD5fU1yvt2Pl3hZTbRF/DMw5thzOhxkVKF1tYk9xvG566ALhGZJcPmC
pnIpYnud6eonOrMXQ4xwmIbkZ81g0OqGPcXCd+o1A6bcM/zhJOiXkoBoARvV0AmBi7hOu5U3sqxJ
2XStO9feT+3O08WpTGs7VII1pxcjHJZsNzXSASZsglsSq1TY8WvNfHlu3OrV4BFkZEz5mhjpF11g
sf1TLiaUvLU0HkQMpQDxnS4XvLUFHf7y4hjVD09DIugt4gWv1GOkO0nIPustdu+4Wk3fo5S8qSEm
siDSzfBZ5I5NTarDDbW8fRrHa5XXKWYvB70ZuokJuaJW/7J6g98FwaHHaRHDmylfiRJ232M/9fbN
lOvhn7/tDe2lVlqxh1ZjncbOokYygZiCgmfjZfSvUdYmByJQ3bBK/Yy7/+468grEPMMhyRVDQnh1
iTyWAuFKMjffxLeQAohiIST+b7p1fTEeo5JjqWUWmyx5/Nr37qNfErtc+azgGmJPNIkF0aQr6khc
QZbGVJiSszvVWuQeK0ooAmWZGFC45LZx9xAU3xF18FUzm5OuWN1nxMqswDK8uekDbZ2AL8k+1TKm
F4cSRosa4t7qfj2CrQj4fuRBy86No7nH2QHRziM1sm3R7EeWPnxmHRVYSYYfPZa1F9zDTPmtn00z
rVNaTQ/gXggK93si4C/2m2hH1lW3KjibueWT4UcaHxu53DKAmw9M9+0nRAFYncTRI4phaze5x3rM
OuMpawI5WVOoCavZ1aLboam29ppiR2ilA1jPGPY+/ynjCiCQLzb7Mu3CPcT3rXrVtsbBGUYWI7G9
7KVIun0OBwOiEJIesxLmS1QRUtfnA7ZnekI0AOZN83bgXlJwi237WLfqddCGjxEBx472o9xAi8b3
tTw39AzkOQBGthWi7uKOp1iK+Uga3r5LwHVltautwBTEm6ougtwtnVPpn+OkjDeTXWTrqI/KcPGf
k8FRawJ73qGeVHgR+c5gid30EjAW64dDyx5sVXbZTc518VSVRqhgMgDEConwZZMq6o2a0uiaTJRR
E0XGtu96osYa7SiA4DE32fIt3EOYknDByoFyzDuPiiUmJXa5aXpJ+BVMmX0Bo9cBLLl1GPUE9Ugn
RL4D8blMaVqN2Uru/uJdgInKmWAPFezdZW7DcvYb9lFavptyD0JcVBzqiZakF4+oQX9Pmo+qU46/
7dYPsLEPoRkvl9iwzZ1WLKdajenWnZvhiG24CMjzISf5tyiH8QXzzk6r4iiscQte8k4YgZo3fz7I
Fpac0RQ2GMhKXdtcOtuyqYtwk5pGdzOSHs09hPIdYPNm5S4w9LyBGr2dpPny52/bGh5JNpM/2Gqe
eTam0T6DUw9iRs67hbmQ43XRJksK4rqrfWk27q3o+EonudWL0T3i0W5I5y6Gg+1LEknTt2i5i9dc
bzpChTZDYiS9k+ent0lNtAqUBk1dIvvKS3eTW8vPpox0xD0oVGKUUuyVlk9f2t1mSR0GSmQEgShh
R5+DLDkaPQCF/CUeBvcL9w3JdG2qPXrMEWBvV2HVEETr9s20LQG4reMa++Xk2YykE0JbZMWak8Go
D0y6bNZgcJDVlszyDF87A6vF2NqK7tg1Xn0a64JnX+yqjD9Jr+ytF2mbKO63Q6YDZVC1gN3HlmXU
UAgKhvpnIax7ej2Pmi7lxgEhwUUKZYU/IN8kLcm3eCCnA+gvBvS2QB9BMLnQ+mo9S/Cp0ySvxDFD
I3QJoc4wpZidvnB9DKQKadYEYY02MZmgpRSjQIfRpdh3uXUPWNBuUEKHtVlpBqm2kXjAN4J76zY6
zBlkTNZOXxu/Cc8qL45NELzbAdYdBnnOh3pfW8nH8D7ovdyX9CAs9U/DaH6luBQ3EwQif2o2OHQg
2DbxbTJS9noshQ4TqFpvEuWd6CB4SQx+cNAdSuw1gdfTzld2r6/gwcwXnweHXHJGAQPsm7eMaZtY
u7Mpr87YSTQ3rv7QROifao+1sGuvy9QYjnjdksfccp/ulwPp4tFPS/rrabChPIDWg5eDAmQiPahD
+n4C7tduAUnOW1al1zQviQH5z79EefzZjkO+KxQHCKMPxc95SE9uyQuzBMSeMoJpB4+F3lOga9LA
Ok0ifraaZLrMSCQCunuDqSJGh7QDxYsnD2nkknyh5yZnK+7GazOSkAaU+lZO1XMx5S9NqjdH01XZ
DQwgWGnWOGYXjVcp2ZUAtjtOBisOLxEJGF1zN/byiJtB31aRZ14IMFWX5gEh2LAf2/6xwloRgGFC
iUOaycoaLHRMnJYwpN6tinlokeHPmw2aqeTgAZHaREn1bRr9Q4m6CFCUu4FV62zmInqkOjXGNgmB
b70x5vgZq/qmhPeq8cTtJ5sBf0r73JtegfKfeVSXxd6pDCG06OSeD8j95x8wDnN8ZrI7qap48DSq
Qm+YWfDC0GJjGuJuOydoHU4JspFRaNk9KiaY77pZ29cjtrdyaxgRQjWi04KMDbsnnRuWgXpQa1Gh
ESLnTxQQpOoofS+ZQE61kQUooBjXxOKzmG155keNdItBRAlfN/CkX8Ha8kHj2vQhHK9JYnDGWjcT
WfMegtfObuW4po8cVu5obzo9vSpHotvL4I6kVg/k70c3UXMj2aCfmeCA9sZxNqk0orQHkZJv8txh
sdrBSsyUQXyLkX6MufJuyWg+QT9atY4HRRi8CasF1+BNNd8uStsjDc2vBuL1qczNeZPabR42tTQP
batUGBdut4Zb3K7naoJ0ZTIO0IY4e4rvKcWO/e8sndeS3Di2Rb+IEfTmNZnelC+VVC+MkkqiNwAB
EuTX35U992EUHd0jl0kCx+y9dkE++die/dZ7UnM5vpuMtRlPSficF7Q0U010eF4zHzDlpmGVfJPB
DI7GVgsqGPevFwPrynU/pWFg/ENpVrGdEKJsStYXYjIXcNmvwmXba+6ErsjNt1bYZl89kb+Mipyj
PQb0ZD4b1JxoONTX7ss4UtQtMZaJsOCZrK/Gq98TqlGWb9MRnujXXVK1Ikpj5qKjByWfIld+sry/
yOFOCjM7emywR2niWewAubBB7hAxSdG4dNFO9eEnV/5vPQXrpZr7HabNA0yaw8uiGF/24iocwZdV
PWV6/JCO729NFPxFv414rvb/cLKdFVB9Y/N1iVfMhv8MNqEjnexmmLAREe+zEFPYnIpAjM+FlQZd
6f+eimyX1514bOXyiWbXT3MZR+RM9Ew1SCxdrJwdtFAPgUkirtOeMG0PMG+w+Jd1QFrSVBq0rrLl
CQ3icAmW5ocL6JpxyBS9T03NezXb/YeAe8esrLb3QybQZVSKI63BtUhmRVCdKfNyPEXqYCg6wTtJ
yGU2y1WyN9I5bME4Njphuev2Kdq7Jm6qh1DNL5bpuoPss5A8pQomV8kDtjrupw+p+NzYqMzzGFlX
XHfUz9UXpMnPOPwQRR1u5tybTu4C3Mieap6+0H8QK79v1izTlkfqrl4i3bmXO+X/te7z0mko/nYU
pWwOWC0iZ+BicJ/rckROGftPUw1UaDLxD56kOIVK9havoMC7jNVZIBpg8LYHiiKeLqW/fE1UHorM
xpcoW/zN4nlf0YTmjEiT/ugnxaPvrD+F1N98SHyDKYsHhmcZKO7Ae4d+9pzwXKNFpPfmc/RnGz6H
7ujOifa8P+708giHJ9XxVhAwYvG+xMjti+I1y+5A7XJ5N5Z1tdDUuHU1pcFQEm/ezqhUO+yRESG2
nj+1+8ZDfra+9u5gH51CvTIa/u3o8Wdlz3wn7KD8hL8sgkrUhKB+N+16D5behuQcMFvAFaXUSmtk
Svt1DGDfyvskn6jUY5Vl6y8LKlZ2l3DNxX4e3fkBMKcrgatC4M0ORWn20Rq/uzL3TkbJRwIcTrCf
GSkU+XkaIhsEXcDVMDK5ZKkHvXOwqVQJoUXMWHao/+5KYI0KvhTXNieUrFnDFEDT/PzTb1gwkdQH
GCMyROh5wT6gsEsp0f+syC1Iw/H+lu70Olg87pgb/1BPbpeWTnGpUF1ULH9wuQFcKm5zGREfYIt/
CDXV0enG6SwgMO47HR16Fa7XwFFhqkl+Qevdl9eq9RY0PI61W/x+PQZdgBWZ1IrHrtgW1vIENHG4
5jJ46h1dHv02h7AuBgJj8BCM1szWrkhq6B5UxKvKir3J568YwMW1LRZA2Gg53bsW01XKYVRhTuSt
QA/P7UdjK/tZ/2jq5S+LVsMvAWh3RCfB+L0/CBKdcRWSPzNQ8nq9iXczYzwfZ/iJQZV34T2udrpc
ys0iQ240rksidwQ1uuMdR1p5ctSBpJX3xaG7hLfZIbXCvY/3suJcrowT/HtsH9ue4ZEJ6HUt5hNx
X8GZedE1ayve1JwykCdDUslexsXifpiqPQgTuIhddUJY/8pIhvQVxXkIsSUGZQlhE/kB9E4uxcG6
+UYMTL4IqNNqIDcQCWleTx/ERhtsv4BuZ1tug3WFVJ/EzMlEdMIQLrc2QCETF7sQAvqu6glIKTjd
uHw07TVvVoituGRqsp+mokPQuIXrPG7zDjiXvG/TG/MPpS2R9q37QcX0stZsvbg24Qz/kH7POmTi
ThmcaF8oghcqZEYL+SOExxzbNQs2rcUQx+RQDUSsSHW4yMUZgIuAxVzxhhQBLUZP7VjX6+vn6gCk
U937Gi2nbmClwir2UEMU2Hi20ttqtEAMZvIAJ+yv5ZXW1vKTwzI4BztXz0Gynun8UukXz8una/fT
tvWseTuI4qKqAWAPFpAN2jtzzTNyrtfZtMdeg3EHUvboSA2Kp4oIVxt2ulDN02Lis/Qb7KChVx5C
sVT7oCc4iWRAa7v4q3NQbDzTBOcRYTntxQ3X6MxnA/ty0l6Kgq88BK1+8lrYnkFLHkdbDKcwWi69
RD5hCn1pFHuJulE7lAq/4cLYz703s9j2DoEXE1FqzgNnFiNCdC8L+W0JwdiBb74rSAiusN66dn5Z
wLwh4sk/G7t64dAG3T29tcNSp611Xw3Dwil9YAvkIJ6SpvgVkbjiNj/qfHgbbdwUjv9KO3e2OvqX
tdsoa/noZXgdfPuM/Jk/QPYxEhWxeg5sOcOTwKXwbYvsGgbujyhCVzeMQ8DpXJIMHLXnNUF8PvKK
kPPhOhvARupFh0V+BOKH/KgaGYP44hQMLpEPAyNjwQLTbgyRRr2z6xVc+KmyuuMadm+G+aIp+NWr
1um3bl/vsKu+xEhax3p49aPluYmZdWfTvHWJ7Q5c+TGE8ooubUg1gYLjHDCUKwBYTYrok+iLULLq
XBfB71A7M2Vpx6TEn9wtiahW2uD8uS0g7buB5c3so41iM7XxffGpI/EaVZoq10UdwuQReN+3HXWv
I1LpKg4OEZOnzWjV3S7Am+aa+HmsBYKgc+d6LSZj9PtjvIsKy6Wci/HFSJCG2DJ1GjTzI8XrS+2W
n77PJovn4DBE0WUdF1ZpvbeJjP9iigq0qb6HLdIsly1ZDGGMiMJ19tokOxS5HxBpBS3NcbTZT7Tr
STN+RUoW3HV/BFYjwAeEbuflKbLpg+QU11sZS2Y9KJwQIi793h8zYqefiBRmuJNb8JQyu7phxKhu
4dr9ibNT1biMczzmmn4D7d1CxNwNP8CHnhx/RYKsyfU1/s6/m0jHDt095MUUXzSfZLgfOvgWAZu1
rn50NemktX6eEFVsZuMdieKwAWOdaWcPk28xvLe/2MBcHN2dZ++1nVHjlgXjWkPGNfLSZuu32c01
i0tO7XjKSTZqybDfSzl/GT96kREiPzmyVa0a01GhYupaxJQuqmlO+ZJdhWIunc8rt1/BIbtUDx0/
fYp8SocZjSkzkRzh17VfIa0sfcwnwzOIEOjHWPbn+/+yws9T+z8BhoUCz70r+8byHTkB17MJPqHZ
/42c5m74H37RQHNP32kdVLb7eUEmISq+eYSrKRr1EENAjuY2G3ax35JzWyCoYMfMJDhR6SygvCOS
NdrdEZR+zk0eH/s5f9F1S72UsZpytby1tf/XDDaizMU7aURO49IVByPqX4ijOZuX7ylvfmu/QKg9
FmITVw82UnVFubII60SOylNGcHwq6uBNZP02z/APosBqOqRlnS9Qi4efveCxmlEopFFR/aqCLt9P
IRboIfAOSnGagud6R2XIQK9lCDsaOrAw6b60kYKRYjHt7tZ4mGyI7dnrIfjzMGkgoqLc4zQkIoyw
2YLc5YlsmTCH9KLZTG4CxQ67JMlANKDU1qLbFMN6WTNFpWP99ZEMkS3jnOduzo65heKxz/sP/Pfi
4BBo5uX7QUdgVUlYpCYJLy5Y571v41ZITGelvOsWVU4ahgHuyCT70Y98QZBaolJXNM+hs23DYjdC
g964zIsO7XNgmfbiteE5Fv2Dm5fhcRZhiHTEYqN7F2QyFN6jwyD86i6ijXE1IgoUovunvbY6MqM4
eTJX23FmAtW3RcrMPqdOawgA7JOTb1pWVEF/q1aEXyb7Md+tFb2LvGApzKNb0WC5pf9sR+WZTHMO
nxrVX0KjUyaPWN2QgNGhAhigzxE8g4xJED2Tqpp2LWIwQ2pwupaMXUnz+/aL8lkt3a/ai76LmI1f
8t71rEriibHbHa0ML5ZUON57fJD5hTDczz7gG8b4FKaK2Zxo5O/QtMh9XSJ7BY95RuLI6K7/iGh6
aR9RjvRU3jDAFR/qMEOF0Zm4Id/+ho6TVjQM9wlQK+1+S0ogu/82eGYoxdeyJDejEHsGDplJHroo
up8kRx/OQbsFtdBtGIkjyC7SpcdPZPkRx+OEPIfHh+ZoIWyFv8Vy35i15g7jrdEI3QmIwuaPk5O7
7WcRqyXNqV4zfAEv5u8FlSKxtgzDi25b2UG49VCn0hex9WfIIDdz8wJbdzoiPb6RfTjy8AUz+2P7
EDqIswUSpibkK4rvapkVSO68/mMC+V5NCHF92G5pYiUBCbtTlEb+dFzIbwIlOPUMU5AhujkrJSu7
O94GkyJK0xv+FR4Z/bOWfrt1h1/cTyE6R2TorpSUqI6+1ZIHMABRzU6EPW5urfPO7nPW5QHkktWC
8V2tvMXXvDFqa8eImZw62OAqwFzdwSTMAvfJdqcf7RT8ipQk6ycLfNT2xBdhr92Nwy0U4lZGzm/f
X4dtBHwKIm/xFNpzc5Ft/u6tnzkv91wvHGgNtzhsZWJwPOu9c88ob+dU5PbMlSwJ0sBPmdX8+XXk
/sVhTSSIpU9rpP/2uLAOC1dPSDkEO5Jykuz4uo5v9pQM21hsx1J25+wtb9EH0FN5KMzbM3g6F4Fu
/M/Jkmevgfk4NuupVC7nsgd0vg2/QluOz4iR9lYHI/F+wrdYNJaAmx3xZr2H4PLkqxEGFQ/fbp4u
2PtfAtuLj4OcLvSjHIoFKv3IsvdzHpC9SzL1tn6zRkICOyogEalXOeRoqyMmMGXZZYjxJVXGVG4l
wd/Sytkr3teYLb0oFKNrNdvT2ShUeDNII/BALphlhpK9HX2FSxI+Oi3RcYrGs8SGkjvBr7bjOALg
j9c2+et4JcXd5D9Evnpufs+W8y1UgkmKMzOMrT+oBh+MFwgMj2hDLE992/HSUF01b1HpiwNa80sO
OSYlPwKDDvfJZg2iX9UiqTsdne2ywVf7jjnQ2gfE3KHKdN2CPx7XXFqXmkWwR6BrzwjqULb+p51R
E2RB/ov4Kp5AY47Cfupb96SJdXkmwnUPznDlUmYBWw10RBKzN24e5PpS5KjiwUnCBue/tcFRZw7B
Wvw/GYogCSTzPUZqs8xzDfZfRFsfdLpzXwrib3Vn3gdbBeGmiCaL5CtvPZFix2G/yRsKE50lP9w8
+EfqUbvv54dCDj8IbKq5hHC457wQGUlPa4QVT+dMbQZipRORJOdMDTv2FhlKi+hn5BOvIojCVZT+
I4mMkSIcy0uM/ZC4M/zjFR643+g9f+XdQj76sVoT0ISxOvWcnZc+cp+akltSE+/DK7Lmu6lEDJcR
y4rrlrzFiNibKfqSc5uwkY6P9krPt6oG/XeIG2zQ2EeWZNgTIvclG3JjAbtvXef+Bsc8lO6iT/1b
taBHBKScX5sc3GeQMyeDg7CpAJZaVJu3gETH1Cafb+M66hWestr4wItymgdkldR3cBnWVfs7dkm0
d8i6+VixNTcB9imvfRUl4bWKI2VzH9ZCoOa3xJXFl3APCaXKZe/y3CVTdcw7ccGO9Am2X52E2/N1
DHwqm0qxEJpEA+TdrAie3/3CBsoAKn3TF+Zs+vEpwe6yrVtcCwWe9LVS66kumZ4tLh69PJ93Vlhn
KUS/XTdPy8NaU6NaNIPmW4POYjLRUbWRf4SEnAjzle8OsabGMltMj+C9MW/fl+7L/Vbi2z4tWcHQ
rX7O7D+yYlCTjU6503X1M9ahxTTTm4+C1feN6KkFXxBOkp4h097rG+eVsKutaUTzICm7BrS7pOlk
SBc6+o0BQbLpJvc0Ns7Cg6Fq7HWo8jF/1JSZ+d4RWpxAj/4LXHLZPIo5a30F72m/th9sb8wT41z4
deCJEPeue/Jw/FcdybtWIyNcCSNCX74poOnMRurwmEhilVum4CP0kC2KY7I5VY6JxgWYTWHGjGzc
OUgA3jRGkMc8Nk+Ok9svZVfrcx3Uf93eq4lhQ1kwBuSLJ0COeCCQalgARF7uIgzHg9U6R4/AuMd9
m+fTDmztF7ACF58WAa+kHbshiB4zy0tdGb4kjPOpANH9GCfAEgRsCNK3iqdAcz9oLC4HXbL/ZkjM
XD/SxFbly7dVjfU5qqx07CL/lXiiDTaTgxMizpZFXxMygkrF0/ayG4PhlMXTujcJ8AdWUvWOeL7N
mvvOMSvZyk06cPczJN1dES72fpH6mi3YeByNCR15qLn4Mm5289jeHKI1N55JQA05jpXWNpcRy/Yu
lSYeNmiHvT/GXo6txiDUF657KFB9p2ueuK+tZRMRsWK8RsTDLJaZ2bEH97ixfameo8WgshQigGNB
QYtijv19PO9WRLMb7ujwVo0vuIQpRnI1XQMGGxtj1UgrPYQGomyt7SzFNqYrfSpdMKVZTC6qtrey
pH51sOHiPLN3RJl9FTrhikbWKhokVAvxfWMY75umf9WKeliuwZ/Ropgm8CFjKb7v3fkHE8XjUPh3
hzWUjKE13dYmNfG+xMkP9sli9nEWZXxkYYO1dL4fBk7LgIy7w+n6dr+UbnU0d/7e7GN2RiNCpDQQ
1nlp0snQd7KY2RSOKH/69zbZz+SWWIbp1XDkEY9ox5d1HhXjG91xRrFKX3PONRhGYRM9l7lNH+Xi
6EycRxrKaDOsCysGzCJCcHENg8vTp5xfnFSgMP3hXVeeuID+Xc9MBkbPCS69WxzzgETZNo+fJD3k
wR2d92z6cC20xZk7Yz5p5bGYvx3uU3WcHQLDFgxevXdpE+1Baq7crUYQkLQuI5oYxSDjK/QTbfhn
GjpqfjzZDOmQd7H2eEfgXBwxuuMKrKhV19I7JZPNcLOdyAaz2h0HTTgOzGvj8bWS8R8H9QCU4Yuf
eeKsZyaa2NYYxNO6ZcxysrpH7bKvAf7jwpsE3SKbq6JkVW6h1kOYUe2Zz19t679I13rlsiA0x7Ay
Yc90YxpTny3HIdemIXp3LJ9xxNX7UM9gScZ2Z7EEpLYSabwM05kUkrTkfELD232MM0hpX7o/7Zr1
s8NcWqCdxG3SklVcUGcFzbSFOIFWPwt2ecRsgzf8nraGp6zOoi+vy3ZWWY0HdyXst4OLcUDEJk+t
4l6NiMRiQOxPL6ZrnpR6EVC7/8yqehtJUHUHz0ZEjFO4y6c7QAW+rjXsWxZDG5hI6sC+yzlTH9Ed
YGhVxsK7LVV9YAMnN7bylwusTnOYhcWiy7Q5xBTmkraY/VuhSyvVvmZWFsxfkDZrIB3FjCk+ypgJ
EUbsSDJTRRu8Z8m4vDEjJAnbGfH5L2hUPfyqDHC95Wy59D106XIzhsF4sYacI2Twy+ekiAlGXtCV
5Ku1S/rJ/0F3+EqizKlyQvsl0Sg+BxYBlDDBTWNap8/iiSn5xnFPNPXObRzzUsf5n0Q8lCaMHyaf
ZZubSPK8MuIfRWCzk+BFPQwW6jAPR86pZJBT3T+uKaY5i4lzY8tGst84LLhppmjd1FWBt5VGLbWY
egydaRhuord3EBO/ygrwAtI9ZXf2ezwhoJf37TGkkAcV6Ieui1uAPVm3s6L+kyNe3hjy3pXWx3wW
HttcyfhNs+S/RkE7vpqChm6dIuDS1XLXJQSMINdwOSA06LfNxIB8jIm57u2qeZ3A3rItc168JmjY
pZPP0Q1Od1GFWo+0DWHsmTcq2Mc4+wua3Dp147g+LHLqDtyaJDve/9rB4t08NIwnh2DCNlnWxxbS
yrbrIErMaz6wKG03MVyR15l0imkaUx1MRL/oaLosiK53VVSxLoqjeR+M+eNE9AXTpdG6h9taxJCT
jaRn9WY8vQ/NKFK7NFsTJu+ZWAHNIwZKk6Icr2MevNVDTxxVHT0xrmAOjt236BuQDwlMjpG/vnaQ
iaFwN7sWLkoasbu/Vs30NyNNkNfkbBsfXrVXUF8V2c2Ze6oZAnMA3+VXqzY4lgr6vdwiOAOxw/uk
ZnGj3SPhPlEuS+Thba787MxGEUp7ac4uzmDvziupiD9lJMuOfFwZ01exPluCxT5jRFJHaMYabGZ9
jOheRNneGhwX1UUHEKrzYsav1bO2TXQymXLpQwpJlRBmKWXlttF6vYz9L+Em85cl95T6eJYBTpwT
QaujpsDayioBcN/Zeeogb3pYGeoaAxrE+N7JH8iu55U7Y9Z74o1rDmpR71ls9KM9UusN8zzC09dy
3y0MscgGoqUV8lmruN5PBTaQyVnaLQlq6JQDi+LdLtZrV75lvZ1dwSlZVy/ApLkk7fdiAv9Je+gF
ieEBiULNwCgJbr9TapSrcWrZwVs3oFpGJrXtZfWNJpC7O8jJrsbPtgmWv4JhbCENQ6QeTU0WcSug
vzzRPvuMWfwDBJNDlRk6TJZ9sLTMh0hIvA/q8XO862ukHTG+ZP3136+qpNkto81+dAAzzmvy5avp
kzlwva3vckhbBzYeoDuOXvgNx9g3/kXzUzrxS0nrvEBKPgds0Lq6bo7Y+47lZI0MWKDyTD03nUsp
h7l5jMkxBq2AYqbC14DYjtjfhMyoqWHF4RYWy0F6Iwltcbd4y0mgwN9x5mxGVZHQUjR7Z/zJpVye
XBYSj4ICpHX9j6zfITp0UVUu4jEc5i8vYCglmOVkmeLnow6IFkCUIcHT6JHVHYwMRwS/26nSvX3q
pzE5aDe+DGNnPoqOOCg96jd+4+FhJIb4kBBOe5mXX2z0zXlu7meaDFjbt+WrdadE4QnvN5P2TxWn
Afc0NFTPtWpEeAJ/ndUepmYs94W9HYrO2dVlxtSllQ+2hIdg27/R52HKl+FnnawQfhyuDFSX+pDL
7wB1cYhMatCJ/DFEBlBBeAkR/W1mVza79lnUU/+WJ+ZtHSBEsCmWFzhh54Fc8/Nq5T8sLepLwT9t
2mHEFayr9l1GHiFpih1X5FxGaSUvgHR5RWCGsG7U1yiSkAyGoE99y72A3iGsi0NekYf2pAsaWpZV
NenpV1FTs7XM+vPWeLgW2Nyy1ftqEwqz2E+SdBxx8tlAJEB9csyoGS9zJR7iyaUcRdy4DcLq5pEQ
ept08bcq8ukUjYIg8FH8nhV/AMSu7Y3YBkqQEvetwrhzxkDbb4e7dTeEEbmnuCNwklC3HXGbeNa9
Jj/5qKHZC+c3tOzWtWe6OTi4hZtgdB6qFudx0BZ+OpEcfcjpp6/dzJ+19vznBQT4k1cXB4TNFIXR
9K2cSvI4iO4VtlFwYONgHdcZqJ6Z8IC3TEZNkje7Cv7TdUYYPFVldorbmoDaFpVUiYr31NvDDmRP
8duPZYZRS/1L4I2mBMFlp8xy0CQm1TVMvi2yia8To4+bFvr/f8C9kAbGtOdgcqOLZJR7dIV75Xj1
zsrqmeJ2d1qVDABpWeKjZNttzTAhsH/ld5neTZY7F1PyH35HiFO4+us6KJ/qhBKfHLYDwW0dAi8m
9QOiq2jp7UvtDUgbJU1YlEkgWUyH3nB3dxOTzKFBSUPWLCFVrvTSNR7qg/OndPxxTza6/VMRZhYN
Tc3hBDYEp/54rCVgWyazBx9FFwKDLtviG2I9JoboxInwAzPYLxZRCwN+GOR1bBDsLvq/kPuNta7q
2TUUmpXD9hn940DKYfc7RqKu9dw9iiCqdm6XiJ07wL5jW44XYDg6sJOaknC0vF6w6BvnlQwNeNW9
y3TaAWOYMH3j848YE9X8pjlB79pe6Y9jajfLstWBTDuV2uFd6snsz1l7ZEWVOsuhqJCGNCViTuRA
uHPiQzVpRLvjcPA6giTqdlvWOwSJ1naaDCasuxnaK+tD81sjKzzWboXEIV85Tm1APJt5ZBk4F5xL
ily+nUMOS9qJeTlNLAXPdvGwYu3bG9ebNhFcs33gBKmv4jutZwAg5WX2/37IO9/ZZ6rAM8OxkLY1
CAm7YwdlxXdaUIzlSa7fys3MmyEJM+EreiB3r3+gtKtEE56zgfegBr9GxrFe9nwcS+oOLwt0mWsO
xu3ZL1sDFTPfdas0qBFW7EL5nfeTDL/XgSknB1yQNh//5WNoiX/PLp3lYmv3tedASXHgZKSBl989
TpU0SjJy0DEWpgyZ7BuQDVyMWr57kfsxa9/BFgvxJsBhTnb4evGyu7xsrLpHzdPLWHyaHpgVVhDX
WrGPRoLRfD3UT//9u//+idnsueym7rqoEaxOleT7dh3uHBnRwGnE03VPA0ZZtzMe4CZWg/OzEwZR
mim50M/BxsJniX1s6KE1uz8DT6iLKtUls1nk5Cp3GL2yxaDfWUyjn1eWTa62yw3cUgwSXd484oiv
H2s/+5idgfmlmsYrqKWnvlumIzbP+eCthrlOTnWzlsN74TnvBY/L89Tk77ILDD7UnAHkcSqn4YEX
W/0yY/Sw1J+qzPJrMpknOlGUrn2zy6elQ0i3zNgSg+DqVoV9bXT2LiGevVDE+C8cElPa4XZnZHnf
O7UAjoQNjTds5Z9Ydxjd2vKrX2CEFD1+3I5EC+YksvgY7e9AtMUtyzF/RMHAmdxiMnamH00Sf2Qe
4kw+iZcVe9mmCqkS5WT1O4rHn76eK7AFVbsD/0KMeB6aJ1kGyWM/VGsKHuHE0Ny//PeD0WpKfdrc
yxiOCWIrrIPrlpYa9FROrxOYXm9jb2n2Oobo0CZUjDOd6SPkBnUiT3DcNtJ7je0oeI+C6YqNH0dX
aCFwCvC/AUzZjzl59HXEzAAA3n5Ydg3+WRjE6idrNhq6msiHbkirOne3AqRSQepKTHPQFT91NVmX
UJGqo8Id2OZnbNMV886HOKnekDajb+Ra6DyAjVyQlTteXa92L4jtPsPWj5GSNjeCsBB4qlvroJkb
QhZW4bmG7vXV1/6+Mekq4LUva96y67a/wcz8DiRyaeLe84Ni7XMdT21FbrUTg2tV95EXW9eW44ga
uSjr4hFNWbafmWyTMeRDIHC7Ld4Cb+sKlB/9mg3brJC/6LXLp1HRTULb+R3Xs38JpoVrTs1ngKk6
7TR37GQ0j5E+eTpsflQJg+bKT+bPRvW/mBpvAtM65yhro+Nkwpei8ZfvgjHbamlF3CoXnSlVgdWW
aFj0KehxtfPJNDd6qsrhAVMqfoTe1498DzVDlqYjxsnQAMvYbJ2kN6mPbGBnnP7ARNH5Tb/EjJO7
8VG2mbgqFwSUUj5rzMkPbnl4yB6MXuWvNsY0lzBW5kRgC1nU8veaL+uNzNI3ykmqBHSXL5nnY74h
8HbLgFUCaiqGR2sEBBktcXdzLUxUoqzFfkSGuZ2d8TDE0AmD3JwQ59KhTEh0VWfC1INUs+V6sbf+
PMZoHREzhpKQjaQmsmjMrku+rsd6CtczrhzgJ1U0HBcrLq/wkR7jtt8rCp5vXUe/VQCYABlosI0S
VJ0T47hd+I1Gr9jUZZC2o2c9oY57bWvj7WiisNXN5VkwSUAghjdN18zNMkHTXJHPcJbN8OUSbHBE
b4hr17novmterepVZqp8GJ0R5plTLztXVfe5rHxruKJbA0Sk9O5//T9kUI24pcS46QPexpbp/CZu
j0aqrzkRHwv8khBjTj/9830wlOPSM22DvcHyLWFV2fov9xOb3SeuMbhQS8r1/18nHJ8AaC3EoCTW
bF/sGflUMrGPh83uPnlqG8EafR6H5Lx0TEcn7qJfTrKkANHy65J5AyUf4s0hqvpLjwtjs47FGx9w
+MjdYLAbjcVxVmW5BSOC30cM+ykR7Ztp+Uy6qrzGChKsSmo2HitB8/OKWSrcBRqsHGkLzutaM2pc
ViTeTqI+sKWeBAPvfO7U/wq1dmnrazA+xQ3UvjIODMrP4bmXUOWXOJjfyoKvRvLMEogBI5GVIMVA
H2aXpQX1Sb5zvm0rIqoLlM17BpUC23qO9DqZyY0qsYOPXUc4s3oYawsC7NpqbsSwPOdt8aeez64b
jClnNorqkGdKhWeDlX9LbxMigbSHs2BMWAl+qgO1ncpw1VsnFKTxwHlxZIGZoBTQUzwSrGRCb5Pj
cK3DZONKJDPrmK9XCYqvfVEV2oqhwxbaZYiUJ9TwRmKidJMRgiINGJO+vORYK+iTORJNLS1qfDx6
fBk/a7TbBDIAuSiL6Mz0+L0eY/GKIozCYcnUodUzDfoUnntXwusJHxfjoQyrrGcAsMUhx5ZMrdWZ
M3XBscgW5zBUGHmoKphNLya7rATCuglEBIGcLFVZ2BFOklRnUdntAQ0OhAlpnaYIb1vX6X3Q1Tl5
Jvl7QfgBegTCBQfUeiul+DVwgxXYDS1bGfj5wRELhwb9/hAKwlTbszWgYVwsttHEtL3YcblbVi+5
ln1EXLNDHrij5MmtVnPyRwv50Jp3e5URoF0FQ32VOaCnrn4Cj9c+J5O4U+bqaK+b+SuYdPhU5OQA
as7wjRSW2ZU8Em9OMCHGFcjkRdnkuBPyaIN/FBdZCSHfU7VzRCONtiXM71P4YUxxrlCKswHetcEo
2TeTTotkIUlnS4BIaaT9NUy3nPiSovqhCpRXo2c/S7z8GzvS8x6OaCB3+J0IAGz/+i26+jhOFgh1
88hCav401AY1ola7psTrxw8a1eHk1YOVTrE+DBOwzBG7WAdZrR3kshHsBMCYzNF2rvXyf+ydR3Pk
SnpF/8vsMZFAAkhgoU15X0VvNgiS3Q0g4b359TrVmlDMSgrttWG87n4ki0UA+Zl7z927jr/LSjPd
C/XOoIUjdPA3WJbYi2bZXljxT4KupSnrgjlLpJ8y3jlAHPqSoOcrG3WGgnPr74pG2bfWXgD4KC1T
MtQG+TdFVnAguOHSZcw6K3Yv2CUslAsUXYJj9OxE8MrT5qfTiOC9o2ZtR4oTCka2fCw3M3IAT0CY
bbb3vrUpYB/f/Lok+ZvEv4LmchdEnVzZSF4cnOz7ErEfynm8BIYNkLAPao8QjSrYkAvPY0Tgh/cF
toNaoYwFPBNj/ld5i1SzhtU24wlcGBmEB5QKH2UbLFlTE1JlBsYydJLp1ii19HwV3qwxK1cRW1/m
3/HGqqbhOQihUeae9SMnOBlY86FtusmmcMglAjETr1QzgcpMGue9yAfimCv7DyI1cwOUFV2hJ8S7
jzFq5RJisZfeeOxbVz8y3npSKc72KSLYCXtqu4vNdBeIQNzmpv1yDaIM3bZ29jh7po0aGTTmWfIs
mifudnOnKnSo4KeXYxT071NnoqsLTQywsu/WJLzEb7bYIjid92RsvMMg3zWmAW+urLZY01DYedFM
gDgqrwQdHr7xqGKzbvL7WsosfNTNRGXBltFt1y4Gfu0bFdIKBDlgXsNVi74fSFWRULqw8EEPOGTA
4cHjMXCua99YNB37C22YT8IL4qPv8zO6aIm6tEJLINKjPUHgjKSPsSYGG9eO1IBlcpFD9jIggap5
si6KIXhvnFCukiZZi/v9YrBucKT+7EVuLGwnxupR/1QEoK5FzESwqqJNp5EOJQEqRAXAasU0M4eT
yqsHNPKCBRiZ3xzvAFxRj/hFe5NO8CqiYEThldW3nixBYO5r5j/GBtVHufFMZ5PC4EWmWANL1zUE
YfupCGoclqGhDuP9g13rknkaDu2Kp93FZ0W3dbv6j5FP7dGrObyTxjpNbkA2usbGPXfVFtHNW2KC
DQvTAMJJk58Hg52kFQXGusuYK/nWdKk7t95wLD1NeYvrseBaH6LpkNZ0+PggTmOTvRplnC76KdyG
KYstiC3MeiLjpVFBy8gODwvUI7iLMVloGPjLW6Ekt2IabMJRinWWWmpde4m6hsJxFhE+tQWzChr5
svXYzXzrzmtvbcOAoOULJibijQWGqLXRB9DU0pNfV+22CjzUpnOVHbzO/khlGZ2AkD2pUqJ51/0T
ptKfnPtHjLI+c13FdYVuWqAkuXunB7YpTAYxjNVg3ZBYk9JeARP/+19jfPybs/H/kST/SySJZROk
/D9Fklx/xYQr/nsUyb8+5V9RJOqfpCcLIppdbnTTcUnLGX437X/8wzPv4YlCksrrOB7fhZSQvKjb
6D/+YVn/dPhLAkeUsM37Z/13Fomp/umRnOcK2zd9m2g1//+SRWJxfpE18u9pPS5npYmPDqWWtIX7
N83n38KG4p6qC1bnjC9BpNTBUHiHckb8mFkvRqHe5hbVeN2c63re24wUhZ23e1yl2zFufmOaArwG
npfQqHwdxPlmAEdJVxeVW7b1h0m13b5NrFXTDOf0XfTtHRuHpsczjmWL7LIBQ7uwDWCwFeG7YR2r
be4PEPtmbCr3PU6HPQIi9qPZGVBr2MOx8NXHtsjPTRXyaOoslqTBk3QrJq2le4gZbBi9oGUa548u
tD9QGvSbCrEAmajIB0G9BDd8hz9T6mMIof7gU4zfpv0nKEMCnp+EQ8Ebowk9wrKEJ6730xiZ22aI
jd0g7RuhUOl1rneO2VtPBoLD0GOjqAaE1ibaBQlBH9IHcjutm6sNFHrrVa94o4MVnki2+g8Ibb95
llSe8QKinMIC2grrxzFfpsAGQ7aHq1DzRmuUNbAqvXVWxQ7yxHc14ngNAotpqon0PafICCranb4W
r2YyvEifaUdVv7XYA5x6+OWk5jkHN5pDaeybLtp5FWKJzmlhuHhoayBP+Xf1w/A+l826nvq7bX74
IX8CT67db1jclDuaVLEM0368VMK91jbVYy6Aik2JI5YzPI6k0f2j7prfpjtoduN1u5JuIOFCobli
xwsoqDHZHGTVY9mX1bn1xEFGOjlHvobgW7JJkrP7ZvbGu5kaPWAvgoG7Au5nppB0kMhNaAc2MAQy
NvJrQHp4Mz4LP9eMe+lUkj7cpGaHkq7qBVen3VzCcbzG+FgWdR/SfycgPGISuDfWFD73MEQe5tKh
XbrLIiablgVjZaoNfaklU8KqJHMyzOd8PY9FcaqrJtipqGUgIrN10rbGVfqo+pCeeTAdZ/ehZ287
fpVwrZDHVeY6avtqP3tsh0ZRIG/qvwP4Bmse8Sc50q8NkXszq3zV2Q7ew3rG7hikkj01w/YmkzC7
3HfLz461DLe5tL+pCdbos56i2oEC5qNEtK1r5ysCTYen2sLGVhgqXUv3aVIVWdMVrHWENpAQDB9+
ukORkxN8tDZN1VMlts4mJEQZKYuzm3tZsJ2FOj+5zqfLfm5j9S2rfchtqLQ7Ey+T/2k0zqfI+KpG
VQcslSLowAJFSZnuzQxGb2HcQsgGMq2LjVF7B0eAPS7Vt1c422aSn1UocYmIaVGunA5ojau6S4Kk
9IzbfxHm0W9Hxh9/y86cABoheDO6MniwgmVgEGyjtX4p4eBkxDk3KrmVZMBSd2L3QVp6Bfui99ao
QMtTUt3RyAfTdHK2rLKCD/xIpKRYIavk9VWSKHLtEJ2EbeonDDBGFq+YEIx9Ns8nk/XuxhLtyXKS
ZOnlpCqJu5IK52fxWNf1L79nTYoTfmYifKhMjxA28A1UaJJo5NB+ZIZYr+LOYu/cwuscwmI6DQ4L
zqJoNgPKhJVlxD5TPDigzENuRidjBNRM1ZMx8NioFD40DP4LyysAR5MklmpsDnhQ2PuhJrHi7Ddi
y+ci7LAq1k+06FuiHS0KVuttTJgbjWjKZ29B+XKJi6ICL0BkDoC6GfG+tE+E//irjCXmpvFKKBWu
/x2kSXOZ+wxfSEXAheHHm4BRxqKC64OhB8WZqMLyMLvzh0u7caZRIu9kQj0QtGg0lYwuKmBfBhc8
ORA2vpZ4uj9p704676Kl2bQGIIkOzFMANMalHuOpWi4H6dQ37IbkWRZ2sg2ReS0AieO5CN6dOSiw
t8eL0lLGiYkyRouUlhshzbGcBI1Il7w0pObgDA8r8zsYRlRhbjXinXTKI3MatH4msXICph4HaLbr
7usYA1cF2kL3u2mc+dpw6K0NEZT70eN5zbQIIIBkqtFNjn/0DfNmlWN/Glr3OUHqtu4l5Hb0A1yY
pM2ieSRrqQ+PCiwl9Z+7hXUkF4mA3SptDwBN4dC4JmtejHeRvtHvU8BcgJDCX6oD08UkrF/DAyRL
yrMDxMHlW+LJn0ZqZ9cyvbJr8SsjkAKhDssLJfPmPApMkC3qjbU0QbE2+Xvf8UZF02RvoWIdQP4e
aa1DJzgQ+feezgwT7qE9AYPpS8ZoY8gvzOTWVIcuLEOfXt4Z3NcGrHHdINvT2XjpZ/nUwF0/G0PP
kY4Vo4XStlE89C6ir3Y9IN4r/aPEv5KqdRmxpxOsx0lGYenR9DxuvNZryfzgMvn7ocHitRjHBpH4
CD83Lp0vN0QiUrsgvoI5nvdZ7ZpwI6d4o4d6pBrP9wJw0/NgWMt68I3XPEP3MLTB2o3ycuNj6Hzp
Zy3B4lcja3P+iLd73LaqVSueswmwNYzq9azeOitJz2hrRxzed9eFhEouDphSvQNat+EYW3QOQkGO
nvktrCzf+sgSSoHZyaGfSSBO85drI9L+7vEpwm9rSLL00XT1vZi3Pr7WRJjtoiKqHklI8l1idl9J
P+SkdLI9FnQIOIhBEhE8QMCb43ft8j5YqDo9Bt60QA/RPK86Zonob4Ejms2153G4qnp1m0W8SqWB
WH6exhVPD2hnKsfQF7LGiRpCRqLhzPuEkLMKBPjeCPFUeByy5EVvC/ripg2u6dwzWqs61NIifqyL
ZS7FrnObo2OIdD2D9hh9psNYCY+uwT9XZf2EEltvzPc6bU6tE7zMhVrCHp/WDhGcB5+9xEF2OMQD
WTEIsmZ9qkKNBqapLynqTOgsHlGuYCB37OCRZUOwrBPzxqwBlsj9ZgwtEoRMRtRA0rwH9Afew4S0
ZQ2aGii7V/KMvZhRJb/qoGc30+LgFMwDEWlN6L860ghYtlrLMkjuCY6Rt/HknRftD6uuNtQWxZOz
9oiCulR+u2HW/ieZ0gS8SNhTNhXyPuPkGJdc9qwZ/bPK+le3v2OYqbjswfP2iHBPtXcHmmDu4Vv5
72Av/BZbTinQU1gd8vGiBgfQxPl4jHWPGHtAJhTxwFuNnoVEq2uMI+l9Wy37D3KR0JCSer+tcOsu
ZmkzcVTKPsbNzDpVGD932TV7Qeb1hEMhv7V/YiYjAPpZ23hBdyLV58ECs3OA/V8QZX3f3SLBYPjp
MxePxvxg+i5yAH/mt8iMym0pwDXkJzXk3imKlLk0ok594mF72W1YuhXfsDg/GpciXyFCWxOBArt9
+vqcLcoz9PIfoEB4iOraeDYkhgLwGS6k3YchZSqcUjy/IdWJF4ykjLNZ95iJSY2oxiHAY55/OTnU
TKd1FgiE6rVXTUhLi2D8iPxpYbaifFCwJcdy6s6taJiPIANDy6uN0wAbz5TwMLzk1XBkciV1Bvtl
p/d6FuqBa5W1eJyWv/7CEFl3foduppiykKPtNhw5NYnKsM8y9lva+Krj7uzPvYfc1e92ReNHW564
YleBPF0P/pOF3wqbgz9frECyU6lm582OnXjbtC5re0/cWpG1Lx5JrJvQVgb9fuGu8qiBdFihGKBE
CJBAt/IZ/Z11wl2LIIysqmd+9kvWhHDa+ugkajKv5ymXt/ufTPyAL0gjJSR6pFEt2SXeQBS4/vQY
KzwgrTfXNoKyFSabKeYqd8l47j0GKvd/9oN0PjrF8GwoPawauwhWnjt519nPvSsm6PiYtNlVM93w
DdvcE3WXXB22miuhantleF1F9DacLNS532JKqsvfD44JMLAMrghiaarGetOTFnJr7x9cyvAbW1/l
28XCdesU1MYoH32AeOewPVVjdq1xlU04ADZ9qs0Hfyg4ilJmsTJgDITnGia27+X7CDnqLksriNN0
egAhyKuYSXfx75LG2lLw5HNAJAnTDMG+V9nYUjSu/mc1pRbaVFzeMS/76hbRQkwUOSNb6l8DTKm0
DH8TKEetZ4YLHDPuWZWeeWuh5ZSWeK0Dd/oRKV6Y/OJUJEAUqjkUMW6rvi3e3Bb9T9C4n2oYnM3f
nN2oH76dwUounGi+WT0g6Rb72D7AGf/FcAyZOwmRa4k1fdu4aDXSEOzQ6HdL6SpaWRt4Z0Vb5NV5
/uK1yUttV/UmA1ay1nWSfln9F1kF8pD0JBoD6bQPfhmhVXeZhxVL8Lp7o4vnlYI+uPV9VHOATr+z
rsC8bxXJJut8j9Sy7rErGGUGdv4wgnJZd7QONvbEFs0LJqoQjmeQGEu4kSA53cQ8oIeb/T2OuZEo
DVeBJX3kUMEG3GX3rbgHVjxWp3iAlDfO0GCyCRF7fjfcsJ6+Av8k2G+gA3exNJdp9hGJABR72z/W
0TycGqu9Axh78Zlbw5tjlerRrer85Ja8veSdic8uLF+yOMiewijwj6ImW+nv/+/FGHrtqvh1b5WA
l5E4E1rvcsp4lG8JpPdvXUKm3UTIsiFzDxnWeIEIjklUsmBQ4BSQGiar2bRZ2jWvBFNTbiTFEsUd
r39M1YbrmJCrzn3G87MNS04Rqx3dXZqF+EaY4W/ryubtUg3LEEDfj2nnpRftVyCJt2Oo7gVndsGQ
B21XeQD9QWm8w8/rEBY0FQD7SD6WLE+nc5x1KPEsUKPEdeFECrBbZm3fwgWCucd+0FkxIqwXvT+P
z/Bh7YfCQ+1HuFzVmW9N0VpHEC53wQkNB6fwQzrExOqMenjoDNJYegF2PhOhPpKhnB3Jx4Nw5kfc
EzNhCf3dqSh1P6/6HLNBFbA1U6KMXqxsesUHlDwFk4AYcCcqx3O3rroegCKDBGYoMBKL0qThdzDb
ZK1cTx0gL13glM+SNn0izY8+bBbppqXYgIPAIJatp3Guo8k4S5dWwRuUvZIhpidJgveVcRcuZJuI
lrLCYkGCC9zpjjcEJiaFdug/dSJ65x6vo+Q95rB6NBvCcuKMrYxD78mTF3c2a7MzsUMWC9/xow/F
B5KRDPm194zuxj+VrfPCCRFvs9oCc8Tl37hZt2VAlZyzyCNVamoPWofHgFHMPpD9LTNZBC/gW9Ub
OyaBp65H+6DbpKLGyIsnfwJbkNogjVByB3P1B4JzlsFA9c07K6Jjus+PHGDQQge1UUjVPN/5nTj5
TlfK35gOTKs8fUZJ+lO388cEP2wzJv3HNQ2sL6ZJ6PI6xuz8LqEjz4tejQBKaGa19D961gJoXRxo
X3nyB/oAeqP2mrbhFzAkwg3redzA9JmxvhYQj1DNVEFFnggPZqymW+xmdwwLjPOmewiMWW6Ftj9d
gzyAJr5gPEwOvlP8qs253ZRAHRnXtWfX7tmdt7lzRCNDoiSs4nUru+wZR+un6cxImkCX7chzUqdh
m4B0vCb49G+BwZoDIMuhB6J/FCGWqiJ9mrR0Kc44E6CnA6nIqhsyRL6/1YxvgBFeJ6YbazZxw8Lx
4vSk7h+GO+vu7x99st1ib6jXSYF2PBhd+1apdF8yXjqW3gSylkM6riz3OA4R6VoRBJfUIoyA7VnF
eVkghtaQwvWgL15oOmsnBpQz4wjdJhX80zZ5qFu/fbI6bNq1A5ZNZnhFLe3/siU2f88H2lJXXyLS
235iCTXPmXGIvEo/lbp5d7QYT03jn3K2gs9lzxClc15gNFxZ5s3sFlAiTZAgSexMT2bdAWrxgdNj
l1zzZOYuKwhAG6op3FTw6fdZCqOIOLPhLctmuYwNGTzkro15wGG2UhaZubE7Vlh9bbNzVmjnYbUc
SCy3KZc9+yFzjb0Uo3X++1exSgsoTHydfhenaX+RMtVXXeUHVYj6CHsWQPeYLQ2nm4nd0vJpKk+u
ts4DUe7fTh9/mq1Z7+D2oNvDTskAz38vGmdcE4LHq05juvgyWtvgL57RQGK4I+KJpGiGseixLSv5
CXsAS8Hz/eRcKZbRqsLvE5TxuxNFh5azqA+JqbBQiCe+p89k72jMjB9mARmnQyKzDvw1hH2SC6G4
UbAw1FPY5MOJ7jBN8PCjUD5b3gDRzhi5gLylDRbKYuiB9qsauKCL9/lVZiWz5hLVCNkMCq21m7LD
qWBFNM0Xabxo3NmIuVLyJMqYPHs4FQ0p2Sa1Bo4APNtmaP1xTY1WzbBZJWICEPduRPlPUeyURAnI
Fk+XuaEnnx+CLFRr5KAJIsDPsXXHY9OIM7nLn/jt8wuBPcC+sdlAPKvUpkxQyfXWlB9IjP3Cfju8
oB8BComZAqgaQaSTe7advmR94O3u2/w/45Sti1ExIrJle0EixA04VG9oFt21G5zjcEzJTDmKaCSX
gj4GgHKWrUOL7M65Yms6iParpbe7T0TkhxzU3saPYeTGbZRVevK8d8dshydVAAZNkiQkhtFGzdFV
I561CcS1fs2wfMfZdzNGp64qGspnFmfxbO00d+ZCRPEBtz0rW8t4CFUaMC8zPpvY4yYqfR7kyI0I
Nq5XfMl7jTLf7Cz9CUL0jXGYbfyZqJPposgbVPpeIeG6oxcGRFFD7Q4q+tzAkruRgMS0lKu6tz6b
YaDeB6pUtYpnzzwyQmwOirSbtQhYiteFf4ilJGWLTnvXu4m9EyUXUITh58I8RkAACMiAJvSZv9IQ
FIx3x4JcsOBa3wam+1HlwBtz2Ru3vtJHs5xgi4/4mp2JTAlXU0/4TccjOUghreT3/QTlzwrlM8jm
EMtLG0Fn17FC16qr4dENTYhAJV7Aupa8bWPYQbOGM5mMdsaGAHc7WUlL8iE1e+34Ky7dN0U81N0M
r7bmoNIX3+xeuikPf0wW/ZER/DD3H05MO/yXVptPLQyPfJjmPfd5BqBcLzu/9a7hYKzRV2dESd1O
M6piV79JGY/XwY++0r59aTsn5mdJSUBGB31KYgyBATjXvMmL57b3McDVydmgWV6hX/hoNeamlEDh
rWlm0Sl2YJwwFXicW2teuzYApqpl3SCpQvaTspA4Gu0IWTumstMIgRnRZFth2qj5VXGzmyF9KYHj
V2ZvEjOg2IxnzQUgbrFo7ASOjIJD9Bc9wkVNGkYXHsvUz3Zghl9yx8VNk3V6g5arXAa+lR3Evbdi
OYMRnLbpIBu59gHk3Qj+7cB9hAkrERWecXsyjGccts1w/U/pQDnnDtne7vfayWjFxyI+mOUTIqzg
4BEE5ebCOiIIWpb3gJS/H+S0M2zdPPj+bBwSoqJ1DkMp2A2lFZ1Tysht3vpPU8MRqR1+lP/6EBJx
0lQDIBR27ASFWWCVQdIRzkPPE12MNMKUj8CLlFenPKWD3LTEOxIqJhmpcz7jVAlPFIFv/FSCnpqX
RlI3GKrpmVUaHYqHnB95LTrD6SEq6vFM+h2W7rFxdta9hFNArtYt1/MezTlyfCpqzvGUDFWT6Iqo
xOxnYZwjp9OkKaiZuk6W4P4KnQY9H48xUlX5V1somGkSs37YbWeU5leXZQtPpnWfRG/dlEU3HEvR
rav4rRWOecCKeobqK54R0uoHp0vQUCB1humIw/1eAOjGse8enq9p9BGyZbwa4u9s1hhzviLU1tmG
9Ftno++3FJZbj3SZjwqhfe6HByeOAYfH7Z4lPKVUXlO5yzxZcTuF1KHkY5t/RruYYNbQO6Yzi72i
oc3u6MlWfcRUwG/vkrK47PYhRsxbWjPIEhURwypy4epn7ilhiLQOxtza9potVAHT461GzMB7a9o3
szQ+OwvOwugRnjNVSj0FQ0G76XiopoJzBDuZiiNsrwKpDc74goUOfvdTmPQgMPDq6jYbzr0OC75T
B2ebhDx7qC811MNFGOvxXBZALjS9E6NWtkuc2peQlANkGS4Wd/0RJGmEorgHs2LrvUAnju+rl/fg
4Al0L+FEHCsHbsD6aHjQFtHXYH9CaY4EdsCSMU5ob8fdbCIw98IeWxEW9hVHJPkN9/m/KI3vAjoe
78swb+ractdBg4krMRp9gJlVrzEdJPuuww5fiQR3j3RO02S8MQ9JwcRmHyai/GdtofyB1shWQiQN
kqom3cOm6EkBZg0yW+2pUxkFhfaBrFohBEQLERWuMxw3cZxuFIiqpWVzCnk5iq5w6C4ZICtg93m/
LkKvXFv0HY1O4R4P/dYPWVPjLL84Gq+zh7fDitqTN3dnbs9ok4CvXYzuqN9bM9umQu0MQjR2Q2S/
j+kIpcYs1n1ufHp+/8oc0F20VGXhKF6ryv/MQ3PZF/K5vrdKJsrPjVs15rndzmbYvZau/rZdecRF
kF+dsTI2zP/PJrTgpWHa+a7twNyZmTni+6Tckf0Epq0anFM22ntfsXqIE3aGOG6upeUVV2ibzxW4
6ktBq1kETKpIdAb2gx11UUoTX5A1frumWT7a9w+uEXur2rYORUjlmyMBPsrmT2iDsgBcPtyq1giW
lJDXgKyo+/CBYG47RJtj6/BgJNbCnotrzXtwxi3DCM72rWUwkHveDkdvHkLMg8Ow8Esd3nTCTWwP
Lk6OPoT/MUfV1WstGzWimW0MXyO2crJk4wcOaqdA1M969JG+eF53iopVZsOHTebepVkl7ZnnBoNH
WqGdU8WgYcP4ITa0fgTyRa0Js+sth9WfQgn+KCpgel0gV67bgXhlThqQ/K2sYlsrwW4Burtyw62U
wxPLqWeBsFZP2bMXuoDa4S+46r3GHo0MOXssAms9twMwjR4rQcCyd6j0e8X1s3CoIB0fnVQQZOcG
2x3cuIoHTodNlJKtiMwXVFHQZzBVWbN3MQOaoKZGGU2YUSLEtDdbWm6Mc6u+B9MQjH0PBI6Ugtpn
8tZ6OkLUFIen2xzG8Q112zu8a4buzMSUSchRNzP74A4q0QBSE3WWvUVcWi6jXP4kRm+R1FHj9maB
kGQgBVT3ik63wpnf/qGOOVUampwVhdRO5aZlaRBkMxAkUOLrSAW/ynv6o1t8dX6WXjIeMnaakpc2
tEQbSgBEmec3OA4pWbyavNgseZWhPAdi3A5p/kKS5cUU3s2/E0INNdaoHlk5yfZJlvLVz0ziOixi
uayUEiLS00eKK8AqgN+5VvBR9lgjdaNeYsMfluD8SLKHRURresxK9tdm9G6h4iQCoeeaZPxyj8y4
U15NB6A0kSrNqpTlb2Hgn1DQRRedYV6sdHgMRqokFJNkUjTP/PMLsUcmFl6WNZCSxtfontRe5271
KJOiwiRH+5ejXl7TM1QPOHNW2iPptCjGXxNn39mP+uZMVjVbuEmTEleL96ZIv3VNHR30dkj8m5Wv
1X3+EwEs2Lq9TaJfMyG89rmLq1p0Vy6O5g5jP9th0QOCEBfGuod5lM4t7IMnl20I0aqxv8Qm1O2q
wTDWRY/ny2yzYJ0FTbqiCUzXrjbhq8Fv9Sz/w2dFcZuUNxxsq/ls3falhomNdsN4CuXEiYocYTMj
Q8eR1jYHIAD54+i6jwSfB5cSNPCah/JTWlRyCRE4ZKAiaEuUuNGccSh1gORlw4rJtKd1HbXebZJ1
uccsFC4KbVFshJrPTArE5FjE8/J3PJfteiRlswMPZxKal5nynWXVB5lIdynlsvC+fAJHutGBsqnP
9L44lYvHBltSLNj2Kvu7YsYxkvXuCT2ideyttROGG+jD4aH1mFGSDc0ymPdbuqexzLCgG15+0FLe
PBbGl1jg+cqURn3uhyuw4MWRqPFu60Xiu8PufjRhcy/dLkF7IXBoBJA1mRMl285hWdVgiCHrjhi0
vEONCPB1RoLqW+sGsNAmizJvNRrOKrLKemXq8D2gvGEi0wMxcPDvmmb9LkJEli4p5MvIr8ediXVh
ZHAcEw4TRoTmdDPKzHt4iesbVwOVX12i8TEnNvImk0CSsCIgWn3yldac6ynClrj0nDPrqE1SmBy5
QRg+yjY91yCyOEOYqPftsG079ByqZhYzwV1jqORaRvZEnVSK7Hu2QrmB23trmJdAZdS0BCXDoLZD
Z3kFsDQjyCgeFcjYfposOC8mRvOuN3Z9hAVLt3x2Ln57k4DAYViY1/zq6PUN9KvM3pGKKgGUDN2O
3SqGVILZT5ap9NFzzGBTgISLcoKxfAcMontPaHPJy2M/Z9DmRb/jycyfIym+Uft0OJbYuCZVE21a
l9PWctLm1TCHiseX4+4q7C5LLK3+Cbjd2nIglVUgF9Z2b/V72wZ5hU0lOSqKMhodaIf3Mhf+Ubjp
mm5tMCN8nvN3m9AG666UvCd5X+T9AygkZg6wIt1Q95hyDWMR+AwNw7lU21a4I4YSMdw6C4RTbMsD
mRYHyXNu4zP1WvFKjxbY9N9lOj/yTRgDDIgoOrtIH6nVL7G+FIwlZh1+jPehe6qVBFpIGJod6oU3
VuMvB4lCa8fHTo/OHlwVy3ZwETqQaC58rwCan7Ss8XpxQdH14FYwAlyj8skuHI+wleqDZsLduDCX
PJ+jiN09NpEO3BjrHmF2rxolxqIKukcnm08GvoC1cL0XY4ZyyBoJVC9QU8Qxkg0CGA8DamBYJ3hJ
6+47xoFYQ0paKgu7tzeKx8FMXxtIzonb/kHEiO1Zgxarfs0xdXSoaPYnWpHY7vZpfveLwpWGyk6i
qssDv4C/BmzL+k0cMkG6986M4PhSRfuup2JozSlaNLLkEKrDt9on0Zr+ZWHZdxFXl4KLM+dmlWsi
OMq8Hfb0mZBJxu6MjoNwidThB9eMk3q/9paCMnGVz1JeQDi48xtDZnhLzd3j6CQ/5ZlYjHPV978U
afGiFo9YZ3/4HR/sAGkacAB7FYc3DgW9iIc+WSROW20k2cYs91D6kE+dB9bJEKAEBZ1aaqOCmJOA
653QjLBgAp6jCHEjB5kjY8sS93/c+h9KwExBLzgr92eMplMAqpMyOCmR+kPKKUomV1qp7FKo6pAp
s+ahtlJj90TeCp1oGj4aIhv2IZtJrmPWyArVeBuU885Q01GORDHXd2VM1yRHzljjMvjOj+XVxtYf
Doanumut1+kUZFiOAPsUwjn71tbVQbHzZ8zhc1OHp8ooriJu1KFkCICbsHsNWKGDs422g8WvgaH9
GcvApPXZREY1htgoSs+NoD0lS9R57WI03W2UuwgbYlztUyKv7FQPQZ6e8oJKjZKXc0kMmyIOjnC5
vrwI+XcBjSxxvdMA2lxyyc6Yu4+uO+udpRsqGZSDz6kLHjB/h/z8JBsxXrVBxeCj3LetAbJfO6ef
qmC8Gvndu5rhCHNdvU9Rh6KPfnY5Nmw3O+UfaodRQ0QI5wID6t1jTpyOQfZsltTxY2C5HzgL9cnm
t08H3B+pkA+FO+ximSEMCKtnhXR9ETn9f7J3Hru1bFl2/RVB/UiENw11jrf0vhMgL3nD2x3+6zUW
ExIyS4AS6qtzkVWVdR8feRix91pzjsFHMtrjhiKfzcBMHQLcZfHEJk2b6Hra/JQWyoa8wbaxzz9f
s+mFDT4YEp87heMHF77sm6is/gYk38BvDOtJjxn/c+ih+5n80b29bxXX0WbDg3Fsq+ce6nqBK5Qv
CMLZklYsjGN/2E8h/NKFrCtHIVTvbe7MB3BLIXNOzBilOcT3BHFFbBnd6545YBJzSJklCUjKzAl2
JB4hMttA2fp+mNaeTSNmjvmFjJ30q7byjGssBsAmypHiRqH9sDSfi0PSzKiS9Uwk8yvrnyjmRsfE
L5/IffCBDj+NyIDV1CO+HfzqI4lZOXBKIZB8KmMHkp1ZPlBWizedVrbPjO9RlKinNHP7L7NxLpMJ
tgQQpMFrISk3SaeNd6NUeR0dooIbUQKGBcOI6Njb1tvclMGRtxzCrYHSehhwxwVUWq3YDzgr7jfZ
Js6SN60weVT1E9uuhVKbDT/U5FXhp+adPv61lpAOWrf3Mrtc+6laQD3FnyUOzmBwP4wmwDSalDgW
KoDCoKP2uWvt4hJYt5UTKrUN4JkL1bZm8JltJ+m2mDQycg1t5EA3n4G4puxcmfb0WQV63TQRvIEN
0WN/XyQE73oTcQ3im5JqIrUC8xbXTAyhT0FHvCiG1Hx6mX0W1RPTuEfpnLLh5LnE+pKahAcJeRrC
77LYWLSZ95wV/qJbiLc6I2TfJpaHrRHGHFZX/dy1g80gPwMdWief8UDsurGoAZUNqQyaEdBly2Bt
xMjcB58fa1U+F00U7ily6AzwxBDx7LO17QS2n3bDT1W3T0tAGNtgJTxwcgq4tp75sMwr5R8IwE6r
wGx3ftu+BEZ3iaag2ZDJ3IxcKLOpEFQErRauzBb80aueqnjDTy7bJ47xWvBgqObwvfurhdZ7i7t6
5TvEb+PKvQf12XN/2ZWJ9mHik2QMAbwBjdzerLkgUbX4XeA+zwG3VP9PYesU8XN9PROWx4qQ3Aw3
Wsc3MmKdTW+sBgGxhLyp05fRmU90+g5WR1fNVaVQLLN0ZSX9UeuGZz3p7R1oxs8oCUDuMZnrKvVO
ctDaiNgc6QebsGH9LxWDu3/G8/9b2Rd3VVJ26n/8d4MKwr+n9gM3sALHcwMdwanrSqr/X1L7DHqb
gp/Twh5Wqe1sxuYmnzyfZhd5C5YsgKwhE7QBm0ld22O4zhkyVK8hIS63g/z9H74c7//4cjzdYmvi
B77rmYYlX+6/fDkm/O8l9LJpX8HwXqVkd8YRj0qzDAD8Gctv7Sb7YfHFy8KA5U4rp8ZAtteU++OV
WrAB7cePbnp225CPpGls/sPXR1/iv3y7PKk20CWlbRHwLvj3r692HMbohVr2UwnFLfOIAWHqLQ++
Zw+rsW3h4jHtW4ElvuvYPtBRVm+z92WmAJf8QbhqsQNJsx2JDPCJ/P3q/n+15j9VazzT/r9Wax4+
00/V8WT9t3bNP/+//tmu8fx/mGgpAvu3CYPj6n+Va9zgH7YPgsN1WCi4tm/b/7tcY+n/MAwTZWbg
mrZuWvJ/UlX/27ux/kFBgCOrY1m6bxDd/X8p19iGVHj+7XPHRy7gk+fzmfP47XD/y+cOpM7Esq1T
jA0btU3+Nj5H5LAxoutUJ3thNjwVfbYlUzhvgYESIsrt5CYdHym45MDmjHNJL96QgvxgtZ9WYi6n
wgwBNkcgQfuBoOBMhXeLivUUzi3999oSJ2DwWJhJdO/7DndtPtjOdx9JUV8q+7OU93n9zKvQDr7o
IYXfektWy3Ruk65IL6OdNAdLMAAppUmqeowcqbiSfGhNbBy6dvKWlHkvdWAtcEEKCFygF8wA6dBk
7w+OBfyJxY/ACCI61Kja6g0c5WYXZpy4fIEXRJ2JZXY0q9ukp/Xi5twaNAvcQSzgg1EQCDMshFIr
lyvylC9fMAmhABNKQSfMAlHAhODuAwErOIlv4NZy501ple2F6GR/64kFlyyI+QWfZf+b2KSHzd6l
Bd3gCsQBkgKwJod15sit75a+SrgZ/OaGc5J352jWBxVqB1zlaG26wSTKFw5An0yzO9DwWHVTuXyn
sMUI43gHWzATXG1WBAbeh1hNH1ahE68ayuLF6DEOAKkoBFehHKdfm6nJzAaWhSdQiyzRv/RuwKVa
u8kds7f3yAbmUwxoMgfqhpsJz4I5RuGRzzkjGcsMpfES39YeMEPPcCFdDvzD6sJPX8PIVls6GKS0
LmnAAJTLNu8vGB3sbb4XgXbogu8o2GcJzcMC66HB95gE9FEaq4pbZxsCbR1LYHnExGdz/DA1wkkZ
rBAPZgg6QIZ5JvtVYCJ+SlpEuxkKOyVNVN477ULB3zj03DvOXv9mRI1iVAigpL3VJon4RM16mtts
D674NMfjW7x43oELW65hn/TzHNaBPq3ZM6C/rt33UcAotSBSeNVfAoGmFK31yBlEbfoRoAr5t/S2
FMgKPzsOFwJecQXBsig/Ac43F4fCpwIiAzIAEY6AW/IAXtXC1whqjD9gvh5rAb0oQb7EsF/0tIMC
Mw6BAGtKEleL96YEFpMJNsYKacF3UZk8FDNp51pjX5uML8mCS8B36qsGf8ZtipiA63ev2/HrInK5
wNYSLhCMJRl6f2adGXwlfven8QbUOwK5MQR3U42Ab5QgcAyB4YD0ch4K+DiWgHJ8QebMAs+J2fNx
TkGdHUG04dx2Fw9lfHHnj7wKWBxF/ftY6jWCyGM9xxuScvNP2iXPiMjne5Lwz5x762ePbCeNLnK5
AvmpBffjq+DODsU0zDSQe0P8lgghyPKa/BZigLcKKQGwnuenKDAhBJ1c3ZN7TYEZCgQ4pCAP2RYI
ohkbNWjP6pwLmQiuCrAfSBMkB711rTvjfd5Rfp+1LZdkUtAzmEvHRV7S9x3WG1pPu6VjS5gKGgnU
2skRbBL7yfTu9z/5glJKBKr0+7+LBbRk5vSQyqQvb5e44i4uQCYXMtPII+BzEliTDbXJN7tngsPo
ICicQw0E7eQL5KkW3NMI98kTABQ4AAcFtf2IXGzmUAImKoyc8SZ7raAHcG4EJFVBlKJjyKhaIFOF
4KZ8uFOWAKg0fnPvpxooFQuZZQFS5QiuKhVwVSAIq6QBZoUZuxW4lS+YqxHelYOV74nn/LeltGPb
wRFRdJ4RxTD3X2xucZQarJUdhkC0BKz1+8eiL8YNQEprY7Be1nRyd3lOGnXIuJj4LBJdtn/tYvPX
61zdpp7PtZ2xj6G6yt6t5qZkRAukr5TQ96n7xX99mUnGrRYoGFdBe1cKKCzOttzT0kwZ2zHGbjnA
GPY906fe4zDtiLV4bzUhYZ1fBJnAyORBxqd527rkZha3k80P6DIKFPihI3BmtYDNul/EmcDOoqj3
D5FuUCEFhDYKEk1L51PGwnqtQ0tr9KA6hBT/tmZ05kHQbGtBq3UCWfOgrU1Q19AtNXQK8WYXGo1M
L9G6+4Z/xCpvB4xEU3AzCMItFZhbvAzvftcR/RJipwDfqNaENBiBwDFOZm2HOGMgJ3cIvL7clcQ1
DnG2bOnz629uMqtd/Dn4fKcK9jE4uUDONQKfq4YJRGXz6Le9+eQLoM4SVB0d75YaFPi6yvKuYAtI
qgrarqA4n4EgWelZn9zlcYPhkQtVP03WH8sHy6uudhvR9xJoXgw9L4OiZxITIOAlZD2I1TgQgO0Z
UPeaBvweI1HvbLOxORk867qm75AP8kdfA+4LBeHnBN+FIP1oO206BeTPJ9y9Vvn4t7LRSEW9F3+N
RrOlSqZkJx9v0KZ4a1AB4XEQhqCt7EtuFngOBTDItjC/0VgloBjSDryBnX3I1f4RkSc3ZdbM3xF/
faqS/Wz4xR3CWQeNLPHgFrQhn59ibwvuEJR3TtQQBCIzaG1dQkUMUvCIuYASibUxCgko4rpWBUqK
rlGHVPnqCGKRyXGyqgS7qATAGJIM2UwCZeRpVlwHATUWqvlyGRGjSxKIoxl+p0U/XfM0ucZly4pF
kI897Ee3I+9bFhNP98XPefUF5ANtouKQzXdslT4BxrUnaDvWpcACPufMcfXS7i8WL0hCBS+9YCgr
eJSx36tH6HDnXlCVzEO8tUs37uJIiD3q8xNJiICh8WScm1HtGUycNcvMn8MkhVgpSEwILdmZ6fJL
JbjMGG4mPdb2PAtKU/OJEgtcM0cXBWqT8DTvZOibcHo2QTu2L0mVHzu6Z7b3J0tSzHapo3ZZPeqM
2awPAq/DeoTuidX3h83IDT/cZs3QxODatukFCIqYca8LItSkrLP2BRuaCEC0hySaCVI0FLgo0Znk
saUfQyDPWqFVm07D/O6kznT27bHYx2AjeFYpggXEgQyWwa9m7FF5yYM9yBv92DruMbYj58swWag3
jkbKQXCoFGRpZQsi1aCxem874BHGz7wDohpVDFR5J5fQVQFb4qboJ6Io4H5j7XUuQer4WnwMIbO2
gmhdYLUq8r9bWp38doFxHQXo6gradRLIaym4V8MH/MpWtt3UsGAtgcImXJyz2j2kTITXILYOHH3x
LHfjzrWX7OTSg7cm9wE2yPimvD/AiiHQRmS+GU7qhyxUJFcUgycLWu0MtZYXCptuRc5BQbS1BZir
pSPjeWi3RFRbHs3qoxYQ7gIRt5tA4yYCydWh5Y5QcxVP8lUMRzcQoK4laN1IILs1tF17/vEEvvv7
txYyCYiM6JszLIheWL0ebZWU7GQhEF/rF+crYF8i1+gprfF5EujvBP3XZA65z7mbX4JfNHDyVBFB
vkBbabZ2q807hur47KkAIFgjmVG03f08Ru26+gUPk2/YNdBaVhxijC2f0v6Wd/vzMCAGSBb9Dr+M
cxqDcaXofh3JQU/EfB50AR5zbInWjUCQleCQnTgYTgQj9VOp09pY5h3TwelTme+xYbHNGwDNR6QZ
bCqx285zzIcwdr2jnuVgHvk3nTrOyC0rvAMSGrxWismUnPkQS7Qr8sDIZHmnOtlwonfs8Knu8q0W
kVBp/Ti4Fu1P4TTTySOkQcdOO00GCLKFIlLjj+Wmbd0GdGnyUgnuN8YmC2nMbQHJEpasmaWR/h52
ltWG1zxIn3BJhjyhA/3E+nIIpp9hIo9SBI4JSRPM9SDAa3YfG1MFJXFyNC4ks0w8ivq6bLmU+GF9
0UvvCTkMZ3G2TbS4iQZ3k/ess2F3BLg9kp7uIHBXguL2BcrNohyUu4C6bYjdmFlJkk/0VSfBeWMs
Hc6dIL5BzqHtYGni9e3jDAV8EBx4IWBwlAUUv9ie3upQw03Bh9uzdc0EKG4IWnwSyHghuHFmatrR
C3/o7dw6AiSP2r0SQDlUpfLcC7S8taPiECT2QyqXg4gM72OWsw2LLZb+lo18AUr/si8qbcHfYIYr
K4iJitqmtdKwXj6+EY4MtrmPASBadOvqQVcPF/U2Msi5Lm3xgcKcWb/NNskJFRA/k2prpVb0qqkI
CLi9heDeQHLXBeluC9y9Esx7CO/dEfB7Kgh4vuHLqhUsfE3pCR8VqPheoPEciOFVCEee+/SR7hfP
0tSt90y0Iw4NlbYLrYkvwKOCNGMMvOGY5o8pqdd4fujZq20TcDvUjgy+x4K1bwVwT0v+GAryPgP+
8WDGUPCh4YfVYL/kAsgPBZUfwsy3BZ4fNWD00WarM4MFkIf8vuwAAs4nuIMzv4TcJttwrNeWQXaq
7535qRk8oGJtQd0PpNDo4r1haDuu+QXLziWM/8Em/5cI9t9oRpuwnWwFyCltoiDvWHshCljIMp8L
kQd0ohFgdgAPvhvxfHjgw7XeIGPQd/tcBAQRJgJXlAT//JToI9EjTaeemFHdzZ8a/C9/auchyMs7
w8nGh9JouOW2UPApx7fHBTTKvk8UifqST0nbalvK8Z9pgEEk8WZ4tAmQykSkCjyTbrKkHTa5CBdq
ujHIGZ0tYhtqX1gZnNZ8Q+SXH1oRNqSYG1LOeQF4yVPANDByRO6Qo3nw+vE6i/ihwwDRiwoiMo0n
xYT/pBUQnrFFNLTk+GVFIGH8qiRwSijcEktp9Cv2xN4x8bgFZhXFRlw4ZJCwtGcTS3skFXmCrqLg
UzuM/Qu0iuY0BGdTxBYZhovWV4+eQnmh6X9qUWBgLzqFIsXgsXgkn2xjU+cTM4k6o8eh0YtMw+QI
KRTlhXCa+8cV5YZLT24TioZjwMdRxog54AhbJw1Xx9KtB1F3qIOOxyMav0Gest0zycxoBVujgBWp
8dxw4N3nmEA0e2IVgBukFUlIMj80Ig0Bucdgx66fRxGK5J3x3vlImZtwoWna9/x1WOzDRrEOca3b
IdEPLMmL1VwG96bq+oM3xKAT0KPY6Ez0UXVwXVCc0PkyuT8nwyPlcIS9mFASUaKkRJtGkaREpplT
7cSe4rjexBbRZGqQPie6nMnNHpp3266dsbfIWI8sTgKS683ACJwT9gmQAhS6PXfqeptTNtw4NTvy
YPaxbHvugd7aSzAMFoEGZCo8gho8MF2HECbLq8eC0DBFMrPg2re2RB5jJNEfD5sMFDx9q9sc2lyw
bIW76DAO7xqnYV7BpPjOrtqNa7YagkaccjjWKR6UHSHL2RwuNRtmam0PrLi8q+XD8qtEemOL/ibj
5lKLEMcVNc4ikpzSdU2G1dxFQkaNxNVbRiAG7kWEhNZj3in0eS2b3H6oUQFFOnEMrg+oD6BJlKio
Ms219soghmOLwsesWHdMHI0d0fuQT5/O9II5UYn8Z8EClIgOaBIxkFeQHzEpiq0HTzOISaIBaBBS
z6IU0nzkQp1TH+0e3VD2Kx6i9A3oJ5JLe7kPXBx8Q+k8DqjKF0NnVInBSInKaBSpEQ01gpt53O/z
mf0lEO74LvV5LTOWXDXa4t2GARxHveSR63cl7PhfxInH3DA0HQaFbDuKzzByYbgZxEqX2bmtVXMA
IX5Jtd58qMxigIDW8yvqcAnrYvRNloicWCz9pKJ2MkXyFGN7YmhX38aMdJ6Q3EV1ND/3hQ92RyRR
tuiiMgZcG4BF5I374NaERHhwGKWwg02eCJbrop0avBZ7NIXWx1ikVB52qlk0VfxyTHfl65S7y6Pp
To9kFLuu8h/r3vs7Mck4+rG27QryEaYjEizRYXUixppFkdWwltVFmsU5hZhQb7lHDYdvHmjZDQjG
DWkT47EW7RYvRCUd6HnVipQLBst4CIBWAD5J3zSFukvRNN7zoFFVdr+w++awUpFHIP8i2q+C9+du
iYfbSbrpOvAZAoMs5kksDjsQBf6aPWG4NqZv7o57HbdYRcjmxuKoF3lox0gojVtvRkWW4yRjlkbg
HEtZLrqyUMRlHOHu6ng6TaI0o5fgbj3t2Z6Ne1ZlaKVEfyZcS/NA51WSJeQjUjxpMb40YO3pgUvv
feehUrNEqoZREVpy3D01fMh7Ea+1omBjZ/7o9BVgFx4G3ZRlK82IoI47ur2NrOTssGwcJ3DluCv2
vNfh7LnDo14kEwYzFHDR4tbXDCscmAPkKT2OqdjpYNU10WUg6b0eX+zA7Y96mDCLMZstK+2QAtx4
pBDx2aaAefOl2c0Zp2JrojW+wAxatXjrmhGBnZ+En3xEDhHHEh686b41R2NNayTahhGRPacU7yst
OLt143MvmrwEX94k4ryoJr/Tqn4nQewpYvabKp9EIeUAYZnfQbOmbBKvfVHykRZ9G2veqwyUyVcV
ITnw5tkMdCkj1dwvRxZeldnJa/VALBv/po7GYbyB51HsQtf729fRa7WkjBE6hyExnEgubHluatjV
iDAUdcDy1eoIwBt/bdBWoT1AbsQAJwBSNhAZXRamGbEswAvd/mPl+LRiAkcGnaUN3ITd7MOF1Rwj
BnkKNMAq+W/2Frt0zwej7Ub6/WhYx1m7sy1nOvgEMADfvUOkp95sId4tinYfslaljzQTv/NiY100
WJOTVCHANIn6TtFX6IfdroH6AoWvJ4BSh+9ExlFZdzoITQXXIQsSvLXoGq2oegKHnB84EnyTiG22
IGuaTY8xMlmS7yaqJOce7mzT/s6+0FTcZ7xPCcIzfTODny4yHkKduYqd+e8QhzGWkJmceBbOQ+Xd
VoQi2t6gCexBgFFGtzGUSvkd46qjxuISGvnIV5V7XL6Yt5XtlcrzhlUlWIgIBFMNqHHFNH1gms6q
aK4YlTIfUy9K0aepSC9tNVrzEbXA/ag7iIS08QyJzj9kY/dg2+ew9uiVzQPXXcapHSwm7JJM33KM
n3pECthjah43w87jU8Z753O0COa6PfEepes8KGq8bZhEe4yi/ThiXk4puXCkR5mEdjR4akVCyo0E
7kiz0YPgOkYjwX3wtOgVVo3Kr1XiWXvaoj+M7o4wxFo+Gc6PSbxkXTrER7ta7ZPRHolq8gf0Cy9K
XhqdwEXDL+4h0ph6VVQV0+RTY649G+CBvCq904amIH9kg2oZ7C9+/le1XBNRtEZUvGyRtgIIXTZh
6L1z633pufAql09ahWh0S/cQ/9XAgUPxC1HcmDTfeedlQIWDoF0r8tijRmQmrKgv2qKTTVvm9QuG
WYPLIFpRvn4yDbQXQLl3QbEhZh6ii1kBwqH6SAF/zcH40Hd8gMKUgaUxkVh3bZOJZTZR+tM9nJT0
Tip3YUpBnQFoS/CcNebfAL5YgDOXbRqHiwaNrms7W7s39pUVjqw70Flq5IRKA/nukD9gVmOFURC4
SBNUYkOuuZuI4DcwcThtKiAB5Ox0va52OqYL7o0a4bySuYfOewCyAI0GEQK3BZPMacS3y3AeXy3a
4EIEwjEmYam4u7ZyNvRLtcVpyB4UJRkXOJsR1FPq7HTb/P3oGBysMRVHC5+Ejh1kXXn3i8aFLuz5
eI4dLPc2fcBGvqar/W0y7mx+RcgYkW1RI4ciSS5vy2J4UKP5t3DS76AglwQedZeM6IcTp/tyghz0
X+zxAeKG42Fi5qiMkpk60Arf3noQXXPt82+RkuPLZu2ZhLDewzXH7+ywxOjwPesifp5FAV2JDNpm
EbvmA8bbGFM0Zb9gZwXcnR2tg9ZQ3fkL2IoWv/QiounFS04GxX5DFNRTPN2WIqUeMtistqm9DG7w
FEzN1a75FkR1cEwKxptzKn3sKPpgffIAD+EwLEN27+nZsqmU4RxyI6X/Mw3bhTzfTFqbMCt/PWS2
R67O3HHn+Y/dtmS/g9d4lK+yTp7cOfHx3yGqc7zzFLUG47sGGL59V+mmTzIl3TROfsojh/EW32C7
45YC6u6ZZY7aDvSROFj0G05047Wa9h1iVh6YDWWjNkDScWNqwRNr78OUgxSZNs2sQAUwQ0s0MD52
MKlNMM7PmZbcE2++aTT1FhsGgMd8uESK2zQFvxF7gPWgDUZ9aCumQdhnt7EMXtyovQx9mV5jvSbX
x6ECGOzVoaujKe1aaYpq1VSmN/U5nfmddvz5lW46Muq04NWYRMYq7wLj6npq35EYvnePOdORczBE
yzmJhmif+9lPTQXwjl/5P4atM+Bw7e/SNejDBDbsi3wkDWzmYMgc7jY+BZ8WyFA39fVGKzznPa6/
SwMsn1bXCxdla9s7cXv0vHw4tbrzzWLnldY7/b2prF/zkUdeMEuLlsNindoOEiydoyxdy3PfB091
zXnO8E3atGGqb6gccAQzVEQ7gEv90kC4tLm/oyYj0Q/DLh4y/6DdZ5D9uNXTnG45d0PnILJaOzTC
mWFrboIcyQ9RvcVgfpnZb0Kn56jD2C02xvba9v6xJ8we59+D0XDTjmz3ek0paG2bubGveYuEQTn9
D9+H+pYAQrfuCgerfEmhDvACkKUKSTWTEUYpysr9TUykdctCJDh6HPOVko8bnmOVg0ryrDbZmAXs
QmKqxOX4lq0z4sFdpH5cMuKIsT5Hg3lyt2zMiiplHl71v2quN0ap3XoZMCHyeG/JFJ/QvTshBx9/
2hpUm6gelR9B3m/bpprhaoHKLkm1O4StORMZJwwhX/0SI/TlcY87b8U5mOeht6lG86ZbGL1ao/4F
AZEomSKxa030wpJrornPWstGvC0QD5O35AkzhBf4R38Bm1z1gC1al3Pq6Vlxj1ZLxrVvVuyfeT2p
E7W2+BwZ7gsPB+xDPWuroLwmi+/uZ87mJJKhWsV9dHIN/W9gEcNu/tpTpq/9sJCv8mrw65M5V8ZI
r0sAEyBPN0jFFWeCEv52Cu/KewCv3O40sMLM3wE9K593lGIWaLMg0uatPzz2nwGW5u1iWJxPg5p/
92AcDjULarIvybnBZUciVfmYWGyI0qP2RDiQ4Hk9PrS6H516s3njUh5f49CvMJvVlxjK9HrkZH8k
72De612Dw9lJP/IRCqn1d/YYgOWxbTz6YBcPCTpl9ENQazxeOas4d9yLCtJc7HHTFqPhuq3r4aEL
2dKmanpUDAcvECPeDcB8K8Af9qbn7rEuOf1cpqFA5sHFf2c5ROFB4xqbMSQcrjcNGX7yxkZlJzvX
qBQkb7iHWVAvT2Zof9gEC85EAOhOynmrUjmBOSZisAdhFtqJdrWJRVN/Gfh8gVVZzDOFapMWwbL3
yso7hGkd32tMTQA31CgGdd7zAdRwQ0/DB7v9IAFvPHaUEdaOsl8MqxzPadNVuyQNPIZCmnsyKMj3
1mzehAnuGBMQNcVLNYMKlbE9RNITmdBDbY6Hwo77jzykP+a79NzNmcLDOBU2lHs4cIFd8jRHuLpv
nJK8TThxs+l/avARN9HsbXT5/WWiwlaDmx8LNYan9EmMXdwZ9aoloneEJjasa2ME8sYAaZ0ky3Cs
xSNjQO8bKhlq57mzp41+7Qr6wDPZ5FSQ36PHalnxjt1WRohmK3dpYk82yyJOILn55oQVd5GM1DCB
XXEVrCjbaxfGHkATcnwxiY+/k6xz1DwX6g2bxMpnQl2zh74p9ewrzBjyOg6/okVwtNO8/ai9sNpX
gaW4ncXjU5kTvOktqVM9l7rzB3L6zO0pfUHUQCfYEmT+yLa21BUtzJCIjj9V2W2JV+W+Y4JNRtal
IbDM8TpczGEHYtjb+QtB8bp0ohusMecyrbvDMqZwxpcmYXhqziuOXePTGEnxaPzW9AgeCq3tlTEh
n0ScoBMULdpt0nF8I8AKvs8KebnWnO8pqDNL7jzeJtpc0VwgFgFUkJU3AhAau9ETL6z6HtjIZhmm
6GladmOHXw0Y+i5akMVELm3QpTVZiszAyJvC1l5JT92qvnQOdsK206rMndXNap837byJWHcy8vf2
rucWO6bRDRqxeea228xrXeNUDdfosazo2xPHYhbTFR9ZVJITUNCAwUg1eRoesz5DMNAs+UEz9LvC
DqIrNCH25cCcNtUM/1YBitAC0mouTCPVV/Dp9OZm5uO4c1norU2dMReI/n6X9Ex7ats5qyRuTilP
yZUOfeko7RjJlTcE/8++FzrHoNceqnk06PlT5RHCcDK4it2One2wg5EkyNSLN9G1J3Zc3QYgvXTD
q17a8p4B8Y3u1jlrogsZuOUzSdmLB2F/rDsz2Zb2wAybzO42xBfBiSV5Td2F+TjxGXbILHf4Pd6N
xTQ/GG7KGTgiDKe5BJ4dOr4pCzk5vLfAB+wDkgW+0gzwrSYBcv7r9SqSd41LcemSuYW1ogtpP7iZ
/hQ5wbAfqw+/p1/hySrZvgJfPgY6GTP2m8XBqnPqzAHr0VzW+h31fiuO34Y5D2+bRC5elQiEVbpr
porrYmNGewfy4bqL5h6PtMv3tTHxsCbTWtO4yWZ8f+gnVAgHjDQ/gv7j2gebj3q9exnzdGvFWbP2
auYoMfCElRdx4XX116n0vAuADT4vdmMfjDpHdTXnN/7koBVs5uy205rNbNMt57fLQhpIBMLpiSt0
5ozOM3cOWJSGGxXaz0lvPWYJ1Ubsa38zefj7jfaqWyOgnLmAR5h955NebMBJn9mooZaNYEKlad2f
f/+Il+SxsnmzKGIKvM1JNL6F44Adq1IR493wyOE8ugdO9WM53kFPyvg9bopX7OP+ZYG5OzE0vli2
9eG1bfjWzcz+7MigysXqUoi9uxgozpqXmLv2ulix7A2eGELX4uCs9/3CIdJpuWqj5WhvfC5/twDt
zkbKdqIux9uk9Gk5uPV97n7UA5zaMZ64WMY61NqYcQ59bVILVXg3DP7FNUft2OjNLUR1g/YzSaJB
pZvWH+GNghnvC0QFPutgO1tCMIddvAkmPd1pHZ8kj6ANszjAaOAPIVItD5nnWs8eqTY3anh0Nfpt
k+fPmlUtp8VUT407qX3dYW8L9FdRG6/zmU+QzbjsWmDQYdZs+68Fb6qNVbtr+Cz9HeYE5IlfbdMs
EMJoVUFIeAlcHiJs8KwVJ2d19lP3BsNXdOipyUV6nt3adA9RH/CfytLUb0zEnDAublhjgwqBs76l
dLAj2OatgZh0pzkaC0DOIWDhvB/3HvItVH3zsolbv4M+aMKlHeG7gAVnI1kMy711tkZcI0EWP//+
AcUpTuIJLtRoXfvlDUva8k4ksjnkE5in3vCdFZmvYNvDWLs3B9PYNgYrk9//0SrS/uKG8XcRJ2Az
J/NjoGe+gdROXrCi7W25Wbk23fbRIAuxNgqe2DR10JHDkmFqWT4m8fKUw3/EPsLNLXSmJxKu5d41
igH8sipu6676a4T7ghf0pRp7yE+6FCf5isGGW6c49IrDzyL8KRdU7HVJrI8hrcY9AR32DVB/eZRe
PFPF1wRY12bykjsSV+MK2KowfVgk6c5wGzQ0jHx+fJSZhoceQmPbNu7BWG0CS493/MNJJpVRR/EZ
HnMZk/LwROZJnmi+9OyTqbqg20gGqL42v47rMDeGEwnS8BZuM9hvthfDo+2F6hJTBlx5VdhdhjSj
P1G3X5XLcL3NXQ2gSge5wDtZ1NX3gZaGlHEX66GcxyOQ1K8w0j/sglJ8tbBXNmLQsjxss1WO4DF1
PY+QXOntY+SA5IwB9TAz4cXbvUZm0V4qH45mwoWV+RuwrNw0eEwxK2n0F7AeAPkLHal7xyAI9GjN
mczGuVROWNINdvmMAQa1YDzrmF7FhfqY54jtLtHbddZonAHcwTsXhKOObm4dtaSGJ9s5RGxT+2uJ
lXlVWj+vXrP1Qp+ASnPdnfsRZJxPlDPmqs1E3vIU1NsR1hfvM4gDDVPdak7SMzf/s+LxeFGdDoSm
5mk9GC3Tg+CVqn9+oZONP3Huz8u9ZxW4S6fqxqWgvFtGQDZd6JBDxGh+N5vGH6v0p6OleGmQM7lo
bneXzGzNM5/VP6lMtlYsw7aBXRi3MQFZvXMfq9CrwAD1Mx4W/TUK3fnoueQI5aAy6wN/2MSNFGCL
wkMQqNWU5cCipHBjgnITdf+Tt/NYkpxLk+ur0LjHEFqYDWeBABA6M0TqDSxFJeSF1k8/B8W2nhlu
SG64qbaqv7MyKwJxxefux8u9hqgTwJaWA8QLukxjoWyUyor2rSnBng+JJTWGRCOVwdxH0nNWlV7s
O2a1lW2Vd9WO8DGWJOQmLkPqaGRn/d0GJb0ls1pQ/ALloPvnLxFVUj5zCI0U7HsxZeqNSUBxYEkl
gbdiEyNiZegLh0RVX6v+QYNk6kdNE+0pJm9bvfCzOYRN25oBBjEroGNo9hl0kb6fp12RF7Q8mbmx
b9aHRg4hWTWUQWM53IOQ6Di/WAJ9OWGKl+PmCI08aAQrM2D3U6VBDK56+tGoS/VbhKZjXFPuKucz
/gxCJgC0OdFOrWLTNUOWe8h1WASWqW/RE9fadAFxHap+F0klT1uiu+gz1m0sR45fS8luWSR/jDZk
3jEPx7/d6kMvrZceKvAwHsS9J889w2CElENDZwymAwzam3lcgLGuz5K1wvPmUlHQSRZYJlCcmJjH
gA3TYf7+W0tG8OEf3WR/f9usLWWGOr33LaiB//ijcoj+FHOLLUqY4yHRmos5vEcYn/aLPlIrUDa7
VhoYNyxjoC0l4mvYJr4ZJRVGqgFqt2JdjdIKQnrtHvO44yw06uLeU/qhCroJzIQWAJnUd1ophEyZ
VOTyqSxIWLV18wxNKtwRI9A34UCWoLHeLDKMVE9grAuHFLrP+CDwyrmyiq6ODQwVI5dY1VIGuTEV
FGBGn3LgCazFTb42ZX9hjaixKit0JfKEV/IK3h8xezRhwpMcgrdIZJiU1myrW3kycGE5arifVCX0
i5beJLvUy1saZ9VtaOpfK4peU+LegUmTJAfExLpo1feorZGCluMHawaH/zbBRVu9aHAiMRMlCe9H
Nbkdp5gGb6lknhfOescujSAYD4bjoVI/2u0IaUHkBPwRNE5zywyZ1qfSIZmhszcFjIbhLPbJt2pw
QqoX7U031K3eR8uZWW8g5J4YvxzhTeDvqK1677DLcJldSMu3peFnOD2udgKuRYYj4HXryS0VdejJ
jXK2uyl/7YWMBUXQ2EHCH2VX26iFYL0NTeNhMFhiu2rZINT5I55i3GpLc6hn+tTwK+yjkBRjj2H4
Rlz/iZdv2OD+1ClwzG1WIJy+0fIqG0KAwKaiQYSkVx2pYgmQi3ttAKfiXk1FII0LSzcULxWS3VBY
yUZX13xtJ8tMHVWVs1IcXQbUelYR+vTQ+H8Ysxh+5+BDjxQW2D5SxINUUGGjijVYSbyW1u67bVWS
n9oOiP84v+axqjxjyDuoRGgJQucWL/L7UM8LhQriOxWUgHCWyXyn7V4A1X7CVdc2nO+OIJY6D+7f
fGOe0flx8Uce+skb7CzagX/ChDIv001hnJwwoIRMgMUBjz4L/GSyKYSXbnK+4LUlV6f+Tgb8Kz3b
VFDX0rWZP+JWpg8hMuud5UCKxVltNQjA4WhLG0d1hldGZ3RtjrDK0rD/nC9SjY1xxG49ohTveRdz
tzTsj8lEimX4urEs4Oemo77hpQHPeK+B+oKv6M1N3mJmn8fwVA0KRgK+vy53yaUh1r6XGj5ZEk6m
SdRE/SuzxfWU1O4gLQ9jWy1o19JHpckJ3ouKeW8dSRfD7um6VyrpXCt0aWd2Al8F77hnmCK8plwg
4AgpHM6KZAgkyksvOh4IAWOKjYt3tu551gpOH7t5MmLiMe1TM1KoYjDj3jOBLrFuN+aGXsRPbjM7
RrAFVUGLJ5v1/BChG0xy3z/iWhWByIDBaFIW36wliXxCV1DwUTypCnllbI3+rjOaG5OQMokOorlh
18omVqgHkMCI6gvqmz3jJ0grycGR68SuQ7kXtyjLpCND2skGLhk6hm9x5NjbQX3XMwiE8mIbL7Om
nzsHwlaKMvE4sgERhZ92NcCU/Whz7C1xvoplhPIvW7+5aS0rSXLZqXo90t49pIAUJfpxABinatsz
4ZfijTZzwaKUtdsbhvWQ0K13xuKcnWPbSM96STubXrOC9jAnYkm1DqoW3mEE4UCPZ9rlJWJiJPLf
61mNbiDnk21T8TT//S19h9o24jy2IUSA+sCr7WL9JMWu286tt7fwafVH3ZOrivpX7dZYtjj+/Y3F
NOpkDb27lDJzCWONz8+6QgXyvOSeNCFT48zAWc+AWfeUkNM1ewXzU6Fw3VZjPOqAVr1cndsjY2kA
870NFUGazsP6S2xAfomghHEpYBSFO3Wr9iqyzbInbqLcWsPq73n1wg49b5Z0tLZsUtmTglC+T6IE
uqmpViez038rtJq7QOEFb3Ufpci+4VBtJXwLmj6yCYm6vsepPJ/NsbilEOVO2lB9UrE+3hhfdfDe
AaYg8E6TO48q4xTTOJGAp9g9w1DriOo7Tfsa9j9MOG2hkIMDMnja+liOzh8LIuMmjWgLxceCCUa7
zYpCry3vua9MDk2yiDfVlOYeEMXOVaf6LlEQskhNErSV+avYDXM48RlrMDTappgC3ap2HWlFTgeF
uscPWuapxf0Zr/1sklpPRbp4uqIQ7ZWUhWsQkESJAsdy0u7rkvbB7HdTj50JIgu3klURO3aW+V0v
ySzzBa2UdE9VGA9+QlekiyuYbVXqrRv1kT6zyuxo9366NM5BqxnrqU5E1V9N/axj1Bz2iE74hanJ
m4bur2AOexu7GxDYoqrptsZGozVTtl0caGoVGZPDEFY3SbOPw9yTisjZlKj4WLhGGeA0U4mebnu1
BLfoyEyg6dZDTVWEsN9SLn2bWWYB48XiSk2vpYofgQvFp4a16JWuAjq0lg+89OWLLKNE2v20tRth
XxoK2rYSRN2tPg/6s5NPlwlm2EYabeZTBhgCQ1c97vDiltnfUmE5d1uLCrhb43T8+1uxQJodMmyM
ZlKBWl4vg5w2qntjBgv7K3GIqMCdrz01dCJ7TYT8GJvxuU4a5ykbzf6gIEayJ09nacH5HlekdXIY
bC51BJFnonfhGJOKy+Q3RRP+dAOnxjpN6LRfxq+ZbPeGLMlBKTXlNjKlqvLu0oA4eg6hHTDD2OBS
0A5DRuC6bwDGGkvanuqhtx6wcgNJTmz70jFmdLW6CqyuaO/2CknII2kFO0f7CI0uIKWP3L1WeEkU
ZT91GRgoO9erN8i1lLA7bcMmsnwx8o8YY827lR9qtwThc50LTW7xM/XzSjHf1okFtoRV3dKT8V5h
lHGrAf9YphByWS2SzJIMPJ9LvVMpoEYuzxUP1Ajxi2rUyaQY+qntgRSOvXUBgN0ygLGXQF+s76kl
h6GG1lHxjWpqHtqxB7luzm/CyuftmHAlYGJmpJbgoBNb59xQnsvISPYlXFw/ZabU1CiQGtOufpGV
KyUbkB9GLd3jVlwQ1fCSkwGH+kmfyTh/trGlblQBGKqwuQjLI32haqzRZrDkdwqYs3Ni1U8dSr3O
srGNa67ZrU7lcCm3N0NqAI/NOG209N6pwAFM/KVlV2b7cuQTH6aN8KyhwGAUoeKVtjYEWW8TEa1N
KjTDcBva/WNelrQNJNotqbljcCr6MuoOscOhwVdr83cVyk4Lu+yIWV4iAwYtZc5+hZI2Z2soF7+r
BNHgMOuOdQS+Ml/luiUlSho9a5GwgiKUbzJlURiQ82c8WHgIceNiSy13UlqHT3be0+Ql6UEo8j+y
Lc/4NLtdJmjgkTmouOm0yhRZQjulRWmsWhDy1PE0IZnSkTa09O2qdI8Vec9LrvrhnC9eAv/0NH3Y
ikS56yxBt+gh43VS9VjocO54xmXXrAfXicw8yIrxWeOFfcxnJd1TJvFRhdAWZLNDg0tSj06St7Cw
jcDhbUpS7h7cKxBIMBY/4uqUvD6TeMsX4ksGXITY0Z9bSSPv3MZ79DuQzjmHhEUb+xPHek8dhvIj
HHlLBdcsCjqjHXeKxKTvqDBVSAUNPXokvs6jA8qkI60QkAAgXVeVW8emYAJ7xyeGKMHRLGnQaczP
RMjFuRv48HJE2nG4tDeRE6ZfNgt1KmglyBudsjhMpt5cqM5mJmnzkscw5olzyB+TAj0TpIartJzU
oJx2OyJvb2F/KdV+AQ4sfss84RFkuLvFDIuF3nAuKZWo3I6x3tl94WWWYftkZgO5lckh0Lwj0Vu6
7xIsxAXCy8VmxJcWkr3rM6asQya2tjXdTAQhF0bvM5sxUiXA+WTogUTTrbrJJ2bow9TLUFjGeadC
ICQJjrXAXHbROJLEzQeUv8WpvJAQcaAsMPSleNpBiMw2VWS8GH1zkhW2YLnJbwCJUW3GQXVN+thd
iqAuZmPAXCKeImZMJrjF36dOqb0hXUlORepspmddF+U2H3P0kHWKS8LowPVcPVmSvZBv4HMeJZKx
C6twY6wcNo64B1Wq7F3RmcuJVC9ElJDPqGNJ83FMquU4tUWEQa04LaYhBUyQX3IruuURVDZz+O27
WH0tDAu/FPQqU5nWKQLEsJaaaV9z5iFAnuI7W9mDmWD+smRtOpi42wlDf6hAVd4NaW0Bks3orGJ+
daUCNbFIU0Ibhc7wjkvaVUMK4pY9pW5extUuIggeFKIH+zX31QbAybLhBtwB3TiHFW1z6fTk4BLZ
lRqHikJmOAnj1CEZj6Roc5/C8bhVu3szpsPFSSyHicZ4UbVOecjn7JLWasHh2xFPHCkDUSvJzuhT
Ksz1GBuuaJu9XolzuiQCIqL4LNLpGUImk65iGE/QcxZoohrblUUSrSNyScWIy95TuMy9GSkDjuNS
QGlaa0ehP2vtHdwd84OZeS0yAfRB+rd0RES1k89h3nx2g/YSTZRr9qinY3sCHqUr1VeaAAqnRIaW
QKthOEAm4ylLVsAzHnEoNmUAR2d40BWzfzAHJQDo7pyxS+dMlBV5YKqj4KslcDVewrwDsFgoRNqv
0M2sIwcLfSPYK/FE40pT7eUpjQ37VmNo1PQMH39UPdbrNZBU6Tv2K4ulmXOYmPFiJ2MRnXQNy1Yb
0YUt6opFzWqbwMngASXx69+fy4y1iAIhGaNz1LbAcExodpDUsUOb2zDh2lfYEDU1iZC664xUlEMh
SDZO1EWHMao46RjT89Q5p0ZWb2qH8y2ryIuU7Zu5xtUrwvz4+uUf+kEsNnsTiM1Ud/tQ749FpShb
wDvKbgToqg6OHhh6f4mmJD3//YWIOg2lvdXe1WNZKw07RZhv6dTis1+E3bWcVckjr0PjT0KWZlTm
eO80UBuWQT/Pts0ToGjSQ2YX3/JQzUfZEvfUGXKyNuJg6Stpl7kmhGi+S5aUeGCnwh06Wz0Lh6b7
oUlO5FWUR5MH6Txrzl0GUESS4CD4x1tM5kRY2gepmdTrwClPzR1+bsvGS4U9noom6KS5sqCo0xuH
oEd0ZRxQMLERbqgPRaXRjdbLxsL0DModgsWGoqSAn1RM0/barNpW5vhMh7KESokoZKAanwm9B23E
Sb+u7tKUwInFIv4cOyckvdKnMr1mTbVLumtLHwabugFTUBJJ4ONKwnHV23MucXrjtQXuR0Oxj9S1
wjGocTEtHdxY/H+ECSYv6xwIg+rAeoBvMuwepqLo38uMknOlyC7xNJeBQpvnC39g6AVsjbx4azjd
UEoiZubQlLtKjY5CtUogQ0b4U8lL/dpayEhtnSp+mcxxIMUxx/smVJEBsD3UmRSoOLd2aldzMKlT
X1fi+VSFOf0xs30RqTYdhUXQaErXywM4iYAF8cRxR+EUHINE0ps/Vd0yvFttcPG8joVJVe+Gbsdx
hsRIOe9s21RPUX0JzUrfapxwvRg8ghoW0XENuJlykh2H4VWf8vRkV84XJaPRmXAcKVVT4uQwr7ZG
GWQ2M/iYodeMx1tU24VH+Fpj68P/Eiu7VjM8oLzF499f5pkZW4Eavi+BtQYMNjmPpHZ9wFNLw6vd
a8DfOwBsBTN9hH86Vy5LibmXioYMAhW8jVBE4pjmy5Mk14gLYbl48PvIJQnn6syKho6EM+0v7Ju0
3ffI+NMdpam9ppPgF4gTJCHHJ9n6XjQxXVccXGbk+qGqONxYZk5YsWr1gH50e6t0IVWvMWOpRKQv
pSZBD0RRkzMjciXiq1kIMj0rF1rwzEL1h7x7mktJOToVrtwsDJd3bYBVYGQ1e00z3nSVTzHuV/x/
vuEk0Y9qttw05VRhIU35+yZM3pjdzYeSHdQFYfMZpkt4z0MM5mm3RRXV9yhn733DI14mjv4SZrTP
DpwrJrYpoqJxdU9YPEWhPCyttBw1svTOBK2XPKH2IOt/HN2o7lT8vhoag7x4wPoDYEHLKfervgTU
jhS6I/yEFRpDp2qSpR60guKJhJvJs1j7jrCrq1RXp1kPuyOoho1mLWxGjhg2M7BxhIpUdpeCaRUL
7+DJIrV2S1Ycya/ovrFIQ9AuikUBJl1SXbEutbiESJNx1Ay7vrpHKmUf3ZejdQariELgT0s9gn/V
j9oXb7b50uJmDaSy+qqp4fQK3WRLZR8bQXenStUeIj6BOxEejT52/rSF9YzSUEKYihPsH458TBb9
QtMrCIrceSzSkkSfbL53s1zsrAyOoiRLgysNo3nsTQxcaf1oqp6IHI2ppdX5Btn6IGm0eCMbuMdR
w9K9tcykBG0FuUb0wG4inBrN+FnDm3WbXCLrJD5ha3Yn5pIPhh2Wp4IQXEvO2JtH555K4O/amDns
kFy1cPKxzENJVXnFUcf5PMa8AnO0Jf9ocnCvaCHQaxsfSo73P6RNtNYROtoOzkpRagQdhtjYE8i4
ZzosC1ISgr6hZYXyZlNN/LpJek/NqJKWo/qqVzKl2Jyv+Odm73IuoRCH5VPMLHg/tQNX2qj2sQfO
Z7gva2oF156elPZOxdg4m8CURd0+2GvNMmfXbkcCdzcuL5Wyq9YTfmfHj+HaYqnOerrVaprJq8E4
xmm4cEyJyHhLpAXQKUHDxcZrm0jfIdfvY2f5tqYehk5mzFANTP76HsQF6k0ehfEhai2cOwWG1ihV
y/0M0wKUGJPNls+QLUvj1jEoB4i7XGMZ7wFgNNOtTCk1tfTmgUBvceIH2oeYbMYQauGELDowJ3dn
mm9eotTx5ka9FCNSyjKuFRiIb6AYNM1dZrq6Gu65lVl92I2U4GCPk21C4aMT0dG1gMstdFIUDPyf
//8SyVb02XdZzU0SxV37b//6DxSa99l9/pff+EWXdPO1/9PMtz9tn3f/9q98JX196//z//Y//rc/
f/+W/wNsTJEVrKoOYLj/8Z+/yT+++OFT/Pmf/x0LZtl8iv9MG/uPL/tfwDFH+xcdrJhtggOHEqao
/ySOOSooMtXWdMuyeGBkTfkncUzV+SKTTgVZ1viscs36D+KY8i+OzvwQ04+t8LWm+f9CHDMZq/0X
4pitmwZ/JhuyqRk6M0HnfyOOaQ6So1KGw07PtJfKlF9wKSZEdDaD9B6aD1l94nPHswQrC6h/FJ8L
CojgFlqJ25PZA4iqoAG4xS+TNU5R+Jsg+IOqqBe/0V9sSiGGbdP4xvCGJWOyDlwL8DCqyU5rnuro
KVGvs7p1jnhVPxzVncZAyZ9molfyA/fqpvfbD8picHmHz5WOCddLDOCJHukfKAwMwzCwFVBYtY0p
9s1bx8YjfA5oYFDdXvYDy/A5WIWkXYcdZ5mBA1C7G+g5Elsmi0rkj1AdVi/rvmKC03oBST+R0B/s
sdQSS2gdGxZvB/nhgTu21R+ILUpvxht5lv4D1kZPIs6NkLpG14XBAkM32nSXgv9K4zulUqZLwxFH
+lhz5We1DYzuMHGPTG/MtmnzO+OJU/KNonAZcZV35VH7YRjEeVUQ+2x98FeL1yablDI1EOrMbF7s
D2mHS1p/Ha64Yyyo5s/waKX3yEtJiD9IOMFvnaO3G2xRB3gn/OM724NMngbymVrWU/6LNOzC9MK3
5o72psYX96K8VvhfUl/l9Kd60+wSlQ6wqbdGoIz3aaHP8LEApO8wZ+GEndCyF/CaE27tByy0vt3/
5tNVQnsjJcqavUlUH+PL8I1UbrHnKVtw1XpDLMOL65P6qhOZQrBA/WVkOg3H0CkMEPG03WzAdvN+
PfU8aNJ56XeGuEFDSArOGZ5nGudm3JvDs9GdGxmxU7fupdzT21tuJoVGLsPVKsvvsoYTGkx/9c4Y
RDKDqvqhyHgGrJWpuIUJ0xGR0BGu/5gIE8D3Vbs6p1r7Q9LuN542s9B+c73kwmh4eg0eV60MzuIL
41jrV6daR6thmWLUkFmbnTZQq6DGkU/f8mLh8CJg+Cs10vs8xR8YI35Sa/xZ/3doxdeHkYofSJ5f
yiS+yuStbasnbWZoT/6w3k310ww/JorFnhu4i+jgwdzZVOodZ1K/MWCkFtjyo1xxSQK5Qzl9M91g
XpF81KZFs2GCy1kzz8ylDCpfV4uIKKidUcONBBIlKcqHmtiwWuOF8/PhqJhrR97JHs/JuK/ZGhB9
2r1VbUTmCUELkLXTyp0O0Az+RyO7tXWCHjj3G6t1yWVaBthm+4O7vrvS+7XwWOFiCvlgNPCQ4v6h
Nx6s7k6OczPnl7jnkngwVibvIcqfAVefs4EU3zklMwMzapNUQUHGOjmZ5DatnSnukmFugjjacnqC
rlLKewHa3NjTZj9rrsqHX1GucbprCAooNMCXpEa+otWVgWKCrYip+UVyNkEyk2EsN1ajko6BNrWl
OzAinOFwHq6Hz1yh4LQgtV4iB1P4GAKToJMGYWLEOTZCfz6kA31fPbEAaAz9/KE5GKmt3yL+qHRo
RfMLyHm0z8MSHdvlIAEycftn3Etuoz4kAK519UOdMGxnPLIj3D/OSIJrtQWYzQTdpDxP+q4hMJaz
Ohof9chf6XMkCKm5kAMlQykmXdFgXv2gKXsxHuP5W2WsU55HCt1KSPzVDlvnvpVezenRNp9K3FlW
fFyaN4UwLhOqpb933V0Jr7b8QWP2XPxQC5RHD0bC2t1ciSkHw/DkmFTCkjSTtUdjvkBM4D2iGQDZ
ONz1X4ZxaeaBCoFbpdzV+luZJE8sj9YKsupZaOh6QEikkE0ixsZmMUOq7Ob8q8yHnziMv2a7/0mk
5Mup25/1z4rM/JUN0GscG2v5Ysi9Vw7kjW5Sbv52ffsj2uwLweenJGrYpulX4iR40Se+HQUC2uJ4
afhVI/RP1nLsiIy1Y7NPQ5WzMxCxCM5vRUXhT5VU2xk6TcKlWgL5FLMo2n3iT0wkGvnGQRzAMZ+l
gbUe3jOrh3nFWiOh1A2AUGLzOSp9xJeOSQuzQW10J8WTQb80gEZYGvLtxGwxMb0KCHfLxQrNT4nZ
PuarWf/WJowyaaOleOTFsiL5A5ngnNneG0v8ON2mNd8SVt8yipm3pVudPB9XuBQ/QDbYL6nT4T+x
mIbK3krn9DSZaYapXiQuM7azYs1CH5beRUzROvLwlWIAkgxQCMt4+ILR8TEzWKKTd6tPAHF+A43y
Q4rS9IyVTx28YRlh3hCqT5G0ZfQuSWbLxsnAO0qFAW3AiR9Sd9aAXejr3tXs+Sa3o0+7k49uv23r
o1q/LNFWUX5GfV/UHI+L7x5wf5Xe5Azj8yP84AvGo7sEhUOaKJOxAbkDsU4z2XeyD5sLu1K+Mezy
28p50zLT1ybbb1SijOhFk3FryyqoxLRLGbyrOvU4rMlHPZNYhQBnx6B62smt5wP1y14hglrvtpRm
bS1jb3J9L9m1sEsGapxRz6lsYJlti/xzXD7nWHg6W4fSTViGz9x4idMX1I0K+r9JvTFKOAwUCUl4
/ruG2Upo3eg4nWHuEIXaV9JjpuFleBMDRBdD5r7LpXZ+NVD30upd1WiIF68F45HNPJXHuuxLTDVD
sh2ZcPQlM/xhEcc2069ryc92aO7xzHR37LvXBRu8pud/Eoqdmmc4i76umug+dFXgU0sp7oKvBv6f
1SvxiSu5ujEhZY6bcCZJb3ae0T6pNRz2JNxA4amMZ26hXju3P0rNV6mGvIsY9ZQxdomQvnVsSKHC
UreACDB5FpVt25OgJN6KIs0/3qyuZuTQuADoIk4OgBaR6lcyWeJBO/YitCcrXB7PeTKd+/hCdPlC
fI4rFMskC6rEVM2p9nUcMpO82NO7WaO4CGxuUcu6V++j3jjgUT7Mkn1npL3hakR3NBk4iGduKuM6
plQ3zjmPVZ+kii+ZBbFOm7fTDFkzSjvyvSkzQfkR3S7ougkMq4GyYwCoJzVyWQsH6wq4SYkW5+xx
hHG7/8KZ4k7YrihloOxQuJAFRnI7gLceiCa8mrTbVvAGZOmXedJdWWI/oNMuueY56aRljGiFQN3w
NAcPV/RnIqjWDWiPfPbSOSA1ue2khCtfecFdsokbQn2o4UbCR5zZv518SfzldT64dXbRURGDtkOp
4XGLYMPIPSXkP0SUggJ3PLYLS97Jtti5EvtsIFY8d47OAdlzQc5aFvNV4q3WYeHNdNwltLHyKamO
jQWsdtrnyF4RYwgt/axxqqSBUPtX24kfqOM8N9HsJbO1cbSXJlMf6kLfJuv1U5H71WT3ENvjNrUP
jrg24XNv3+vqm/wL6i6L3XLHyJHW12os6WVIt6NG3ooO+rKR9wVvYy4zGdOZ3Og1maKn7otiG99c
wGHOWtCL6REL8zYWNNg21CAxdCom+Z1KLHSrqNoNxehHdfwdOkMANGPLBxAUeYobDZVBBW3kWPJJ
UJ5Zd7CInYgpEUVrWb1PeuOHUrB9Wi/XMrP9xP1Q4uw8b6bUdnNn57QEnWjD9RxIhcCAKC0eDXFS
iuQzSxVytGgdSCuXKSr2rZH5pTXZEP5T6EPN3gQM5i6h/Ej9bUtUIH6TSJGeMYi6BA5EOX9V4x+8
pgc7eYiAWzEVomgB9SDVr7HGzM2NxvzDHPRLMbO2j0zazHw/Jxp2eKj/Pf1hTXgNOsxvPLBniE5n
TpwUJGz1eDfZE2+sIXwop7eUcaQ8fsSzfMsLpOoVh5xe9dl8EYB/Qjx+0cMsOB+qBPbRt7d2TQUR
1LfW1D0T02kMyabG5lJpvPKkUoA6V5vAsR/N/jlTrkMz7awKyYP/laXkmMgV9nSSqAUhjjzZN+ZP
lI0QyjAUaDP8fTLqSDRqIw4MNPALESKppIcmiXc5ftmO1q662SzGqc+iD1lyHnuDjpEEQ7NFUghy
AQdnF42fVja8GGO6RaXE1/qejhpjfU7Iw68id7ALnF3Z5H+iPNuWdUo2WPML9pWI+yBUWEgXKofa
1zIsrxjcA7wL3lDLN7vLng3cl7lOu8hCgapkuGIuAqn+yOTU5XZnB5Z1GbTBt8b8pDk4ysvtkscB
TlGfPCiKm2s4gn/AAD5E91UMN3GSbCL8rbBlqa4hy0ZRwqK/NOJb1XToFYR0+wU/ZGf6DF3/Vry0
V658Q9RuUujSGVcwC/1A6bEwJTSTGj1jYQmj4hdpKsI+VAjw8RBInPF0bWrl2Bh8YopmX4baOSYq
BKn6CLjpFlFULOFVkXtWM/ZIjzIbwmhMA3UJ/JBEAKzGpmN7mAZ91SRkt/I/iIS5MTcCUF5OSXuf
8PvK3NLlwhTCT8I3ufoh0/2Ifc1f8luZ6b6oGtTB3EsHDkK6fLDMnwUK/5ipB8ze/Ag9bePDZUE/
J9FFJKB7lBAUx8naWHgEKq6Galn6i4whWyFySAGBNRE6ZX7FSdr4yVQaxxfJS4pDDdW7tN/K5otC
qADWg2trTVDVT9RcyIb1Upvv8YggT1ZOV4r1jLSp3rCEuiXgsJZVdO1dkHvG7qAvMjR4o7s23CqX
C//WNHkJyegsrJ4kexJpODBvotYEE1V1m/pjFTBAKIqAzaVUzqPxZpbcTeSXzt6bXDXT8DnNTqS4
bbEXbCIGfImQyzTlI2uv8mImi6tBWot/l+JoEGRqbcoObsAi9lF1Ess2qY/s9MR/ySzQZszLpiPo
W/Qql1+oTUyXOTRdWLH5hiOcsoXHwEo+HelpAa2DOgRR4clODrZKvxuwlCezuLTtZZxO8EFgv0KZ
2k4EG3k7TKRx8sfCdiWKshROkMJ4smTGPPPZcPZC4bxZfOjLkxAPinqZlSSwkSfm/oYJgY2AqN7g
E8ZOkyezO7d86yJkSPNToet8iOI10q68EHRM+Y31kk23OqKEQ3BhsQ+8GaF9dOyP2SAyOhrMv7Vt
DqJJUfGgjTEUmz9pBicrfrPr5xgWnpyS3iDeBsQfpIIZWLiRwLACG+PHNEGkZQ7WVqY/tmhgNxN5
EUeEqgnzZnNUQToI9V4O+wDoCax7bohJGmB54GNZ70xHHMLqojBtYVfQo29YMDMe3pzaBmCNLes5
/ivMC7wPB7vWN6nzgV/zWNBhb1u+Y4e+Ds9NJ82ttOnR6V5kAX/8uZnT3Zi2ZzOLr0NHPRELu9Z4
wKVYN28TRoRxRi8w0gcn+uJ4xgsvMB58E8R1uacmta8O7xnu7dnwVKDxbpJvc3JfNTH4lkYtiS9W
HZ7VT6uuXCiXBfE+EK9XKGz+kHrKj24TVtPDj6dyIsPJK2h+VcQIo9OopBuTAHTvaKAHw710k+1f
mwJbOsBMJls9G5+fQ+W3GNmr8DjBIS1oFMQ92/DDNN4H3T4169soWlIAIKd4evSnjG5FC/vcvzN3
HkvSo1lyfRVar4kxaLEYLkIgtJaZG1hECmit8fRzUD0cdnXTanY0Lrqsqyr/yswIBPBdv+7HByt8
u8N1WIop1W0cMQBmTUbujH832W6L3neq2KE1R01SbVWIp7NU4+LStwaPQMVcJYzKfUwFJsDzlg+Y
poWTmWusiYv1Pk7sd2lgduv9uWJmxALWUk8k2TQm+VTjQNnre55rxDEGnSqoHLMwrVs8v3PX55Ck
X0QRAxGR93rqo/UxEvQ+kep+kRs9nDZmqZlmIFsI9bKAz2QmHE+jdlmKzyCtAB0m80z8Cs0W3bBl
FuwWKlZgA6aSE90MU/gmtzKj6nFS0ZNOXIkAyzmDK18zDqjMXuT3EUhNNIovVTOnjkEOxf8No6OT
PHKeJW1OdOfKasafo88y1YE908gRqjbPLcpO5y4fqDyfOZ1jUxEsZ2eZEKlThTONkFOndzMByzY7
SV7BTSc+TaqSXHUVc0vVYTSlHmc9nYWftNZ3Lg8DJfjSWnUiGVs8pTN029gSZ7S0zDRn4Yc/sbzi
Q4Ff2HGhCkUTueQTgUiqkeoDpgEbYNKORmesE4Wh8/g89pSUjjOn7zxUqAyu9CmZ3pTehfrLCrHF
1V+MeAiJ6hcG2sr/9qOrEdF/8BD0s1ccRLB/KotPtv8uEcDUEA9e9zsQ0sqEABHtI3cvtC8XKh1Y
1mYoL4nwptGBNqqfDO81ELfDEBozfDOzVG7noa/YpfeIhGto2DyVKIBmPBGdu5R77FHw1aBWqYU/
mWVaOzU7fg1OpEg+jXtM6nDheYhfKXdkYoACbTh5v2sDAuX6TGz9aVY+UW4F/aBl7aaKrkOxyBBj
iVIHeWrLAt93VQ9UeiNzGvpK44WQm52MeoN5udgP6q+LSRAZVx4Ue4gTSKzsj0gly9UnyE6Z1uvi
E6a4Vi98b9UzRZTtIW8oxMYjvg20V5M8eyyS+T4CceA67rTIV2m6QbfGDs7VACEifPGpUqP+0bo8
UHDIMZN23Y/OBtPQcO9R0RT4Zz+LII1nRAWfDibhcSZyuLyLi1/m8MQ3E99C0B4+1HjfIb2p0qrV
msVA4TinM9nhrqRg6Yajpqs8/He6dpRoEcTXJjHitDhYCQH132b53ZNwdwlh7TBcz7p8lQN1dMUP
BksozXZBUjFPf9NurmtMMfJbVqisHR5atksJHWeMqY7AbZlqNV+aslyZQ5WYaKI0S3oY78amIDet
5AelWbcqoaddZ+YrdoB2gNu10H81+Suj0LDiMSC4/bR17qI+Up4nsflIzO+4Q0pteWZjxsq5n7uE
/o+6ew0jvC/LdCSSn+T+GBIuDzZNfFLpPRv9aDYtj068gFU15BFd9OuhWCnhlgwmLl8y66R8w+EJ
Ptii8ZLxOWZ66JYKB6CBIRNRkdLaCUNtqCyb/EVQszZmVvqBiXwCkEHjBs1pGn8Mos9e4gW3xD3i
pxR8+XzuUpfa2G5BriEcBl7vpamuwxRL/87MaDfvcAFFKFccj/L+VRnfLtK2ForrEP8q6da53Zp7
M7czwR5mcSRxBEXi9C/EcRsAASwSvHYWQgIQbJt2Nz8/K9YpMRcaHk0C+v6a4+y07hceuTUBamnD
t7XDyu7ZUQj8ijnOe14jdWWqqKHdHVQtTDXVo9QST9cnKWqvvOJ5nAT1ivbFSSS/uUkPY/KI/YX4
k6snGsGJK25SQ0I/uwpZzi2d6ZRybZNK05sLUwW6JUxGaSPRoxuui6es5AtkZnVqjyp0h3mmv0Kq
lJV9yeho3muVMsS5ocLb+bb0neXg6X4l6pZrH7u3ncEnCs+t9eQuo30zI4z7elreRbqGMfoJG7eb
oyeK5tYMuL3OcLEvfOXUFqTZlZ2bY8Q4l8jMoLXUPYkIxt4KpUIymVHsVjwNLHsKPkW2Ou7p0Zc3
2L2zbNayQMKL4ELM5u3wt0LX0hEyV7OFt8PUWup48TFeUy9958hBi7Uuc9nTk3UqeR3NWx2sTWmd
FadBO9P7E965jWaJnfeLmtpfA3IRwcB1bDy99ABIzSDvop4pN3SVdUQZKWjibVUuemdPi2lv2OD6
I/EyjlG+BLV5Ry5xIlt7IwTRZo+ndCpXSnFllEsenjMJm5dG0y9yvR7MTHEjWTafUCqEMuZ7+F71
EYCBP0KNX+KwE6fijYoLTpRE60ZcFkaz6cAVjzrXrwl/tp/kfgFOoxsFuC5r21Bxpd7cYBNJc7WY
03DJwYA3hv2igs2QPP5NBwdsk6tjxDZ/xN/03P+Y38peXuHbrH9UGirJx1LHJUzkD8cOaLcDMTIS
uwmpgwOc2vkn/saj8ZV4c6JhfLRVd/yh2lvFN+GKF2fECdhlYJDMHnIwS8qNbqAjsQ61FYwAGICR
taKTUx8SKJREQeguBbh7Gk7ajhr6XYoATOQCEuykOdY/jbrU0mXKDQEuwTAju08n8iZr73OWUhuX
rrwJhCS00Z1/K38IpHFBvIUzN+ZNC8DPU5fytwN5z5lH8TyjPhMGHh+sfI7gQgMxyWimRHgo4q+H
k5rNDDQZg/ANYaZZwge9m2Qf+PXNYGVSPqIvaVnHBxPVtsvqkPGZCniQ36xq2ApS0zxRHuxkRiqV
TK4NF/g812e05cJ4U/EgS1PkPQbpSdEV71iqqnkDDtWQH00eTqPGu4Mu5NaL9SoWUWELV150QXxL
zeCjSCJMzv2sVnA4tCQ9RgLbuSkTysGBuSfBcBAr65koZMTgRoHXPrvB1M1far/gdN15Y8wR2/uU
B0KUzntIl/5cKCYhKMfM7ihMxv6Hsx6eYxdgpGshTE6IcMjJsB6xT6E5NrHaXfPj8Gh0qErvw7dV
iHNFO0PHJGPDu2iqe9z2q9zdwfaEaDRDd+BjTXkl+n7Z4HWEfA3hATMgVsr6143+wOVN+9xbaEKN
/+UWszSvSIRD/5wEBktwzh0u+SadCw0zIouVa1OxK0asMXk/LTvqVb7gJYHibBA2S3MuBNeSjSL1
Wlh2faZObg9UgnmCOZf5RExmgAzJk9466U0HdUdBwqMeIPM4MqLK12B8CzXgBpAt2vOga+Bo063V
/vpUuVDpq+Z7GD1UrrK4HfhvNVupVJ6Z+KGjCARIejwhbAUbEhUS3Rkj6qwqtyVztETXaUuh6PBK
S3tcMhZSba/sLt6BCId/N+85ArvYbWfZnbOIbK4op55gxezAAzjzMLPdZsbUDUYqOUK0p0JiqeFM
n6oPDq3dgd89+mbmwNY8vnoEQLAjzRHxDwAt5EkTqPPapXBhWQtLhZwTPQcQfYzZk2+/bgx/1qJT
DBuVn7Eqe6TKZXLuzGn/9Ag/0tkTTLIeNdxOSxxgSwoRqwB39IKPIq8FhneurRn3/+abJypmB2qH
yF4XCvcOm7L3JJx3Kr6uRaT+WgA62pZg3Z2VlC50E1aNgkLTwqTMsbXP2UI77mwobLlD/5pRFQP0
l8+/1NAOvu6ypeOtyGaO5IwPHr1QCSa9NGU2TnOUFlz5zFx2q23SYTmCahXhpZY23slYAdRFxwBx
U1xgU1+lawc5bcbrircT5h4FPoFyLKUVe9EUNLG6AN8QZtbLkZ/GQpNPgbdjVsmf3FRbYVmG/LkV
whaWuY6zHZ1nUcVsAZWQbz/1qmOfbmvQNiYrQjkEh09XiR/ue0gyLEzvAiEoloXzLliU6VpPZkCz
/P4GZ6Xl0ErbsurZBsO6IyX3Ntd/LX1GII9xygsZCy/+XjAtqPAMgVjXAnIkttBZNAegB2a57Vdb
E+EtdvRzZF7tTrixjkMCEBpxN8KXsAL4vIpUX9YcoRA2zHrncichRkBueSUWL018aOqXx4HMsECt
EkPjg9d9GUCOzfZtl+ozHkDZWduao4tFlhZxEVEEx/6lqH7F7LPT7kX3XedkfEzGFkyuJpq5xPgw
5MUoMk0UiYMNbZYKAoh+sRttLjo6KUNDKg6ZrCn7KFlFKU/rNDDKXSSZ98zSjmIDhbk3mb7hpw52
0wX1GlvQprHC/K2KhcZtnHOOZdoQi/R5bDGkeh76eGZWVKU0nFL0NptnwhCvXRRWdjUE+zo9WuQB
BvpshCwXMmE1R+KyS5Ws20nwssgpnoWW/YToOQfFHNiLNGsJiVW281gYjgFE5qwJrrnafymkvHgr
sOdQU7DXyYBMukKLbc8Dj8IYFbq/UoOwaAbhBOccj5kGf8y4n8h6VVjWehvM+/YESSP6csk8QWTl
7kRf1lqRI2JqqoO6NEIK8qKMtn/8PzyJ/qoiaJEMOEuNYHjQ2VzYYlrR8Z53K/qic/DZUTutid0s
DdqlJlY5DOvQjGCZZ0wjnZoRBgravdW7/rbgmbPJVJFu2kToVmntbZwUllPewEPKg54eAHpveqrP
+qaM7p0RO2D3I9LhZbzXnH3NGXclQWqdm7ksU7TDLrdq+486FId9WirGrRL6q19m3kKSi2YJprKc
tQwgs/w5sHrdGRVhR8uM/XV47HQZEcqiMyYevZeKyHatpzU7CZ2E9VfNmTnn1jB45hT/bn3NtQzQ
EBnMmRJG3sVzGHTHhZVfme65qEFWKuQ8S6Pa/PEXqHIMF5TfIkYanLK1VJnJzAVF3m9yqTA2Nd1b
RXkqEmyFVsmhLH+0TVoseDIG3l1PXVBVLc/sOiuv/Olu2muMwsosNlnRtXKxTopBXUYDR+C+G0bP
TrvXekRQkyVN3wE3AHV7hWOjLeI4+dFUll7ENRGHHIiDDRxXjIjmomyt36bil6TQjAh5Xtgc+wtb
zT3OjD81HU+LTBU+gZBnCL9jjwMiMr6oRF3puPZ18h+eH1UrhduSp+tXXwquiSMsSJVM4tZIFmHE
JkCoQ5PUuF5iAxfXYmm8S7KGyKsha628rzkIG/VWqCGNpshxqv6r1xjKsWeIkhuTK9Y/c5oGFWqF
KMML5qAQf/ueBaKASCmLSGhKHtZzWeppyKo3XmIegejyqM4g7aeAXVogS5VsnXJEjTzmgWv5DHBp
5d8hQi8SmG3c7/XKrsn5uiqzdacUO6mx8DxQ3gMghdgpXy+BJWlYZbNl4XmbRL849yK6UURblYZl
VIsnByhRXXRUHjO96Jzk8UTcyPjclVLeOX2AmUpiWG1COyZbumUXhVUWIE+E5Y8tBQ6zATGLoJVC
m8Fgbtt2r2ROs4lDcdng2Atr6Vr6FmcTo2sYLiAZ+Kataup3weFZhIQqAmaC9WJNW3oIsQw6E8OI
GTNASgV7dVQSgIphpgovjcwYqAVHat5nheV9OCXBp7xxMODnD7crP3PuUBN54zvIBGrBJSWWXMrw
sDD1eiTzwrsrY24dks88M3a6atpSgvihVWgFXUEwigINMvXLoVS+dKFupkoi3HKRIELjbVCBOMSE
4Z277bWQ6PipMlRZ0g+s61FWE+MoZjhYAoNN5VjylwqXXARvaGDMczR6LKMiE+exQrM4MV/0wLNJ
w3zBs4a2902iEo8o0fgHzd82oh5M4SJ1cxbpOrAP1gQBZESrufZl+dBD+Ut3CBBxihx8a5xPCvR1
NVOI5TscCXrW7nk2D+My3vYZwrqRUM3RDpOsouwkIEiZZXUDhVC/kXbSZxFJx2moSOqkc7VgRhXO
lXUmzpPcyah8+koIv7kiU9FQaxReo3h7LF70lvZq2sa4cTHhFcNxGFl2in5t1OjSVcJHJzFiFB1B
kQZzmqhBgUy5YCWVY5pP6Kgewu8hxNnSFy21M8UVykc8KwYqQjVL3gfwA/pefqbuTeezUfa3VMbi
Mr7S+uAfKVwkj6B9eVL6o6q8h2HIuBCzR/GaZ1CqBRZm151pceij/ac7wTTkuSjBU0m6ZILIW9OF
IcgYBAo8LWQJEF7HNpcRGtop8taKyg89BYXkRyEJUDAdU7+MPTuXWXK7efSm35WQmPoGu7xttGAt
ISRhqEtGhLctcTNoUrvHrEoj/MqswXPS1vJVuhQUWMrwbMJjr/HOAq90Jp1In1baCVvXUDZ8DmFO
ScWXAT0Nj5E7J+UF6cNc6k761PRm3wwljY8KzPK0RQ820p0qOiui06zrVUldDFwYqUNvvS4xqBBZ
vkoUh9HdxERa0RXuH8KMIGtWa7ySsKqjgG2xGJpblaTbrhe0SxBFGHPVjDuamC65MZYbGYSzWOrT
vCYrgYlhNSS8vMaglYyBZISN7FBE5oZANi4jPV9hVSDVhpyKnZ7mFtM5SCGLvITtpMK7RQ8Hq+fa
edO1F81cQA0YYPEDe6QPJPnZRD2NwB6NLK78giTGfZKYro89JTVrW+oT5Moc+odmbDBT0FSSB7fY
o/qzvSPTJbYDzBc4F2ALhzVJ2UHByreaW//IhXzy0QFp3qiPiq8o+xrudVsVGnxPpu4kChaeS34J
Phh3q/LKA4rzFFO9wzNQzqirg9ixZ7vIDEHHD3kvTJIDhmcZyp1lJt/jbpKXdhnKV2UsWRiVY/aQ
amPOSK/r057lL6ZP6a19jd5QS2q/WQD9jm7PbMWK9Ev06jMHKMD5+jEEu65INQp2271bxIwEJ4Go
GB9Og1HGFapv3aFhvrzzwPkhK7iyrNSdDwk+EV1NAckFlTtx831FLZeG4lj6ayUwtyTxRic2N1CU
JK3oFpkWz0aDXapbvCogjYoXF503DCOmESIURhJxLLactaz3LNIuxLmEFDsqzFvApFsvhh80Ovf+
MOExkyZSdAjAJDIGwbkt9KVvmL8gF77bMvyyjpHIfyfwoVMnpR2P35j/dYTfPSSXlPBHOAoJHcUH
gk44zNB+67z5zgmZ1CLOU/5bxLe+6bi6wo6b/PGN8k79yPqFGli/pcKr1EC6GGDwSGF6M6vm+48v
aizv0FPON9p1x285Ggtxd9HDq37jqUUpamls6A+DHrIKy8x5Hv5GjbTpEqyspgIXgPqQMeonf3KQ
506IMScKAcGmpUCuWLFmZWlscqjTI6PemwSy+hSiAClGzw9AfDfDwLawiHwbHr7PJuDHZfeUz1N5
zjaMgo0sKf8fJy3+MWjxvxY/6RhkKP/IW/xX/uLviYv/+tv/P+IYimhqxt/+Iotx8cPQ/1MU4z//
yN9zGKb5b5ZsWrKq6aKm6qbxXzkM/g1RD10WJcmQ/vjnSVr8Ue5u/puEhUOzFFOVNE026J4v/7P3
3fg30bBk0VQMVcTIQY/7/w6JHIlAueDI/unv/weW7mPqJ1X5738z5D9lMFhdkPYAlyBZpq6KpqqR
BMm+Xmd64fhq6X86iicmLUXhy0jH/VMAtWWGvcgn65LeZdM/pKl2Sl8o1PeG/US+DrnNc0vJy0af
mYrzzJrRgmctc6dZUyqIrzkRPwJRPFhxsQsz7xF3JqBZE6ha/gCmusiKfhe+i6xIF9kXBWb49Y15
eI/v8au+W0/5npXyO49WyjZ3rUnmVSePXITD3joMriKEVU6J0keqlGdPawF7cv4t9IDaBxJNNm3R
AtaHfFlp4S2/Eq/WSFNhlm3Pig7tY+ypaWj5S2AJaMkeHKQCYbDzJv/w9v/nq/yPr6rC25P9/cVf
ff/73/71VR3//T+8qtpI3/JNusWhq9KRU9ZnwlUHhA5J7OZsWFZY1S1HPuuIMq1GAVUo2V1RcWcw
CAVaAEq8Tc+D8WvY5Zf4kt3aR/nQ6G00vnMZD4qCuUTjCOUfT3/9k1vSf/ejq3/+0TNdxWWTKf2y
9UV2f9K2ZPO8EPyWH84czxNQYBxBRXro2BKfk0yoF43X7zHqLpRG3oeyduiaghVdTqWIyJhHZ+FW
M/WNZCB8ykO8FTX2UFxicIAnYaTfGtqXStpG2jw6mepARF2UqaAWyD3DIJ8Jiv7uKtSxGlUAOTXa
5GJFsdVYwMWpld384KPNqLemoq7A7N+ClqQLyg+oSrOclVcgGdPDiQWnoYhUSNmLRm68G3D34RVO
VmGOrKxpkTMb3KQh8u9yHQXSBCBzfRrbclOPc2sPJwC8X7NRAiFeaUrHuSHkME7GJurYovvkCch1
vkPTlOd0nr2NLrA9EYSfQ1HpDFvNMkyqZKfg4Jx6dcuvo7VENfTeNsTamw6RiEmnmyI3H3Xe2vEt
LnivzW9ix6vq0T3yW3IpLuJOTL78jbQdQl6fsMk2lcB7I1QBFbtDtuMI2+F7kdDXAnet6iQxfVM4
ggSw5jQL8eCPRLvSGSZUtvuuj4mh/mpTqBgCPgK8r8aYzG4xFbBsq+K9WOjiOVCNXay7OEQSNi8D
SEC0ffaZtGL6xMZ59EtixrMnuKUnn4mvqR71Z+yaa/0eltGjNdNFvU9F5QMSpdhvhWf5il/hi7Oy
uG4j4amWibVxwn5ZBbow6+t+LQ7etdZsmP+YB3SOEHguNvktPKWnSlF+adiWqodaiix9KBCfpRVV
KHre8I7n2/o2vkyupK0BdH1YT+sr1Mq51dKDdo3v4Bl2eVaWcFqLy7hdstRwS0XGPmI1kcRYEdW7
94GoGJSP8p6ZGEIpHlg3I8fO9XFAxFqpEDIRLoXrOFNro2zTs1dTpBsH8SaO18Kz5mYWyKOi+Wye
MdY0tEe2OqVVgbyUsO3W8nyw3k7toI1F/t5XmNchWcy7QlxK2xwqRP3QhhKQg7/FImT2Kyf6ErHu
duvq3b2lN6huKkPJb4zkWiGYtXsqxZKLwO8av3BqqV+A7Bf5WXi29/RFb4U2oTvEm6umOQ1ClZR4
2zWAeuWzjxN/ESr1IZTLDAgfgk6eLAYleYVu+JGEyjANN/VeLfpDcsyu/jm4BqAF8Q4X2YdwcE4G
kLkZtzsMJlm14l3JIftM9SoPQZK8KMBAjEpqcZ26GJgb0uOaVPVLvwZnMiC7idE2W8pH9xbeukd5
q285gw49NY6dsyks933QZhOpq8EuY7ryRsTjtTOqHFUHaLQ1MGwm6ErvgTBMMGByCA71T/lZJepc
yTyHKGyKqmpdS8ITUtK1FKHUN4TdNXvbvXnsAoHHy83/bEPsm10ew3gImZMB0FsGOwL+cFWjxdCH
+YpvqhqBhQ3mw9LChBlgTQGhKM3iTFVtJU7AKQdAxzzeeV7crXiscuElqGWJiUR74eZl/W4VeEyK
nIrN+iXc1CvBahK6R/8W34aH8khPQ9kfDTH7IFbF9TzoZTvL23APSsdx+gvXaMjxmd8yOkCZWQ3l
BldoMSyyyOJs+Ol+lj/tLYdNHQhTscLNMM7M4/iJmvcaKvhd1iJXpGktxvpc/6Jk6RKIZAE5whdR
wB6pSz/pCFiJXN5yPzs2LZ4GQlSe4PxwNt9S2jhEMh46z5pG6PeYbfutEzjr4BzT/IWcDJWP4E/k
KXhf53mOFLhhCxKpw7u+dvf4Kj+di3nRe30eIE9In+V4FojetALsYg4IxcMZTwvJeG6IOEDQyb4L
OVCwGviQIpJTPpkotzKXEZ0rYmY+cyPTZzUGTQyrJWjz4lzyfdSnGisn2fUO7lU7yQendS+KNgDH
yyLipB8KfXK4Qr1nx7Np0iUo6ZrE6DN5MSV/QgPB+XoVTs4lHliblbMkors9MW3vFZvevVs3ybd8
6fGf0KvVmr/auXqMl9F472kOHNpT08JVQT1OBPlXUmNjplq79Fl2+lE6SWI+HzBCtU9LotmMrvpo
4pIaRiOCFcITqV5SP71i6Pp1Evmbsc0q35aRXfunfik1NtUG7XnOLrkHd6y49DNNM6B+0+q3I68S
EwklQRQfg7N3lqkOpNxQjHkd1ENsLhxjFdz7A61vV4rY1DIf5zZ1Oo/a8IULkUEUKIBzkQ/KLsvM
q7JXj9Y5vuW38ka1KXi1nMt1fB5Jj/oWzVj7r6ulf3M+hkf8WVzKUxQfTO8ilOmSShi+prgkRXwC
K4j0MOmt6NJ2mzni3FT9EnBtXcLsKp36Y9OVq6IL3pjJLiBw9s61eJiesKibiCBiui5l9W6JqxZp
nd+NodVwzIk4s0zgc6ptGBs3ctbNy/kC6zm1TsKuNRoit/caFcRIWnZeZ+VUwZLKHioLOC4WFlwC
pXa7ahN7mKXd5iNeVGFzUKyS/1OzTWQx16spJnR3lYj1K7Dwt4bNJjGIBaJJBZzLslt8yQ/lIeu7
m0svNIzCo3Tv7nJn2blzKmRaBV/KuhV6d15YwUcOOH1agL9OWX2Hh+hUeMreMW3hGF4iDA3yhq4H
lJ2JOAzz4Cf5kd8u7RM9NJWP5Cf4TEAkJkuf4AOh6kVKIPGUnYo8mxUxIddNfkzOIwisS7gdyS2b
aYlj+brqFqE5DBuvo3GpTAK0yWLaW+rNdD3nbhAxFfvm2nB7DERzOPlWdI8rilIC6ygTHdxmfHnH
1pKn18YV02ZKHAKRs/IuugL6vDWCZ93wC8fYCrSk8HahgeQks5AJ5Sa2i4ifI+/heikWDrdYWxd9
uvDJT0xoRFFXvhojjIRoexknNL94ep2wrq1Y/FH7fAemgKWepeKkqmsevfESYOI9CEoTg3ABk6p4
axF5RpOdawfVc4mWb+AZ9w/k6QQW5KWLQTtfDbjzqcuwKuYRBJViwOEaKBmrxgbtoDN+0sihDdg0
iAu1R6WWilmo4h7xfTiWVt6CDCVaNww5cTgR1RkAKMXjmN3omhZI1yCFOD7vLgW8rSehZYJ3nmT6
mDstW0xdaodXLWFfTHREFhLI8DGGRYcAWaLHrErbqJ9FubD3VF3a6DHyeiQTRKfTDsOUwgpgMOet
Sp9qMGLAhpG2kaNw9BYr3yyWXc7N0dJ1qnWcw0EWhurB0fYCRdpdtL0BblcV5tF4WDBw/hdg96eK
aKwtMTzXyFzzk2k6IhkEUOmqchepnMERUh3aTtyjtOLU6I5B0G2sknUUdPBfNVxbvDUcNpFesTr/
RgagjxI00BwcibHVNHejSv0iGF2SrkEVYeHQAiiHDjQyGaKj7GO7q2h1dOsELLxfLdi96EqEqpoU
84IYKKDbbhE70tI18HkRozqrPicOX2E5HBACK4X40pW4l2h1Yt+aXzT3uxUCCZ20WpfliKJpcQH+
9YwkWeNQ/E/jnalLjM6aJCs0McFI+MfxzkyTNkggtiyHg3yK72Id+7MQ54PnJ69d5csqrcWUZXA8
uYrn/tQ863AtB0v1lN67Nj3gP4BMF12Ta3weKQFYDSta/iANSBVeYEmvrOlwaJ7D00xxPiIEq+3R
v/uvDBlRM95Y+GJBxXfd/BZtsjKlZtmutYPuKNKEqT3m2u7+CLC9qBaYeTLuj0vYmUf1003h3fAo
Ano678aHkzk+ptjAHDDJ3rzP6FY+1LPP80zkudYdnZshf0dbOQrv0pdUW3ZgxbtyHmvsm+N7cK3Z
YmQE0a3qM5+IRHH9X47ZiMZl+hzqAupLv+B4Y/zK1HHSJL/iMFCfjezbO4fH3B8+m9i0UTGlXy/u
SEZ8Jb+pHH2nWE+xcjshSflsFQ2MNlE1PpoWllrEEyvntkbec+mpPTwk8xWP1HoSe5xzL8T5cAph
OjFwxBop5uwMJ0WhUGwM2JzucIeHRzYWBLPaIz9sl1TtTmFeH4zmsxyOzqVMCsJxjrsM87G6aFPn
NK9349waF0eWXTgc62InBscGL/hYlsUti/XcNOYpN76MeGAf7JSWhncJQZDxz6LP/mF9eLdyma1j
O5xVN5GvKR/KMeBpSp/SE7r8LbqZZ+Uo71Oeun99xcr/l6H+Txes9ecLNlBpwE0p4VsKHSYvs/ac
NeZsWson4lN+ms/hHjnt1iG0In3IW6TZhekGj/5Ksfq6+iQU6jHUJaeEAe+/+cnGj8q/fJQMkZAh
f1FNmCJ/+ihJreBQHd1JS5p47uFLCeN3zUGgO2oXUbp62XX4an8V9mA7Vd/0GqBabHKJ8qGXWBzO
EoWT9OjG04pDgsFhIX/wkdv/9c+IFvff/JCogf/4eSfeSDVpGlC240MkjOQfsKK09kome8tPhYGs
emNuWrBlpknyZHkDc/Sbk8e9v2dHn6KNgIKsvXVoadgscf4rTx86xfjxL/dd0KTgyOIlpWJXzjaR
386gPbHik1biafzUWz5u7Hv+6u/CpLGtS36Hfr8Rw6X1ZT2r1cy4DE/lOf776srBRT0Jl3auNrpD
GBSECiBfSz/LyjU8k54/hpus649kMtVNJOpjm4hGZS/rHdzfcbii6B7GkGur5zY4ORUD7cbbKpSD
0o8Egstnpz1JtPzDwMPNc3ChOTLJ0fFW5ogriz1vLNUCVJFjye1cqd8UG+LvblOepCV0dZFMWjFG
mO7JPUng8MvP+DrcZZJAbbixCjYx6THYmNAamK2V3LrEPpKf6qUhTiaieaKuU1uKth9eCzV7FC/p
3l6NeLRVYfMqDI8XNNi2PAxrIb0U45zvbo2dc7FOnV+uRKWYZ6/uLt0rhBZ1Pepr1S1GNNBG8WBU
EZj5kBQUpIWBYZYiXeSG5BScspuKBPHXl5aM9Psvl7+pyYB2FAkUj/FPCBxJUD1JCEtQh1Y7Nw4k
qTgXy7/Bd6sI64QelqUmxupEnAuiNalJRii2i0WePlZA2mwU1Ul8LFBWLkGq4sOipti3Hn/9M2p/
xvT8IWYS7/8/P+M/ScQhzaCeKLvKEvv0WibPb2M4egzv5k0jzGfu/1YSmBPxHg7KolsV2bV7Viqq
CYyFtz/KJ+oz5T3Oj4oZ0An21XPLyV78A+OcndVtwomEA64GIwNJI/kU3+27fBfdehCwlJOB6Vf/
Qd15LEmOpEn6VeYFMALAQK/OOQkecYFEJAFnBsBAnn4+VJdIV+bWdsnsbS8xmT1ZmRHucCP6q36a
rA2EkFbKLVTH1/FE9aE27v7zjyn+5sdEbjccGzKSx2I0K+V/0WxT7BHcxWsQXb18BQb9GDQPiu6g
lBpBOrcm2AF4XKdwCpbVl1r86CbqWXVZXd08fwKhbllzcJ1upvn20HCNyLZa906XA8LPUTtpgVg5
aznfO/7pQGLPi+Rvi+gv3/pvcrPZlprUy17saEF5KmqTrhZ3k1F9GR81DwHcWveA9Ju7+5oiEKjX
pvPXVvHV+riQqdX7GL6cd41g3j3SL8pw8BPnbIBGtUAt95xbR0pIdfvxbj8ObxHxjWIcgJuF7d4x
ES6XytgG1+Si3DdbLpTVrLV7fMse5MXq+qt5kod8VpH0IXoXWfb5//C28XD6jmd4vmf5v53FMt0Y
mgr2DCUFwcZ/i96bBziKCwuX4PDcXuWVBg+UJcYBXNhKLm4ZEm7qQtfLh8/CjvZZ5VzhPTY4jda0
ep5LKuBMZzt23YmAmVvFx1RGP//zd23OKvrv79hfv+vfNuSu95vSKEIL3xUe1QT/Z4z6mSj57jpb
w+mezEUOJ8nuyaiMHvYTtPhjdaiDDZL1srq3z5K7Z/KsPRm38h8+Cebf7Mm8nOS9XN0wbf7vr5+E
qI812ZaeDoaYuxTPR/nDecfxGfExFV/lj/SHwd00YHTCTVUcc26t2WN4p9S34S6b37Nrxd224Y5r
CU7+hvEZDP67W7Jw/eeX8e+GFb98p7+9jOylQuESwxCmcK1Ts9GJ4j0e9A1GrbX8aH/EV2VFkCm5
fz5Ppv0Py7fxd2/j/CJBVLAZ0/0fp5fKhwk8OfqO1sUTULEH+9RwDW+4jtco1ZW97zu5DnEOef13
Vvp/uIl4f3OugzPw73//t4MJT0fXwiC2dk5CvVwa+juOyLGz/mqv7aN4rVFlTOzHDm7bYqUTCuCE
+hw9WlzJba4R5Xn+cORIryOOFcGfkEAVjF39XD5T7Tas8h2foMcOZXJ4xTCJ+8I82V/1D5IJk/nZ
qLMgZzkdiIyazqVnPjH/bWOAfCdr7l3eeyb07x5SKbl/ZFOwIqfsOUJKbWZNtWDQPWusPmJrNquu
PfKrmnXY+SbSz8osFp2LdcmRawNkWxw3/f/+JSRc5Jqs+brp+0xif33Yg2joazcOxE6+2d6nUVKl
1TFVWchZrQ2QbYNZv20QcqebdZaESFC3S2pYGddDHa46awlEUbqrmDRPLQXa2Sk7plP97eRw16AA
whrl0rgIeqqHcOk8ztuf/FRjdEtoM8K0iw81okqnPLq59qkU3uHSgtsLVGwZ3tMzREFcHCY+93Fv
5rq3NMb4AQPZI1W4a/Usf0Bgcz5K5N8RGZhATXMk9btPr/E1mZVil+g4wjHNbxUyMi0cOOM560Qf
DiLziNhc3M3X8ZX35VncQJHyIPzD9eOPU8yvq52lG77te8zFeZnt3z6mmgFKOZ+k2I25v+0KnPdP
nakdmHMAeI6ArtMTzDDTulbBlgAEJM/oJ0nBbpaeX+pZhvaex4NCVZEfGDYpycsgs5tgwWT1OP7M
XQo4RkI/FXQuUA40f32GeTPbBKl/0k3sQdZp8OJV5hnr1B5/cOVDNRrqn/b4QU9ytpcTeB/YPYdo
gusZUrys4UlnpDOCpXWoyF465K6ASD46w5u5D3ZZ9rOG0yXggZbxqfYoplHAD2L4rCkdj3WRfLj2
wvHodM3pLJ1Bc0ypyam3yz+WwD8plLd/vYr/muj/1Rbxi5fiqcRHl//upPjlj5zjb5JL98/2P/6p
/59MGSy2HKb/74DMJ2792X9dPr93f2Vkin/9Z38aM/T/FrYQrmf69nx2wErxX/2PpsUm4fy3abAe
zNBKDxfGbNn405phQNX0YVVihPcdjoo258Q/rRm4OVzb5L+yAGvawtf/V4BM49dTnYtXVWAb4YvN
P8cW89vKJGsxu/0chjFhdSt799I11k649W0e/Fq2BpeJaoS8vbhOdawikCK4OfA8oVjaziYDiA2N
f/uX1/DPp+2vzgbTMOdz8L8/zC6paN0FAmrycsEU5TX4dcGkmF5PerfK1o0JWACPHBVwCfcvORjf
HM+D69y4d04399pJ1iom/At8DRmKepolvW3Bgqz799pOvAUxgnIfpId6MsZbHWZQZnzgAhHufGtM
cvAW341EN4+a1bqnpsJOBvgo20ODvJlJgwCr4dpSwTs1CPxLtgfiq8dS4AhzXFMk+yVm4zbNYKQH
g3ZL9iyWjX+mCwONWo3LkdFhnjbBxa/RjQ3h3Fh3i5OTGEzeJn9nZX2+tnKNIBUR4tSHYcBlJsj6
+NwU7bt0BWGWmjFqmsIlq9Cg2jkrlzs+boFaNU+FhhHMihtmgSajWl+LpweXRgdyI9rVbw5zLVdO
uZSv/HiZ6pQct9HwVSnTXWWOkZFq7FNwqFiY8669KFbxSypfUj0CGxaG7lPjT9BQi362APDDO8BV
4tlKGAckaYQusbZijClt2uY0Ls4Ts/b6Z+nNrZSRtsfL65X6RzX6RztJSeLFIKKkndmHdsK04GYN
HUxynUdcxZKO+h2JUthrxa5xzReVcdnzspbZrvUUzjknnd6qMVKk3PKVFlgnz/LwqMeutq45/8W6
saUt6pDhS0gEF7we/kss0g/dzJ1bhS9Cc34YMduD5VkfgTOP8jTgOU3kBQAZHvzuu9WYpyb2vgYT
85zs0Ejbrju3KTW+XWczwOTglWbU2SYlfLLOTm+GkVJu68fERd0BH8thKqkq1K2eKRul1fh+5UAM
JS3hiQ5VqJ1jq0aabuV34gXjs+f2/ro6pUWcPpd5whMYWx+lGwwrPfMZGWZ4ONxpSB7Duny3xqr8
FANZWVzaXuffM97QTdbr2dZ11YvuJi5pV65LbUt0Ce84Qb6WKkjRt7P6iAtURH69Teaq9CTUQTah
gEYlCLuq8J8r10m2LUmXVVGjFg++RjCpQD23xHDTMtMHDmvTUtmrY0c28Ej+IVrIwmy2eDfjbdtk
X1p34wcIj9DytXUDTLprOms9KPwtNWLxdqDxNTOD+uwlYbD644FqJygQtP+IODvIwpJ3L42SjdWM
+arvDe0Yt9lDHaS7uvYthpAmUHB27SFt/vX/YmFttrVCvDVYiPaRk78ncM0KQxy6voIw6Uf9McmX
RjwNFy1k9jlZ0QuK9szH8mnPdRxCXb0rj5wrelxHfbwZ6Pi8xH0TbBM9/BHkZnJ2Oxwdg6gP1Gk0
S9ExrfUZ+SA0az2QAP8i8XhGRP+mGuRBXbicOrqzL8m5m7gUeLWxXhqafMPg3W7cSTwXEauDE49y
r2cFmI3YGciZ80FNcGjgoH+sBeWlhmIml0TdfVJ1c7dkCkJDJK+eERXPkZH3uHlsoAJ5eBCMonYD
KbFLqyVYnRJnn079+OEGK6HAgEWhatbgvKHTFO2xGStowYNTbsQYEMNrAqDsByeffGb2dE76WsTH
bch+elHKVDN489MMZ6z+6lGccSx8MIspKM2RakuI/SO8hqlAFlK3OJ1eM5OUsAOGZ0vvObwfmEZ2
nZL8nKbXyfIZ24fWNZZ8ipqYyrzQgt0x0cK60rHPjRKM5eAap7i1CHN0DlP6UNz41shJR/iqU2hC
bZzDIQ7DC82EpAlNJ16ancYlSFSHoTepAtcfq7aX+7CHsmwXaolLttRxf+sAP2ldoBuWfr7TqJ9V
CSEqy/mIRsogeu/yJYGkbkYm9v28eq7Du5AG9nXz1tuIiZ5elbc0O1DG9WAY/GlfRxTUbP09BYR9
yAShy8oubeBVDNJDhEpJgsoAsNakjDOF06Ub7Bq0Z9apXMo2kLAgsmlTvyT9TBuOhxcbwh8RE5wP
f2x6TQCqEMVn1XO+3buQ4hZGQjuo2VfNmmuXsZLcSluHdae26cVqjbtmvSSTsR9CSH71ANUAS/2X
AI7k2PqevgrSCAYu/lqvr3Q0fJY+bqNGxf027OkIH/0rcSC1GVpW/GjCHRV57huExpc2qGjQGtbt
ZKu10KHA1yq6NU31w9F77504zdEz0k0QEqL1vZ66io5Oi7Fk3woAgJK7ddZ2FIAbMfFi562HduQ4
zEuZQRY+jpGgQxHi4WWObYfmoaOsY1G5lo9rPSpP6fyFamqKiASzFM5hiOEqWJiN554cO4LjoM+/
bNkwW10QByu8/lypkh0qa7WVKPLhjJ2P8u+uDvuNDBt9y2BNkdotdzpm7sK1n6wo+NankdjbWcTN
sK0/yMwN28Gx5FbyGeh9vTrZvBSna+Jp1ZFKEnmkKYR+5j++zL8l/VAfN/QKkBFvu4lywJyldV1W
8FmUFMUxb8PyWMBwWyY6nw0ropFqQV+Kd/AyQMdINd84QzSbuI+zZdNzjW1rtiKKPAC9qKS9VEHX
HWPH+96SOlvaVHFv4vK9Tl5yMzth1LUxGfWfvkFbZQS6cKnT/ngceRR8F6Z2V1i72FNH/lLgKmkZ
HMJQEsduIiyMhTXs1WDTThCbwykJP8OhcPZTqVBjvLDaBiGBuFxBsNSn7qQM/0eQds+kpsJjYDvh
8Y9fhQ6/+vdvKaqfFibZuLnBRR7hkMFAJtKAuol+wjN6GuYv/HwTId+PqgaeM/K8XAK4+msIHXS1
O7V11COT6aUoAGqMZIA7IkCu7ypMXiRIIpABlijNzTDgFdPbrFu3JSwkhbJ5G+J6k5bFToRT+GB1
yYvmy/6gGSnmT2Mjosg6DCXE6zRqjJvjALojKLgUUxBxusDjGTeQo9soOjNhwRhjt3A3cvgWZnCu
6K4+B3l/nuwuPTpzMVs8ArUsDIBSUr/4nFvPaeca51aQbqtaZouhYkQhR7u9NXZMnLRmowZB5WU8
3WNXPplYPPO8qc99njDN0ymhsYsooL3nGVNGteubOSqa7oIewo8XUlddc1ilV2gir13LfqNCtVFj
fu/x/F1z21KLuKNDVpdvTea2VN3TPdrE/GFHhqCIc21DxUi/qFhHVjZNUFQBTUvacxk08amzG06c
JOxJ93eEy/Q6b3AT94+Jasej5fsaCA9YBfHg46Awjp6qA47dFzYHbEasT9BlrDvU5PzMy49HGRV0
PUn/w9OmZG9EWBpbCrpWRBEsr2F87Qd0djQMmae0P5KUalc+qYQVey3Yu0EFVB8GMB7dRae04dLQ
6rewIw7biQ/PJCNFfOiEtiWcDPPCTcONYz2zfO+VT0284+LT05sxBVAB9jYAJDNP8XPC7NVU762B
VSop7OyDR4/jZRURyqwzzNxgEiOKdFWfPg6p3JWzR0KoybvYqfEdMoCxidiGHxTGRT0eX0DT3BV5
2mumeXs2Efbe0X5pq14ntk2QKEgiDCrAbhlM61u9Sgm5giePepxICB2Lnv+ZG0IMPtSgObuwrONl
gtPNZxoWxGnM+m0Ogr8jVWfgg+4te5nKbjmYORn+j9TknDijgyABaVikG4f8LOjlcCp2Ur6VBc24
8cC133f8Q99jL7CoDt7x+O9zKxy3WVQAB9I9lzievurCGvPICEOjhCtqgrlYZsY47oj47B2v4a4x
qfjQdWxxEY/MwCntWdHAte09zrtuRDFRUZJ2FbBimVCafJpeGjOitTLPjQWH4nWUTPm3Lo6WnLgO
gu/0EcmDZFJghJssb6oPA0drTcXt0anI5E/KMwGGBZ+BnJZeGzId6LpyLyywZp0yQM3XAbXlnkFc
Jmy/69WloX2EbjHKC/Mhd3AzT/7N6GV5SDSv3ESOZy1MmwTmZODFqU3MefYwMZ/I8+SsNzLY+jmw
gR7M1qMT0wHcekykYnloR9/dKQ7ZoN1dec+9YgW/6mByeVu0GLdXlMP3QFgHRNoSmmFiXorOpMh0
/p3L5fNuQiOsGVLf4pp0bqsuLPJhNLWrxGtox6Q5eEkNDVH+0YxPEW3H/pCIg917eLHwme+90N0H
HFYvFdUIZ4kRUnX+qivh9Axlml4y8qEERzrWIP60XfQvVsZp1/VanVEF63yhxW9cg698UtuViouf
/RRH5LH6iOUSJrlGEWtBxYzOZ2qaAjCwc6uTbCUnBtsyFqH/hqGW6ZvrPzMdDNeGo1UsZ/TBGTl2
1YB9aD14RAixR8Fnq4OAwD4/VsnY+zpq4rtmULSUZN3O5SPJs26DVrF00h2URgiwnbLiVJgOLpAe
zTxMXSkObkklazVSp6YxTEY8g3rYdYw0cXsfMJ4Eh/RgwDPkYk2gr3CgOdoRUIOJdOxzJQ5mqm9j
Zd7HaMwOArO6iY8KYDZboJnW8qib1bwJOP2TSdWgsD7bUhrY6kC5kYu64xaxYTIb0RtdhGBF6UQW
dv+qpg5i0NjKG4tLT0+D+cgu7bxF2ppYWv/ecUrcFbEYeUprE5M/8mmu6yalccw7KqFI41ZoMC1P
e1D4hzgyOKfW+ybOsOC4eba2YntclUgJeFgJUfMeuYFN2301OMcqWEecl89Fb65c5CUsTNw8hlTl
R9xq9bhHVYBW3qTiljfNtHfLhNMohXOiYh7FeXYz2cK5Mw8GMoSSXuZVdE+MmB3Bqg70R4O+xyi5
HovIeRuDcxj43vtgOtyp42DYVMKE2xWDyJJGPSz9FNIHZUHtztC8Q59k9Q0ZBbxbPxjrRuPsQzh9
5bp4G+egGpcvygXAz6AJuXslmmZrSMwXo+C+lQxcE+KQ62bJQX3ebnxQWiw4OHxltmtGrsJ+Mdxb
L5C7KaN8W+YZIXZlHewR7GgGg/DQ9p+QOuql8EW69+tyl6Zujj06lZCm7B81ZkGiMShKSp5svYTd
qhOWjW1lsGnX1o34ZrjjXREkRp2t5xTG0k+ylzjGgta63Rc75XQDvHuOSjOi9Sr7yjOt2ZsZo6Jm
8D4Dn87ieqDKT4GtZ1o4XvWyoPjYNaxdWYFJc3Hfp3m8MxwAV3GNsDxUSqwmw3s2rbDc92VfXW3K
464BBYKrJOfMrLOiY0Nv97KI9RXhGhShunKAlwT+omebeMiSUKOvLYTHYbS46g11KJQSJ69AbWJR
Sdk4dG0blWRmjRGEqz2qD4apq7iDjhQgfSz6tBcL4qAAlmhKVenEbqXjanbKJjrE2OA2YKYXjZjK
C22/DykO0icku+qorJ5bxFyoWWQvJT7w+eqUHy9RVNRPQGchrlX9Oh8ql5ZdN91IuAOexYFgMHzz
lhv8DEz13mMP/jbE/m1BGpvNSquS8JZo/anUG3OXWthMIlcnZkBqEnJPLT7tnChGGFHPzLHGB37+
TPXnV00fKS2h5aZP7RTOjAqgJ1P/OITAmvzSttZB5Iz9wq6cvTGA50Af+XLH9BMMibj3gQaHSFvb
XV7vLJ/DcyJH71LGLhKP171ONZPWIX+TJSK/iNU3jfTBZuDOdKuVN65qzxqeKk1CgSqt8B0u47c6
0Lunqm3erCx8cjgcvYmQbkYLuiom7firqiFbZ0qEl6DQvU2WDuoyMGwj1eSvXVVLkjA8yTHkeGkO
9yal633w62XMZWvnp/5dQpPlVeXp7egWzInfe0NdHLsK5IPw4dco1pZ7rGsrc9KrldKmcG82ZbYZ
8EBek4j69Mz90Mecyr64nY5ByCAcA+KqdOpsQzskxBMJHd5sMcHVcGm3Y7YTtQwegPuhbY/njuGG
C9PyUNT2o2fhick1UA9xWixc0fZPk+m+jE1l02/WJWfHh7TR1DbCl1tses0eqAvpfgzDON6mXJ3h
S+wxi4jLNFTLDHDKKW5AgA3Z9E1P2/Ghg0xDBrkotRe0MqCkDhKnJ5sfhgWXq4gatbfzAbK/E7qM
unP8UGnyLXcaSIu9epGFi03Nw82txVBMdTPiYchGfzM5wr204TmRTvNQR9Ex77gRmV5Zz3lhmEc5
noA4xiOIo7O5l2WDGwJPSR3H1iF2uHO/kgPejZkN/dgtoZuRj1gYxr4jA+6J6hLUECULNjk+0nV3
wE5M312102unv47zl2KC0JQi93D9WPuIhqtAa5J95rTPWQumotOH1cB/bmVUUEjg7LukS9jHrZ+a
z35PF2S1r+zsOFrGd8mHc6Xs5jCbFc0JGBKcowqjZWzAAcsEBYOVs6gFC6F0n0qo+tuZiadKwpsv
8AnCY5cCG8/xRhde8IXLCOhNTmkh/VSSPuKx2OsJi6ATpe0qSzA96WiPpYar3eLSSvHxEoQ9O2WA
Sw3hUVh4vMbkBQQy6S/T4iiIvbsZoYJRhbkt6UOHeAPa0yIBkhXN2hi7j8Gi7AJN6rMZrjbDPdqm
XFj6NkHA1sbd6cMSpJYS3+xuqEjN+OnNt1Fuw1IAwupX/eC9alBfSfxAzC/zdt1rGBYbu5LrHtJe
2XH+05aBo3/CpwYrYH2OJf0BtQ/dI/LPutAv+PXoO5EZPw/XgH2SBvbSHap63draKVAEydNhXNBo
yyBIrpNGbUuBi8Gc66wBPKT1i+282uiG9N2j5ceW6FZGQvC6lsYnzQzZIQW00Ac5GsKUaScPHqus
odtnRF8XGbiD/aCnzBpDdB8ZteeWIDtvPmuehBqJRpeuTS3k78N5Whe8wyHIJdo0P/Gw4GoeB4MN
wSx3Lc/ug27Um4TUh1V9SJ6dJSAgOLx1vhZuYR+zsN/WsgRkp6FZerxKkV2+9PSY2wMdLXamcLUv
Qw9FLMhdbbduGu/EiAT2+xX0MGVMjcFScLG1xFr5flqvjGCVZCaUs5nWgSS77lzuAyHAvIWuI0Li
rCAD4V6iYFyLoFvIlOqfsiJSpxlRC/znajbGwZyiHaUNzYpCOGOhREzZSzpQf8zOhi9uorxqRuTh
P+VyXy3txA7XrPznMK7AOpfdKvDoLsob4Fwjl8oDO88LAguppyFn8XHird2Em85D8S6aCCu7B1Ot
IslEElNbttOH41HpAuKrF19MKRaWv4UZ810W3Sbox5914u1sMxHMNvLs+MeXooXhDs1/ieqhncoI
VVn4zBVs/B22tPf8hCtVxNHB72mNzmHMTNAyLgB839I8/F5w+Oe4bCxFrLXY69WB1m95QvN8FJI9
XxhvDq1bnCfofcsreOSx/uV3ctoFCZb9xHHv8y+SwujepUlWLes3lTsBuXL9H7HMzY0jwmrFvRe5
wsd2RgYX10YMLMEPWkqKjeSsDUQmVKTcc92bn5J7ycowVL7W+7B+FrmNQaEy0AxUtReT/MgA5BDt
7Rv4apZOzVIBtplmU96NYuMr1zz4bVJCm5aAEyBhxGQQ2hEcDes/IjNSQBCGhzwDW1yH4bFqcC+i
4oXHP37bVqRp4rckqduj4/U+J/Oq2vlOAfEfkGsbaQgBIvcPJgGR1LcOY6/fsiJC/Zc1yMrCEU/6
zbem+AxIJj5XvH8zCD39afpRiYUKoM4MLqr9IVyHhjHs+7i4673ePMawUpbVSzEZ+ndLLBOL8udy
6vrDxIB3Fcaq2BnRnAXpvelUBtMMz8Il/aPvRHUe4O9Hue8v2V/tVW9wjJFJQZNH5LrknYddrPfW
mU7bhab56aXpaGRv5Hr0uY8Gw7xWxbg6R94ZyLca4NE20OCW0NzQK/NJ1wFSIKhjoLXOmbs2+FHw
JXTQmS2oFSExo8TZ6VSlAM1V5aHqYE8yPdROuc0yBEwGMN2QXkVMjwBqR/6MfjlSyVTQLfRsgn+b
+BhdFfJghFCzqPg4aYkJsyoV+0wXBe886pU2GvqK6lLushEDiYpiVq6j5VNrde1yUKlxyq0peWqd
/uQUjvnem+2b8oBOREkTb50MvwhgmmEtZapvApOSUd2IK5KyE1hWDqYrSXlAlpXiJKdh5vDxYsv0
Qe+G6dZECtTipJ3fypbC1qaaLqaejZCk+BvY660nz+RIF0X1wqFBmpqM/inN8zfb0Pv1lGcl5szR
2MQuXNWo4iTuFvnRHAh86T1rAqCva5jJaeFge+e1S4p6q7OwL2ZfiUHX7jwZZKsUArqcV9z9Xqei
acp8SLnQS9vJ6G9p1D3GiU0ZB08Meo1+ajVavi3bFvfEdMcN0aYZVx/vAj0nLGPYHEIq603F0OCj
WD1mjZs810aNfFowdPPneXiCXTQJmq/IGHz0HljdBnJySp/WSvOHcaVRtbKq9Ing4ChyROmhAAOa
QGmqrHpllbl5TazkMwiwzHRNG10kvuq+1tq9H3hXszXdM5EbvbLjXVhqty5Nu33vg5yzWoZrIZXl
y74avT1+AXCC/YM3yXFjRJmGhh6KPZLyJqsp3nKxxKDy9eqeZt4lB9G1sYfBf45JxQ7RkDFJastN
Ywt1prT4jKEbwaZg5/HnjwnCxbDs2kQRYYqsY+UlTJ0a/UmlkjNMvtY8CQmvgYVCgldqmyzp2Gcp
wL62zQdLEGmpyiQCrChK1PLYAe/ibkeZFge9MHVY320Jyw38iwfG9ZhrNh1w8zeM4koTqOC+HGXE
AvVaUWXHbbshcTrpocX72aQX0/aAx1DJV42tdx6iBg+zbKodEznt4OmSbFnUvJqtYf5A8OTsmMdr
v9Lx1eZ5zm2rs1ZSmNj/U/97Q5kVJJ4KjFEV1NewIjVqTeO+Dcf+4tTwzLBnLwcrVa96RmOMPiLt
hnqF0mljwMoGQJR0tx8o8XhXWZnCGZBbytbhMA3MkfA4hih0InxlmMLZR4gljML4BKQLLkzaPDQ+
Qsja05NkXTQAiictS48Dp8I6VuMJBON4ajopdzJ0z5Ee2Ydc1faB2w91qm5wqHSfCdhEUeMEuhul
joBFOW5Rbrjk6OOyzUYoZTFX9qpPHi1Zw++1ecRG4n0caQXOaAkVcDLWRkz6ptTj4p3p+0Dxr1LX
oImGGWr07KcUanoelEIVv3Pwr7bCzexNpicF1Wfq7IZ6+jBaZ7CW7kR3XOe9BEbdwUlAHYgmM9ml
Oh3eLaMoUQb2qkrBfXXBwCkygszL2BtuWoHoOxRXu2SY0XcuEEfTeq5g6VM4AO6adcPTmwHWE+OB
nEFCpnp5tLMwfOvoKGFfEs9JWIhLNzGIzGgxeiPKc7I7B2ErB5Uq24T12HKNY2klm7CdEiZr1d5X
NO1MFed7imO6y+TW9jEETN0NCYvUiNEvH9N60ye8+1bWFXti99HSaLIb7kD5mmWvEkBw0iTqweSU
l3L8O6RBKDZ2wW4gA+Qs22VAAk8rXwexX+6iyeHxCfPsVglETR/sr2gBRiYx7jR+fLweQXgRbfWC
GFbdLX0i8Ml98JCHNU00grM5+tFDSX07FWKttbXCkMpV4T/0/FS7HDgnsduK3gEGoiBfgCRoPUci
9KmnwGpDRnLulU17WuYqb15dLb7Sqlr0BLXD8VtnVt2TzQTaq+PnemoplppilLP+HHEsWOoheZky
ydaqnrRjpGOpZ3yzGCOdtEy1c0NL3dQfvTtkKaUXyk3Msc02qUGFd7nC/INCV1icW+V8hS43rjIo
OdQzuOwSei7ft74OiQ5G8pijIHrTUJPBtxhHRhArrJzixCY3Dj7DuEWTh8MhpK0p7oxXcyAcGwRa
uVIdPqECVMPCHYBecJhjZArqisnao6pAVCTRUxmH+Tp12FICXCU7C+Vp4SS6dubnhwOdBgTXRB+c
zddQRdEJmMWljDgvdkNrbxpRcnHVQ4KNFPHBZxQPY5Xo+0zgEix5cJaF57wnE06vUfQ1xbxY7xt6
XiBSkeQUrUcBoXIfNLWnEYYiQ9sLr2RDSXCX1AYnw6ZIdUmDAmpfXGSEjA1zP1DJha/Aujjo/mDp
uceVGbF1KsT2hIrFNS4dC8azC0yfae6ZQkSbFl9a98alcMr4IuU0/oMH15wtY79YymwT5y2jHYER
z7As3HZ/jV5AJmi7jJKBtRlkH4IDRibATkIYOfmDuOD3eqyN6q0n61gkAU+JdZ9G7bPKinWvs6Sf
FLcI3VcPBi2pA4eiRV9FXx6cUKtzKZVzL26QcF8u8p9c7XB2yPofjOi/OuZdC6XEd3Sd+AFHD/zE
s0/8r9kR2KJ52msA3Hwq95gSBoHTHuJUcv0bXxIjuQ92k/6DF88wZt/s76+bb84+PJ1/1/Z/s+KN
zaTMfiKxVTTBi1XgmTEGBSO5FGrf0b+ytfvuXYsaHMkRAmAKchMajxk+06CQ50gPjjrL2Lx1bVu8
aTpUSG51BKQdMMcYAZR2zvsQ9kA63UhKeqs86UGtH3tTOYz/ce503Erw04X4P/DecMk3mJUU9iqn
YXN2MiRKGzeMC7MGykEfu2KlPBx+oI+0JQrrtzLHZF3H3jmgd5bHbdeHZPjjHjcYezs1NEKoW4O5
sDQ+ccQcBp3GmUgUj7kNvqMgJy4gs3DZgLyra0CyKQ72DffJTOKfTR9+twb7ksi0hKTz6STlLZY2
JDx1t+3y2VTmD4tSlapxnppwerFz+Nd+vk9q/o167roag6P+P+ydyXLbSNemb+WP3uOLRGJe9KI5
ipopURatDcK0RczzjKvvJ+k/om3ZbUXve1VR5TKZBDJPnuEdguCqRSNhMTaY0xjGtgzEVTj6j+WY
0xeNX4L9kA8A7TDQzPJHOwXlNSRvE/MkL7aRr9b3Tocod9+ITZmkSCoKXHXK0e1WbmLj1BEZ3SY0
c7QrR+z5oi6ajlESAiCKBXLB9OsM4FRroDSqp4BSuhtr2hrWmHuDFLimAUr6/3hiEPLthHrG+//8
H99+ZBEmz01bR9/bX4HBjscAxYRf8X9HFP+v/AeqRPl/fct//Nd99L04fav/a9ek/Gvz10/6CTL2
jP94lhCerUNGcTD4Jjb8BBl78j8ShqUNREbajuW4AHz/D8iY/wIfwTbBEgupExH/G2Rs/8exTNP2
XEe3pOD/0P9f9N/kB5CxawvdoRNGNgzIGKWTDyDjhqE2UX2sAXNqX1J9uIqt7JSX9KUMx2kWkVvl
HFDM4jD1OZX22jf7B8umq8PFX2APIjMqsg5oGmKyC83ullMEaKu39jOMxWVrJnBZ9eiK6egaF9Mb
qwk/E1vTPwCS1U9AD1F4oDh5YtaFrf9L8KXItYSeoOrmZj7TFc1TUJBTYlv7IARIxe2MRZ0WneyG
vhjVlJJsSWzAS79shsefYfdXaPQHMhCSXpd1mIYneaKOpzQDf70EZKKX7kAbe1t3kk4PzjszWKdS
J2vU4l2BuQjcOaUkAaAN3UwmxUO5rGjIpqbxiH7k1b/Xoy7NXy6Hy3JskJG6SX7MtOcD6YJBj6zT
LK1YDspLKip2oYWJU3777+/xPtxC//1FNl8DZJ3r6MPvtme/Qb28qBgzJie9+lpZSHxSP2LsZto7
r+2Q27F2skd7FngZ3nlIUHsTkGfAVD/KzL0GLA1nA2eZ3njUE/sKCa60kWhiRjASEaleAMXBzuw4
xxt4mPc2CuvJZB1dF9fJPE3WGQoUa9ObNpFnv/USYBzyzyPjbEB6CtrUxGhPoE/RFzCAdffJylvy
uQTAIIO1CK9QrcEVT7tvCkFKlXbHqXV0BSakpjb3htRH3D5Q08qjU6t02zxYHYNFI0U4L2EcP0dl
hVdAElsroc2buuwZKEen0Ocn9G27tzPQO9pB1MAopUezIY/2ro+amA+8IMg1+JlVDuBPvSbpAFnP
zNtmfpW9VS7nweRDVOHRIKsbu4BaSklt5pogjjRmoE1yJpFdJA5g1K48pnNw0EyHj9TI12f73uri
s4f3nWvLLXHy9O93/4GAp/Y8YUBACdBtU/H3P2RuzpyTc0dVSefZ2xbtpimJF23HU61cHvLMrySh
vPclgBfaxQBQJrwTDK3C/9X/hGak6BofdrzJANx2XMcAV0pE/f0AZiUKSY0ahtSTuUl9jBd1yQmE
df1FkiMMLmYTlVffGQOmAgEj7FVSGju/Q4K8D1C+b12wjU0ntGVsNTddTAd4mBnkmm266y1eRNho
72kYQHO0T2VQosVBfGEgDoWtBW2RjifkrqctenUr2he4jrjeWxHKZJl3IPZm09oVhtUsBoHLRZl8
9jKMPw8iHXSawC4HHl6G+HDiReeZ/eSE2MPkZsrgpt4zXWdrp84BaKsBbCUpKY8xochogHKEFoyM
1w6KxZWN44ZjxVdB6yFp9sx8APObTNAV4C2SrtAKSnbJ9ZAEWJV6aOdlNrbBRPoOUZvCunUaDpyl
cKtN7eHP+eTK7DS47gEQwQ6iCx5ZzgGexEq3/U/ij/47cVvtQdOWEHssSfy3TE+RJH+J/8g0aqLu
+dmoHSEVYLISV3jJCl2xjawlKrk2+liq9ypCzhmQCvnJElR6/3uoZQWmKgHsv+XhHZIrA8Ju6dbv
0dAD3wOnI2qb1b8P21+2N9QVlFpdwY8kpv/+O/O0zDg4Kb+zRU+B3tPDBA8DYGq47adx2NZ++Nnx
Fn9eIqYNAkbCMXUocGy1pl+ebR/3DgyBKdkSbM5tLDdakd8kBpcnQOgjs2Fc7njhcnSwF+09TD7Y
35Yor0gKHC4dKHSR8pP1DoDOwbcGa8uDKycYuaVpdM4CHfAdpAjFX6F7T+fJ4wNmrzxF2Bxkc3Tq
HKGBCnQOaRs9djGygNn4RaNlFKMJm3TlN7NXyPiIv8bVdD9djzMQqajc9QlbNwj51gldZOTnvvR1
t29orS5kG7yAJGBwEp7DhJvI0eUPvetf6X4i/dL5yyTvQGgX1TJm9ky2gIKckx3LhsIcHENtEpAr
c7xC0eFHF4qHzByJASU7r4tA0xk0XJI2QFkqFhtJ4uRa+U1oE3C6BBSrVn7zLTqZXrRqDRD9Iq2L
RSX1XemF3gIJO66IkBgON5YEIV0WsgcEksY0h8VbhyCobSWrsAd/MmmHvKHOMgNQaqNyZ/ItQzlQ
Y/2gaDKuZl03dfI9YSjyk3gIazB4L/6S7kh1rD5uephxQjrEXMG99fvWiNMozAJWslUtXJYPmr8w
xNEGzhgoRymcZiAdG/bAMrkGYvFkIyQmLTgCNChuiYhbyp1zpK5JHSZtUpWINwIyX/j3KjjqA9fF
v0+Qzo/9y6pNz5FSAtvxXPkhRkIScpwwxkILnaFzVaVnmxcihs7G0pjtZya0Ov1i/l4HPabwZCo0
A4HUAopia155Grh5jBhgmkXBqcIiKZ3BHjbc4XngHxiynj3R3dOrVv2bRVVwUBqH9CIwcizLvll5
F6K6impRkuAyp5gcGaPotep5TPiPFKGVL5EVxcS2Y0O76XOhx+XPNMXI3YNmU08LhGi7pjvPw3yw
JpYYDZ27irFimca7GtXEwAHwYdVXoYr3A9svieEJpF61SBEiXCfxgwA/m/hIMoBxt3SYs8VUHyut
uR+S6qkA6LFoCr7f4H4Hd3nQ3OiMKDUvkRd2yfImaA+GVh6h/K6AmDJ4mjXO1QypRteNPYZkmmpT
Pg5Rt8kYnrXlU5BP9irvaOxUSOiQBCHjNmdvUjZfLmQGSXMZh9n4pE69FRuY9nCedAUAqK1zYkUn
epLzohAPzcSm1p+w1fQNnm0eP/llzMHpOD3CQxYKOzUUKTFKKH++k2BAk2KEC1ZE554kGCnBfYdz
zsJyr/UWIwWASVwa6vryvZILDyQFANnTZQUmyk+Bxcus3+D34YdWrMyGn9+n3kEluJc7VmuTW+EY
+7B0v7VuvEHeoQTN3xw1nWHBHYnbUc85kMAxQHE92ZY/3Pt1u0ui6Pq1pDlEwla7q7LAccEMGzBT
7IEmLF8rG5iD7gSUUXW+U42uInDeuqd85EHWkjEPfMSTJVzmLUO+NqoKRrWZM0cHpmbhmaWzfS9c
pozeNnNanYQgOIiwXw2W2Nf0Xto8YibnpGj1+AdyzZN6w04anyfT2NlIA4YohqolphmPM+NJBW37
VMvk3Ye5xF1LG84AjojagUkHm/kLqZI1Wts+IqPFCgJcV7dSksISY1b0LTydnL71PchL6D6xiwBW
nU2/Jl71vM8qeTWS/N5CXhzHSNwpOpMMskb7mX0MyFcircZuMCBrLqwKflEIgG5utGWfhOfE4VdC
WLsVM9EwsMh8yy9VC2UyUqcB0h+afQwZF/BhtoN0IaEHfvkK6gtnOxOE56X16NigJIYpOc/mu+fU
DIWY6Dr5qetQ2FFvdMiK90z70nQl8rPew4VDdLm/0hz4QztZVwXjsmUpkPomyGSNyzId77pzKW8y
rACcHC/nZmpWgcmKAD4A1kuP0RxsfGOAyc7glSmM/yAFd1o7f7Uq41lXiugRZkhWjFVijV4iYLmN
lSihgpLX7Mr41Ixsa2NiXtQ69MFV9Jj65KwF2qHGvpU+OB6YTnDG3GJ/ed+tOy36wUfKDKglDq/z
XiTM+CnzuZW2ljFtRvDNSwb85wsV6XIzqUA3lXws7IM8VIy8cnO5SNM5O8UBDy/Lv/n0uhaBDweo
83SBgDP/2Y65rPvY2YvWOtKM3QA5PTl5e4xrIutIwmi31tLPuaFCC99R3zlM0j2MvrFvgNitTFm8
gqFF9l1t6zE+l8UPgHH4bHL36ypEzWZwdgI2ng5c+hJTpoGDN1FsAhhmE+lm+DwHP1yf12gFhBmH
2PFzS2I7IQbnHi9xkFzcQC0xrezJG3ljtcqEfYaSbeOtrBrQiACdpmcoxbBAHFamRRkBj/LxnL3E
DZAit6WXH6bZ/qIXu4OWgqSkiUpvCt5br+6QmCBB9GImQXe0ml4uhxoKBw0Uja8G4Assxe+fGah/
MXR+XCMIcUnDjkl/MFAK1zai0ADEMAAX9AX1ga6tZzIMFgN0N7+9QumOQaJiZ2OnnWoJkN+ge84Z
J9U2aYapVDxj278y/eZLADlwl4IinkJsovuBUYbJU8aOqQWnj36rN3gbCxOwMRp/VCX6pg3OK7Wn
4brioeNfes8BMPKl9Ltq2YgHtUGguPIJlYPKjn9oKnyh9fZr6r9YUVYshcZ1kdj6vhgw4epb76uY
2eESa7cJfySlxcwljWLpVdZmb+rG7f2DCefKKSfEuYw9ISNZXbZ+Jqx9B2Td0l8M2/um50C62B3d
YO7RbwS9F7MtOeK19V0z+y/tyI93e358HmPvGTckeW0KpRhuUbzAlqml2BvTK2uSN7Tg8Imf6RaM
aATr8fAuTGOvIlAkqnlTUktC3wXEX43Y+Po2QyIdoN1cHi1Z3F5qknTuUZEYl5dVOsBWLKKWDWwF
bCYXc8rWl3Z8HlLMUB2sPwYtWQESZmhIfb+M7Bnga6o/FOOdSILdiLAm8VWugB79yPXstnwKS/0R
0PUB45ZmwVDnAHhmT2KxlVIQF2AXDIV65eHWYslGY+yrNj3rU3BGx/KoYnXeZsuSNB1a6GYMh526
gNUwqki72zC17/GLkMvOArxjYQSsNU9z1B2HYFOY2THqbMaO9r3KYi7lV8LtIvMAu1iugwvH+hJ3
G+0exfOXCezm0jWIBrGP7lfA4C/v7kqh76uISw1Nx24puLMMDcHQ8GQXzv3o8EGJYe2nGtZZL1cq
hKn2kApEji33lytL5WWjMt1u/R2VwQ2OwnA3jOmsYcWntkEjHACgmPAtZFHR5dEWdpNz1xKpC73G
xL5/xzr1cnerisOq47OiTnuCneNlzl5vsMUZftSCw365e12Thp4VuodiAglV4D4GsY9mJyXFJEEd
0oS4Y06qLUIwgX7WQWc17cOoscvNdLyVwdwth9zcMw5FhLOmNNHKGbsbJnzOMTNqeDywcCpNUZ0e
oPOo/hNFjT5d1bJ99vFjsGaol2FzjDxVk6nr11alOGBT2ZYvelacO6866rN3yCYYYJQgkR2kK9PP
WO/Strgxspp523Nii/vMxzFtCM99gAZ4R16kBxXmHHGAScbSQF4IJM0aqXss2wdCkDC/ODkV9aWm
6pu7sYWSc6HctilPKNGd5Zj514iF0qiLgAdE5uGSdkHlozzXTPg4BvOf4t2f5dKwHEwTFWH3kg5e
vi612RANhnMzR06v/bWEOrRuhu7K8HliycSbMwmXMsmfx5lQE5a4izawEUaXwr9c9zPbYVA8Yqot
3kfJWc56LsVLfjhPMK1dyg4mrsRkjkET18cIQgm8uhxbbBZT1fct1mWXTmEVqDudk9Piz7U0YvPr
oKMDNPF5UlUrRQMapYHMMbDFunEiKPRE7SpuWjxhoxOnJ+5xTwlCIo+FziV9o6U/Nde2yjdkxY6J
S0V65H9YFrn5tWOPqOidWIfEDY8h3rsLC8PjNTKI77Gh7ZKQtbbqWPoyuJVh8ADcmc3nArIOrJMR
0hERY3K6nD/O+En34MCXyUve2wfVfywYpEmR3esllEmVAE/cn0NA7muXL+6IojFWVAvftr9Kg0q+
auojgojrcg6/IidM+Nb3Hg3RJfZKiK7FP4wRXcLWq990eqAAPc19XKUI/jChx+XPBVuCzATBD8Q9
hUNwnzbPrYBOUQwJMI0JwxZnE1dVeBVIiTjwoN91Jp4Loja/GYb9o4eShgdgGIBby7u1UQYv5qC2
oAVrbDRCYFNS4bdmbZ90g8ubeB91p6Q6as3FUL8zZaauzgnUKb6BRsWFbUvHX2oxltu126JgN2Xc
6KK60pirFxiJIMtg3npgvdYAv26SQofJtx/NTQY3gpYh3ksp9IdFDm11EY3R2c79LUotoG+rcD2G
OTzr0dsFnTvTSBSbsAR0h69ThaFVR2rUze0Vk0ZMmXk8RbyibY8tXNk+GzBGFw17b9G1+FlZRnAr
Cr/bDon+GsHKXCKqCmGZGeAiKQC/gkSOVrE3uwSS4M4wZnEV4IM6JOZX5JiXPraLTl++E89HgI0g
QbVumwrShCpjEwoJqCFq12U1Rotcn165RtHvSPqtaoHitlhiZAFvRw7wxNL+SQhgbAZQXhXrkngm
0yPVnev7sukOxmBs4MLjWBAgEHb5AOEFp4Q7ohrAsrfeOJMo4ZKQ+HgNWlSZyC3DeBBRvxUGPBIF
7619yJXEPK+wKVWpP7LM3YWtKZaFU9IA0aNkZcM6X/XptAtV0tpV3kYmwX2vgU8MsBNc5gJl7imN
18A6Itj+wN8aqIVjg+TH5Nz1nji3PXKNArZIXyLvHWYQH/QL1NLEvUPW730xPrQ5sAwwV4uWpjxV
RQAWvWs2QUH/DXBouJCOuWsJtCnXxMKDvoEXg2iWdEFLTA67Y28U/SIRjbcZuutSr+NlFJs+MG18
fuHW+lBKWAHath2yx49RaPmr0U4PvZEc9OYh0umRDRI8UdACBGM0bGj90Szzx9DgA+LiWtOw/xpG
P1SKC99LBx13UDi2PmWQYPBJRpSCGRgrCkbta5EVG40EgK5ZfFcBfpGt6uO5VL4g3PDu0LOrODaV
h1rOfL94K3UERmessx0aTlk77GIr2RhUiThH7WE/7BNP35cWV5OY5nUfmCval4/akCxnaHsLfKRW
POGN7pL25E1/I4fXjFqSMHenAb+yO+8Nejljeq837gsnvNH17sslI1KRe/JpyAN5LG1ujTaPbzMn
wKSlQlZHe6idBr+gov+SdNo3HRtGMJLpW9yqEYiSGugM74ZF17WPpnT6GNfitkyr9/CVQu0g0xSL
o+gkYkxKAtragWy+XYALQ42XIzjSEFIZ+6fauQ41awoQSohAacBje08vpCPb5xx7qxmqN97IlLBB
GSRLjufKgiHGJafdoT+BoIrpnAfkHBqhP6F99DakZPKmZWarAAsCAJoPqoPZBbFctOZ4nbV9e58z
+S+9Wi6lhk89nrhssGpmbtbIk6Zz55v+Qa/N3ahlxpWnslN3IiTnAfVB0V6VEN89NWy7vFmNFgau
VGjJwtFIilSs0oKI1YqYXh1q4Dmxv4N50adkIYFnws8jRDGHXjhj266hr5CvaZKHwABETRLVhClM
7vWo+VoF6gaM37EhRJJGiUH5pdYsI+dNNfIwphy5T53DZSKGjw+yPlRansiO6p8JlYHfyW9fpR2c
crJAo6e7olthuRQUh3I1duZr2lMKyYA3ovvv+oAGuI05p8tyvMk51BTTSd7vQ5deWthr72HeIFCM
ywFponpSAJaRpBqxa2lR/W5snQmGakIYRfcqXbht4SmU274I6TKPCMaM557mCGpG9xWOjK2SXdE8
EuBgmMOlttHBanN/e/iIzaqBRpXE8OTk6mSDjKnvA1Te16DfhZyohGP+4mUIrX9TKH914R9jUmqY
wew47SslyHVPb47pXK7bB1jPNJcTTMGAqa5g0w3taCjE47poaOiUIOYbO9uqx9Zq9pWWXLce6yuY
gv7MdNwhmJaV49xdbv+8wBWBsfsWzRK2b0eiEXiQUJu3sAMMiHagsSqn7BZ1SngaVaj/XHA2WbtY
2o8S8kGNnKCbDtzRPemjyi9adQ1MYbVB7W9vYYq4NLvgNAgA9LG11yqjWdklv64pvENU2/dgSrmj
DZWGuag81CDn8JLhQo34buQBBvDhyL68CBqmWKjiS9I68Y2eMDty0qe2AQTdZT1leiLhjFV4KHeK
F64n6be66Z40i7wWkGW1EHr5jCgEmNIAEC/KB1nV95tAHzdCjQKHKTxVY/3o4tWwS8yWDEWrnqSa
00dJc6RPeJxc0glr+jqiO1TZDDId27gXCcRuM32Z4A/nGjWZ7w/JdRMO9rL4ajmcD1t1N6TSoe77
ktTGWUOrmhZxCqsfmiRBeiAkRUERLCBRI8cZeDusl3/EMVCoNEBBV3TNLneMJe2BRzVtCaAdgg1v
101u0RD3aQPrBr5L6iDkKSzP5kmVtXnv/ZhQOopdw7gq6Q3isUDXmpIsgACDuGT0Mqp5oyqHL5Ph
16ggfA5yjHZlNLzKYcy3qnXppbSnzFCBGBeOmjAECAJ3yGSX3xDbCJaXiTIyelsTFyCsvg4mViLx
WNwZbQSMm8ATqHHvJQSFs0OWRcju6+NUcNr0cj7kRnvbPVp9+irVu+hAAC+jVD+IHKGvqlOkEm1H
drNEC4pi2wm9jUOyDIkGQJnK2fscPnxp6y/o/q+bJH3XQ/vWM5XwgRiQGuFGKOysXLYRWkURRrAp
X8R96YNAQI+29+Ibz+VP/HrXCiAKEbacNaoYy9mPUN2qkJwOyaSnuDq4wrjtNBQdKcNJegCOUHWE
ZwgTZ7I5xnvo3DHz2+MLytGjA2aHBjQvR7sa52OA10Cg5MgvyVGnSpDRQ8WAqxaSFRWIW/ev8HZG
l2s3pS7wfERdms2l36Pl8QnBFMonDngFgWQxGPWD01nXNs5x2MraT+4I8cJTagXmvZTxugqgcapp
16VFFts3wN6+KmRA37E6wep8K76TqJqPOYK8jmbfz5G+tBrjzlLIgygb79WaL40yJyC2dYyc6LIg
yRXryYO9rY2q3MQjUn+IbwY6DcrLtK9v0GXQwpFnyjMB6JKs6WE8d4O2uTwlZ6hmLF8KxF9RiR80
96A6vZguUqc3xlWjyweaMerU5ZBp1SARWZ2t1XFV+b1zaPOl3w7Xl9tZSCqZpuPt2pm+KgLcvVRt
443cJiH34L8HRX+bpNvCQZXdpVuCQebvs61OdqLEBC/Zmj5rDWKaQqqNa7Y8rbiH4GtKSkLL3Eeq
1/nv774ozn4YrLkesDDbBG2tcFm/f7mBhiKqM0mHmXyDk7ZtguOttLUsaxqaGnBptHbQGInxxLOj
cOPH+Tmv2u0nq/jLI/CEoVQxDcuUzMp+X0UqDdyCE6/bukgcMtWveM5T94iZuH0947U+YIGwMmYI
Lq7rPQI3AK0CksJfT00Pt1eeRYnmYV9kX6qeVqFeMbSpbPH8yTL/MqD2dGk5JqArodPz/32ZRt4K
uoCURa5xGEjO152dpktjEk8mS/Giea2nxWFsanoLargWzxJZbT+9ySdLLhGNHTAo+UQW+i+DemBQ
LIvp1wXd9/uaMpICo8015L4QPnJORgXzLGEoshy67FCZ5b2WPf37Mfz1G4m3NvDpv6D43LaUFiDC
djvrEG3NUkcwQ9DIM+W5gv1Dk6NbT20afTYD/hM9CBIBfVReMXqpxsVd9hd4QJXXgTG6WbtNnvwx
ExQUxA3EVw7piLCfE50ug7kWNcd49mmqkGsXM43HwT2EXLSLUpV1Ku/LIKCtsNXBb09s+5FxiFPf
NvDHF5DOuFQ0fe1ne/OTF6X/BTqigJkoqynp+D/O+VBkWNOLssOVPnhLgi7d6uOwQ2qn3V4KMq2k
R1u6LZo4zk0/+c31v9+b/BM5YlmEGBOQkAtV0/mA6egkwdiHwLh1I/jrKtumIXA7IMI0GXvV/RZ5
vyp8kzBO9YaHIz3tyn2ATJho1n3mWvcq//UU8LGTyY8pk1c+8HMGnbemNxwzm+dbhp8hjS665r+H
KMsCtGdx3ogD9kdpWnRRyilwggZWTY8/fefRtGP0oKnMtg+nxZzTi1OLVSW/2UJGwY0w1mCZ+ZpN
/gL+YsaWCJqVsbpMmrUQn/tIK440ws6A+v0IY56hf0NlSy5T2M6L2mQ8Tr8uqaNzqLN3Imaql02k
eoNz6+xUW1t68Rm5MJAI+PaF38MOHaDSpPkxoLNH2bj0awK2anyhWEauZtKM1+Zrs3Jhn6hxRBXb
T1FoPtuJuhhBbA0Yt8ppfM0GzPsYZC7q8E6BKPOefDsAKo4Y6BJqwU463tbW5oOekDb8e5tcIJS/
P2+FD8Y8mq4LTs0fUbqYBI4tDZ1yi6YLcMgO2amYXFqNcAaEEBiTzidHx31dhDDCyHw6WDuLNvfu
A4e/oJ4QJLZ1nOQearxkHYhCop+jMkWd7OhSKftVecwdmx3oZKSrekjYUIWPlGgahEAe6yzDCcq5
mWyfVnOBHKwGT1qNHXrD/6I13lOa8qL+/dP/gqp1LKoIRk0WUAxLfICZdH3L/VT3IAxtNfuqyfTF
F7NSKlNsArW/6JPN/Kp6rcrFUI1Tk4AkyyttBH+zT5wb/rxvcOVmGigleG7hmB/w0qFdFnZgB9U2
c3gaA49Ssu30lu7vv3/45ZM+vHMHRLGHLYxwpPMxtgJT8RG6SsrtXO5dOrYVkmagHzjQniocx4Ej
VmOnRr9zIwS9hthyz1XffnMcylD4UgwTVLVnDOQPNevskH/zI2tZdHTbFUNG0pOLk/YGShRKM25Z
Lp0MLKNWiucQ6QhNb2+zcDyoDkmhegpqAMEU/PYyaxC5s1MwVy+guOFm3vu6cXb9ePzkOfxtAwBl
BGJqOcKymOP+fpvmLWJiQMfLreNQY3hFcAIdr3QGGLYQIFEfIydTjYmKZjE0jWeVFk8JV0dXhecp
cz+xg/rzrnUcHYk3sEWG+SdiPpVd45S6Xm7rlOFEMWH/G1QHSzJszR3kVOjXoMX2yZeaf95UjrII
8sDawvZx3I95TqG3rrBluZ0GZJnwKdx4ZcQ7utTz43yy9O7ecBi0iAmlE1TFKbfNlxz+eerUz37n
fDeQUVjb3XBomLoT7UYvuuo5vHFuM3XAjifLtx1Sm239xcz0HM0cekTWPH+f+9tLgV0GwErIJN7c
2fouFfpClvZW9tmr14xfaV3KpchpVIf9Jz/+LyhjfrylML1oCCryw+9boLZGYNEjMeCi8opsSCfe
W3JXZCgEjdRz297aLsRmv7PJQSk3GQKKVY+18L/P5IVQ9fFMgjVlP4J7s1BP+30hCC27Q1HJYnsZ
H10AH2ZBw1i4coUJno+Cw8iZCTZxU9zFWdZvSg91KXQHcXOhQajAKWo65Y7dS+dpC7dtWadqBXoG
9ZyaCF2wA0b+puv3Q9fS0sLYgfRXWQeMyH9Wy1ltbb+j7sGrFOHZNysA6ZyC3YGMcRqBwYTBe98C
DKgmbX2Bw0cAwNHQS1Zw+Y5Ob++00jlcOpq5Er9FPUKmzUPbSnd5uXDbgU5n1O5d6zlNadhgHf09
7fvXLIDpMYnsh0icdJlUIBzrvs9pESMGFVO5OzHy5Dh6YI7Y44/GTBSfUH1h9rtS52YJkspYzHpw
TkP0EJlRmf7g4R4fRjCfrkRbbHMTheFLZFNwC28KXsJZByiTnHVudi1o9sZwQBWmwvkctODIfWNg
/bjM1c3DHz+GefKII0v+SRQy/8x02XuGCVsGpK+A7PD7my9dRPdq8Jhbw901owEjmAaVgXbUyqK5
UhsUpplZH6UFAZ1c5zLCjCNTrrsJDaa5bpfccYwCSVJo+3ISg/qpl7y/DhzPmidhO/BnUC1foR27
wvP2VuH9Zshr13lbPo6GS/tW6cFHWa6vJ1G/NIKanEnZyfSY+sZIT6ysbn5OOlSXFQ4v9/jgOcYk
u5WbOhwtSqOMFn7BGMPXu5d/H42/hGmX65AiDAqIkML6cE/XgYnKIt34be7QJujGAexn4wbbuPRh
WHj0Fk15E9TwrhuEnPcjKC5EUzam66NDyNGoev/q30tS/KkPCFVXmo5lwEuBm6N/5AN4jC89ulsF
og+DuyL/R/VUIWqFsTEHBvJWoN2Nc3uthdXpomXvWx1KE0nMqA/zaDIIHXmp6lWfb50Kj4Ba8Ja5
FexFjc7hBTYwasxsO5BhAuejJkgY/uQopUqoJ5nlvwVzAW3ZZCyQ0FUTcd0y7bavcqc+xom2jAqx
VNVPFPTHtqCrBgjBbsA+2O5VN6ApYKfj3WWWMWB+t6ao2s023jRjAStzSMXTZAH3A5sKxqa2VXOG
4VzGLKMeATpMULqWSFqv7LTgkOuwB/F23jUFOJeqQu5I6WaAx7/Ggyqgbz2xKfsIEX/jYBggqwSD
AC/KsLv0CkmfqpgVw5Nxmj2SH3qIROUuVJSsNG9Fb26bYf6kPDP+9gKpaF3d8/DcsGxVPf1SXvYV
fVd0LottiS2k3rPN1YwesLW7MnTQ5rEbpBgyONVC+CiBgTp2SoaRBKk5InO14b7UEhp154Co6x4v
yI+ZUd8yTC2e1hiiP8YtMuMrmDAyx1GbS61APhdMTosjTjCRR+a2WW5mN/kkp/8zjXClTVpLmEXD
5Y/GRddSW2Z5UGw119zqPhmdCs5zsaYVQ3xXqXkKHOPfR+KPetPhQFCy0SwxyaiF8yGZwpXYR0GD
xpZAT2yBos7K9mhuQSL+EWUzc3OSysx1TxnSXklHrk0DByAripUVRiocayoO1feqfOdNYjXhcm25
TnO8/IFXjojwOdty1PcMKz+LwX9U65fFW4Rh4ovi96gY/ct2sCc3jjWwVtvaG56dwL5OsG0cGnYk
ySxM5RujKxDSMx9aetv/fnAfwz9frcIb/CJDp1b/IwNJSqsBBZSQgVBYqdx/0sj9TZrK6JxwVf37
637Gpl8zDYebgnAKJxVaHZJWH7Z+WPeFjRhqqGDx/jq1TApPbcTdqehBmJn4TY0m4+CMkW5Ja06g
dnRLYxKGzlitoxwZ5yxx7U1QA7wsdpE1+FeehY5aMEkFbqS4CyPQOlpX6VtjcpjFNOE6bEDXgAn6
3iRev6rsltGqpJUv9WYfohcHkxDwgw10o3AYG/pxCnJi7g+tI7eDrb81SaDd6Fe5ETMRbXEJZ45/
iuYWORkETWrYigvUO20FWtjX3dCpC/xrUQ6IYHjHbkYtNTOOE/3hTa+zVmEq8YXALFGpntmPWfva
yqZfOQDiltSECAY2gCoCC7AMsIN1M/Uvo49YlpVU6wlV7M3YfA+c0ySqrwJOxLpH8YgZHujELnmY
PMmzgyHnOsbWkQYjEgoujNbRY7eBdtIYvbYrzCnjsbmT8WTRwE/3gYySTR7uM1tOoAGgtueuyxy/
O43e/Bpm8RFaCGAaQqcnjoL+MQ2kFKvO1rod9Bz+jHfXzOGribZgRhoPOqTPl6VZYzIZ2u3SlHTJ
LLnowjbawADG28VAhjOyy4XR4w9Q+oRyDUMHDcNrEOVH5G7t+8jNtlnahCvYFdNqQgCtCh/bnjLJ
zqp8U2NV3ZhOvZ3/N3Nn1hs5kmXpv9KYd+ZwMW7ATAPju2tfQrG9EApFBHfSaKRx+/XzUZldFfJQ
S53VwGBQ9VBZGSHK6aTZtXvP+Y5dk6XpsMVMJod4KogKEWeC45BQLqJ4nX0WSXsVuGPNfWrL83C8
NyRM4di4l524jpPUhhq4iwk7PwvodqB1sIlabToLEJ0JBs41jnZJ9BvBSxD/Em7f22/Gc6vj5YsR
cA6ysUyzIZh0Hl8uAmGM09AowmBnzSSnzLUdUvdzOKU0veXZ4pTammT/eROODhN3ypTka4yJnrd2
gtjY9UXxHRfDrTNPYusxO+NTpBgDcrGZVPrjjjDt9txudLrxM6jVvQceI1/NBsrwtEieDEC568Kt
vgXIHlaUF0TUSao3p6RRUiZIDYIMdQ/wt6lzNqJS1W7OjXw1msZ5SE7O1uSXDqzWP+u5QSsRqmbb
RPyoUA5indXk9iX2h6zzHqy0/1yJjn/NaXBj7ofUaY8FFXroDncRp+KtWbMPe3F5+fYdPm1JYp5k
gWN1xUjIJnHKsog6ia2myYNdQpycopnH4f695e10Y3++hu8H9FJMlD3myZdIPD2iSC8OdkM7XEDu
7ld1z0RqYry+Klz/zgm8H66tNjKESj5N6G8NxFBvf87fTpX8EmyEgoqexgLr+sl2EhNvkXmJ8ndh
XFKAkoSxTGUVnuJ5YDIA5Ahlpms0j4ETRPBXh3mPen5TK3A1aNLe82vbp0d8lL3L4dbmHI+bipb0
yyd7asqiz8oa7qknjZ0sH7hsBHAI+P+MWIMDXQb9cR27UDzCyaMJPBFzXnYXZLvftVZN3ViVdDhD
ExWQP29JXS02HsQo3HLj7u2b5736y+IItGmB4C1/rr1/2Ytzg4gkWxnezsNnupJG+amfmvYwGJBq
OZCs/CjPUF+ZlFm4rc+t2jJXGgph0Zhwj5Mpu0a+zqt7O8LkuJoiN1/JggBvZ/DQh+novpk8te6j
TKznarp3fG9r5P4MkBIppbLQJsEqaDp1tEAIraLF7DvsMgtl8eDPB2whzqo04i/aYiVHhaDWcHi3
etR7fE3NrbZuBh4rYPrsk0lSHHBhx5vEJl0Rgc3KakZ54BE9q91pvrHn6jqXNLY0A1Ighx4828pK
92YGa6Wsq2uVVpD/a06xb9/k4LdXkfMm/kvPcRwMdlSJJ09E2nmioZKjXwP9Cizl9QRyl2wr/B2m
jPGo25pmgnwsIuzfz/fHr61NQ61ySeJBgOomyld+qH62CX96bMgurmL5MVqiDYvlZgFlmqkUxock
7++I74HzTiRGnAQb6ONgqceW9b/8KSQHo3G2f5az86jGsNoY5Iuz68qD3dvx2kY87XTnuV2Ct5oC
c60malifKfY8L26mol+Q3U9B2br7+ZI+LZ5QQoWDHAeB4S4NbBl/wQ0D7tcjabm062Vs0d0RGtB0
NogpCaw88rxbZCP4m4A7iVp9mHTRHhxpgHBCLEqKyhPBLfEmWB690Q0/NAOlkz9HX6ZZfnRTrPup
UkzmM7mBVAsXoE9WPkX4hRLGhPq9/kQINCRegfE/SI13di73t1eGb5Oprk0vl0Glc9o8kmEYpXPa
AQUDxkQXhVQ1Q9Ey6S/SeLgvF6y7WTn2JuKMlTc8/SkYg7XdcXu6PDbXJc/+KieCBvNhwSdkW6nK
RTUR0nlBDYu01m2/9xOEQZJdc6uut7UPNtuC88S5b+7Hz+Yczud5HBDBYMtrVmBjkzo8AVUTu1dO
cd6PJO/wSP6chvKRHpfJMA8XVmX0YqW96whn/66z+dW89AER57VRExZQ4kxe9amDgnLiM7z9Dvxe
9C89F8sXTBlZHn8r+qcxTdA7cNcI+v2ZIy0sTJ/J9zQCW8K9QwPdWlnmZwuF0WYyoMG9c/3f+vC+
MClWIDwx7rJDAmtevoT4mEvb1B3Lcqzv4OISh5ZcO1k6HPKuNLc5KPuVHcUtmmiQ89L3I+rb6CnJ
bXXQfvfYzEQcGfHIUT9YHjoST8hPODRjBV5FlV9ALoJR7hsOgMEQYY7qPy0JK0PsXUaz2+5g6iEC
gL2vrnuZIyd9XhgzWLNZcjNO5SMTiXnToMRB1NNcqIzNKlbAdZdZGCfAn6M3uLsOv/ja7h9duJRA
NeUWkSrPkI3XORu9j6O0qIrh59GspKztjtphP6auwjiPwNcuRnxCrelt85g8BynZK7MJ/rQcb3Jg
uzfBYu7ujGgD2ANJI14DZkHYPovhM/g2QAOee5ULC9pAD2ihKOWW3KO9Ipbs0hbFtZUhfyEz6rYL
qvZAKOZRTr618RQacOEh+c7T/rHoEutgKfOaEBb7fOlpAlLIdk5heGjw7PN2+eSY2fkAGH9pdef9
lgVnRbrvk81qx/u+7Ny2iznF9q1VazpnKdPtnSp9Yu2GcW8NDmqrJUIDwtLRQmExD265dY1q2qCJ
J9fIMJFl6N7fxkANQxHA/6zMr41Imf1pUxEY5U5rVwkKeaOSaNL4/3qdzOTGUbkV0T4Oox9tTyHa
AOdf4Q64HIlIWqMYTi48Ra+M+A2E4KLF6GnEDnG4yGK7IWfnDOz35oqnPQgebV4pWssLu2ApO14+
2q3nFQCLC28XMBVdZ76Id/EtTzJtPGDetag3vstx6O03KvjtLC0sJhUUOI4bUO8812W/lA4ZsCaP
yZa76+2kPExD9zEP+dywfM+jdARbuiRC+Eg6SgBqu0q19aoU7DbYJ4tqktts0eobwXhZjjM4BwKM
MF6guDZC43aam+Q8Bt+xqlXt4owgFCSO9moBdGYJjGotgRjWE4bpIQBFlPJ9bEgs2dVWoXZxNaZs
RVhJE9Q5WLCqJ8KwjxMFFuBtjsReBB/gedl06vEGTZKG1OuSabAwRJLMvwwtnHrPK/YeHCdtv1I9
jhNBeJYt7ofe+Swd+6cqj8TSoFNMv9MyJb4BgIY76mAfYZmgTenvh6RwtqDXQNXSKd9WTXCDPY4H
m+bONvKId4gRhIeFQDFdYLaVVc0ZpboxQxIEkl5zlqXxvx+s+tDnVbkpHdZMEjrhH5rlTePSNksN
8Nlvf7O/kZgopi0GVCJAhcJSfdpwZWZeKmOu3Z0gNi2cFKUKE8xd1VM82Vm8YNZ+zA1xZdNc7gDE
ILQEEC6AE7/9i9jPNv4Xp0SaWy7PtEXjEAVXeFLbB3hyGjuOxU6jpt2mUwgBIqzkdsjzYBXNbb7K
6V6sjUWXlwXeSmoYsKFItxrpDMEx51lYtzvV8nQsGxDwbIUdk+/RHwBKX7buGBF0yf9sTL75rIs+
mT2rj1kLsr4jeR+4qiBmmwQQegGXbakfvSrOdvQsWJJUu8qA9NN7dY+zS8ggt5S4wWHnxdwXt6of
p+WRaQRbuu21F6nNwqqCZKcXPN2yimZex5DLxmYXlXeguTWn1WaXWIJjOH3MGsYpneLgMtDSAaJ9
NDlABMmTTWeGwqu8F1P9UVcUzjbulq2BG3k9OPqzRph4nt8yqoHWpceS4kF9aBetYG0wnoCJ58M/
XUe9XMucmnrWCeHacHUoo5hIloPHEMap7w2ScGC7Ep7j9+fjyDDRV8a9O9BYzUsPHTycQJMRBYGk
1Nt4ynrySNz+exl2EgZCYQK3ywnMjbDbo+jEblRS0vFi0sFG9L5uAxxx6crehqN9LKwYcGuKDZMe
+EL3HwnmQ4xS2hyG2gAX5SzgivfsC43tRRv6ZVRIhsosqphYoY0SNjiGVG78KYnXer5ximnaxUZz
m6a5sTMddQDJ4iNDoerSpWGsfDPeWWi/SZEJYIUwjfLheaHPdnDzZYh0i9rY+eR5TOWwS0oPYoBy
PvflvZ9TO7UWaE6TV5y6ymGXadvDpPhbfeR8nxn/YgFijgBut1kF3/ptIemCNZ6LJLYb5w3qkHAX
LcyeWPZnXtodOxXfcn65ZjlfpaaXHFysLqEXqY2VtLeq8buNBet2HYEkQXn/revAmGiMwa3nzBsi
k02QpuaFvXQswKCeJ6U1bWe0Xet+dNA5WGd82UiZlzv/vNw09ZKSoboGQuSM1LXW7brp258ijPmq
kpIg5MomR6xMefUGQcO+sreIvwskokDqx6m4iYk03Npp+BNG0EfTk5ddzG4TEytM7ht5FwOPk9nY
0y6b8Hs1hbGhIGcJx9agvb7YhJ7m1Jf7C07MvH5uhsmQ8ww3m7qZM9AUD942TfiFnpeW/2d568uF
nmqS4tMY0Ou/P8exA1zZPHaPL/5h+wwtvNU/1HT3o9VF9+//6080y/In/6v/8t9+/FfQh5bJfxgp
/bLGLhf56y9fPZZwE/+P0tXjU/JY/NuNevz+o01+JR7+8wf8hTz0/xC0JtEqkF1uhe4y1/kLeWj9
AaCJyEHXoqin/fMP4qEd/rGUAgEAJ8Q1oEwps/8iHtreH94iMwwAJfIHGJn8HeLhyYGC2GmP4xfi
XuS9IeqaUy2VESZyLDj1HIOWNZ7pu+qRlZTutEVGF+OXs/M9K49xZ7lummxwOya7vm/8dzooL8/2
//FrIOsKlyM+u9TL2kvMBi2HzBYIqEqUjvY3N8iad0qt5Wf8cxf88xqCBHexFHeufdqkicJp9Bsz
IbEi2pAZF37/5RF4BQH02kf49cfbLz9CPEyGijp+fFHSQjFyYocC6z1p68tq8T8+g8uW47P2caNe
XqTxKYMa2HpHIUPKvlS320h5Ox+mHwK4qH/na1nm+L/dMlqvPnpQ9LSnX8tA579FWeMepywKL0eW
pgfODuIKrZ388Pbte+3b8RhLOw7aTyri5Vf5pQ7GEVfiv8zdYw8pZw3xtlmbTcl+w36aW/b9VBrB
5u1LLjfr5aeDs8w5ygO07Ao4nS8vqc2kzQaliYCru2NaGR+7RPo3BP0lN75DfSYN70vl09ti+6je
eRh/f1pC5nbLa8yLB77UeXntajasvvOwq6HjW/q947dE5uafy/N/SqV6eaJZnhYuQvFJ7UerxTvt
oQo7diImPeLIsW7XxV/QYr5TW772MRwsXWi/WMh+e0Ay0GWeYaaCOfpQXY+9Jg80ju/e/p5ev0gA
HhbtPYPak3sFv7RsK5/qQOLDK41xrwN5+9+7xPIr/PL0TaqkMYFqgxDcK6xG30bVvNu/fOVpQ1Vm
Q+pxnxm4Ly/hj60VxMsDLiet90RP0i7t430ZmN90lO54RMxtEtAsfvuT/f5eLcaFUCyXDjze45eX
bWcPQ3la8F6Noz5UsoaUMAz5jozveY1NoXkolU7e0Sr8vm4gUEALvbzMrLan64Yo2xysTS2O1I5X
kIvOZkzJWW2+86299tkYe4WsGMwPGQ6//GwyrKFDhY179MobQ+udPYp/4TX13GWLZJkQ4vTu5ZEp
uo55FyeTZZrWNEwVIe5UT29/Sa+9qCg7MNezqCOAP/0g0gjgXVTiGLmfrHJFJPM7T8Frr9CvFzg5
AeYubaM5lWQEemVBDArW0ZSshXfu1mtfe4BMlya9EAuD8uX3YTqaWAeHqzT05BGfpZTP0h/vaIGY
x7fv2CuFCyYLyh86kX/qEF5eyyAgtVYJa1vn1vIMJXb0JcKbU64GoYtN35fW5SDs6h7EAe39ahzV
QzII8bfGg88rLEJMl13EtFmfTpdxKr6m8SzlHNuOBrRhRrdzj7Px7c/6ypdno/Kg1eE7OHtO/QWh
kzWCDHEHQ2Qvvk5zYBxn5133xWtXARftUnRiAWHK8vKGup5Uiak8+5gN4qJznY9+MiTvPCCvvLBU
s/+8xskyGw/VpCrEAkfA90tYnZwOWPCN87FrHr3EPDoW4Wdv37xXnkneqoDKzEOP99sakaUcwSNC
PY+Wds56wzmkavP2FV55eV9c4eTdmgq0yKHDFUQIniKdcMh6ADa2LXmp+54ROygOLbbQOovt21d+
7StbDg4IDD1a8qerk2Jq2vVQB47Qaw1yT0kUyCys0m9f5bU7GKIy4KctE/DTtzqHDZIs/PVjkmbl
rp6H7tLx4Yord5LvvNWvfSBwlDSkYbsCUD6pyAYnswwaEuyRYy82gxk/TS3H9Lc/zysXwawAI526
j4rldI7YJLPI8tJ3j0h8rX0dApChAH5vVPPKXXO4VwguF3EGc/WXr1MetS2WHRMi4gL8YUIarF3a
sWtYbd07H+jVSwWLGwZBOJ/q5K6ZQLoZbtf+MWRuFYfX2OUvZP/OXuucaFqf1zoHcvo/LmO//ES6
8rIepow+Zs4EG8R2suAWQaSE2xpVxZcChuFFMtaABrs6y25wMjXlmhhvg/6D01G9C2fuPquyl/3K
IxdiT1YNxnmnauxt4pAVDzlMJ0zwCjyDa3SGdFgawmbOPKmtbzSxkNNHs+ejsqa/skvVQGBXIRvQ
Nb7M2m41TwptUTcl6lb6ub4fsyGat3Y8WQ9hFC5iBQfTPlSOvAW91TQ3MlP+l8F1rWLtDtIY6BoP
3Tc6WPaZLhFahkOcPUWkqpfHMRI1WfauZxPeHFrVQ1aMNF1I8Yy+JEEQfWE4rOeNwhWCfMok4CPv
nOpmLA3nS2ZHCXNime60DuWMBK1o023rg0Pajm04IXuyFS4jDWmF4A/LysCiLmfucTl922LWH/Kx
jXYBwCqf+KNguBqlTwznCIuLWWcVbEmtru7yFAbEql5qum6p7nJawjCkXOeY+d3En4nV0dPMuPzZ
7XeT33RfettKP5CJYn+cGXB+tBIF9qTum2Dt14m+hDEaH1QpnHMMWUyLfL/b1p6kcxwn/o1PLsdD
ZSKPY7QOBp4hul5i6apgnTqmKLZlB996ymdzT74OSoc4CfWdLAxxSQ8tPkerbB2T0Q5u3DFAvQGd
AEojDTHlrhujgW7p0M/6maRmPWPrDsJuI4Qh7qokEmC9Kcw+13FO7JeEhAAsWUXNU96EM99rEW3a
saw0zGGJso6Jrv1JWWNx4QYufddSeukXVXtZsGFrjdONUzGbwVWXzjkkL2NyyMuKIf0RmAVYGaHJ
DOyuCcp78iFzjw9aj9Y+TSM8dLod5RnxU0V3BRNKW/dA3c0aXZQWxA0JaZpbGRWOZlCPZYe5Eo/S
qjMcs/hZxCRzHJu2dc3rAJaezLfN7KDUywofjJqhp+x+Sot6Q/5hjNzYLq/V6E3Xo4SoIK2ofEyA
NRylw+PxrfST3rqOyfftVxOVOb6QlpzLqGpAMdYOlgFm13qoZvR+AjiggfIXNZu9Uo1l7yJNpFEV
Cb1vU15bw42JimUWu2vcDIZzjNSYFnPmhZuooknn8TKCWRxDO6cpn6nzhvPMD1ZVsWei297l1qi3
WU9mX5sm+thns3VkG0GpUSJRgEfnq43IVXBulBIbcpGmW3jUfOFxTJyb1OFlIIjGIcWdGW5MS2qO
wvypi7x+H4iq/ISAsLoyazPbzV3Y3rl9G1/XQTRsZRBwcicH7zGJkIVKa2weh8HFHKmK69oZQXsW
ZHGfEbntHGrsJBd1E3tbOneECha+s4unSO+GZvimWqggoYNLgz6q2XxVCVAh+iH9d9NV0wYzQnnN
L8RkshcpHfCsHbZ1Vs47pgM8qKSMXEPwi84dEor3PvYXl2460dXxBPAm9R31E7Jx9l3rIPqp+rkd
Np2aGuLjA1l87g0dEoCdlMeapss3ms0kLHcAzWy3rD4NSvTnpkSC3Lt5/zNKzOFoRWO/y52xujXC
DH7PgEQ+NSG1Yu1uWAYsIzyLrbE6hjO6zqg0GSb0bV0Cu1T1pRBVvIHsg5HQc3LjgQsO4Dx968oD
SbhtGxyPOMbdp2a0x6Opg+ZsZPzHkGUIt52FI5eCkrCi2R8XSVh3ZgdJ9r3XGYBmN0OTkjMOu4om
mmJFbwYH4dfuF1lY5kNTALmRRlqZ6Jaa4YYmXXrWRPOMhdSNr3wvb3fFYM87OADGj2ou4nfOXq+W
A79sayd1b9C2LAkZu6di2zTwn6xCLyveqaGsE9Pq77vn8mv80mEwsBZWw8Rl7D61h3WFR/IscOr4
ikQ9211FDj1kAIE9sLBUF+NDmDh/7oXPI6aInr9wuog/UjUDfx0LcbxtSr87c2fyJVd+mRe3HfRz
e486jFRVydEbAnGeom8W4doSRvd9KHzzEsJXvCJl1mLAIEhe5NbHXxlMYu7ICLdlFCrLW8+wp49B
nM/7Vo711UBsG4Em0OrJT1D1uZvO0U1Ix+LcKTPvPkgY2uc+2XJrb0ijrWQWuAWK0u8S1zG+FbLX
ztaZCsCddpweB7jhT9IkuGQuF99z3pAvOs9G0+x6t7GI1WvjKjhUSU988tpznRbGBayOa81aGF+i
qwKmpiLpVd9lqQdAiVZnKnK7CZU2pq9OEZOGPs61Ho49h0QC6EeztLaJGbfH3MILDNw46j0fek/n
5odEIkMknrha+HBNw/xTzQiME7QMG3AP+VM9+fJodiBlnSkr3a01WO03Ufg2GB2n2JLpibBKuQtC
jKYekx5uicwS69w0Kn1bVmZ9LrzG/OZ7WbonOzm/HHox7UNR+h8GL5Ln1DDNvrUtMq4r3VwGngtq
f0LMtqgjvxstYKN5Sgj0pL2znWYzPxcwt5DJtAzbDYAmBoEHfOkRqXfWsGtq62e57Hg+X8k54cfO
pXreDK3eIGp12SHLZa+knWZrlBo6CbY10OZFMqPcO/m801IeMPgKZ9v6KZ/34qKJW5ckm2WPNom+
yMnDZWSwUGajy3zS/nEonXcVR6/UtgHnNlegzbHoJp3Utm0qdelqeyIxqJ1c9Io9+Yalk/S7vss+
vX0wePVaeGvtgDKO8/zy7395RWtvQDmRD9OR+PP2bKbPvqYxJLZz0l2/faVX1hz6eejfOFgg3j49
uPkR6/SESOloJullj7yEzfydQ8E7l3jW3/3yYYKwhxk0paB0wktD5+dNPbzzIV45zP/6IdyTr4Zz
SCTaLh9B8MYrVZDQZoHv6+t3egavfStL85oWM1Ls8DSjwJZoFUmHG4+T8hWyhN77NHXudN35Zfzw
9tfy6qU4E7oBjwBuuZNPNMwQ20gXnYiGD2OD1WlGe5hagETqMrt/+1qvDB8CTu4MAIlBI6T25HxI
1QufbW7Ho0FCdow0ZkRa5c0cY0jPqc6cqSqJJcR3vxezhzYElfj0zmn7t2ESTVME56iW4YjSrj3Z
+eA4+IWIfH20K6RGa9c19K7ujZz8Xy//4uV1nb7zUL56RQJ50H36dKRPBxKYMrQJw15jGg2NyzkW
HpKhvp2uJpG2NgcA8+ntu/zKW0AXGqM42RyAIk4bq0CwyIDqiOfRtThMTbKDZ/jO1v7KQ8NZGdf9
0rdAuLR80b+8aNBKJ8ttlHdEQYJq0M8/8Y03iJMQrv4LH8bFH8CKwaQ0WH6TX640VSLX1NkkmKuO
YHXPY5dog3cgLK/cMb4aXl76ZXRXT/VogXTrFrQ+3awilJcBDP4lncKJ/oXbtmT6MRUHwW7+1lmP
vHTkoMSxoKn9D6nrD0jdOF04lId/fxiB+orHgId8GYid3DbOyPkIShuHkYFARlo2+Q0e9mDP6N5Z
ql7pBPqIvWDL+bTKfpthxoJoX6OszSPPS7vo1AgAn8J7PY97UtNxUxVmuZpNx/iXrstsjAYQJcBp
R4td3MXops2jqIS3jTGcXQ3jYE+Hsijgw7UljVzwfCP5cYbxzqb52i7AV8h/HFAE1ulDiXieuJqk
nI8oOEt5O8wd/W/f6XGv1wMO36TNzXln9OHffx3os9AnxDFDOw9Z8snypV2cqknd62NZ+dtgUlu3
nN5p7//2bi+XwB3KQr04Hk8loejWZ3RFWh+9inWjE/Vlootj3cUf336zX1kXAaggSEM8QrfwtMpp
cOHCNleabkhwsIMWN4u9VnW6jxz/8Palfnu/mTaH3DXGM6h/fx8m1I20dMaBEcJmzuPpyvMQSPW/
cBFobfYye3ZIYHq5UiVJk1cMaDiVziZ29tyasoOTivDvvtnL2I+UYcdeGvvMg15ehrFmVk7S7Y8J
0SPpWpZGRJ6c59afaO8O5TubFwlq/LxfBQN8IvLV0HSyjoC8sZb3/5cFuK4ViGwi44+B3fbdBo5S
6W26tJ6uWyjpD0NN11+2NSRmMp3QZ/mx9blSyPkqoPVblRTWdytQYQYcoejppEjLK0g3d+eDgRbP
XClrwPRYBzRPVgPZGxLlbRQ0WxtVjLmqAis5uroMhuuRYE0kmPk8fGw5r9+FmalksQKOXscXMp2D
y3nW+U3XIAsZaDoo3PaOQyh2EqpxZ3GjnHWSm7R0fNkj2KtC6LgEJ01EqneQMEtMIbU0vrsdFvhR
TRzPnH48QB4Jz8KpHxDN0/yk54wXMoy6jwN+Y8AW5kzj1MKhwRlF7KKeMyUMV1BmYoZUOITzdAg8
ZdBI7UFQFXviiQjbgfvv+Jdxa8cHK15UvBbqiF3bogYqCB3DZ18YxL7IWR2MxI7QEbbODSSH9Kzj
iAfoBn2eo/IdVG6k9X6DWVvrvj10RuFepKWSN4GyvIfKkAQuO0GzbmIfjmyNvSA2J2K2TW+6CQYw
QZwr/QdEIGgsqW1hXAPJH3Jm8mv0h/1XJ+YHKl17CR3v2L7TogiIAMrAzpoR90+k3WayJluv0maM
zxrkkBdtNnk3gkboTe87xiOeBO9jUtTV1QAze5sCq7ytk0b9pCjSV7Be8/TMjtv8OxLvmlZs1QMU
+o5OkDBL4dUahjxbD0fHHgrqLMl+8Aur5ZTcRaWY7/0pTvsruGdqO1h2KkHC9OVX6WrLOht1iOoJ
+2ScbJxUjt4awDaX85dTvjHG8yPnxtTfMspyop07isnd4jeJiz2xuLQVvKXDIJ6bDfK57wBG21y1
xKjcDc89CR4w+hNhv/Qq8qKkbxE89zCaehofhufOhsSJx7lRzUsmSjTFV+XSBvF0XCIcBX5xW0k1
f158YD+4zfqQ0NZn23RqsXZkA/Epz+wS6bHt3mA/i5rjGKQB9EVtVR9xaueUlLm4SiJP38VZiIu6
dawPnlNnZ1qL+XI28iXryFTVIr8lxKoMpnOLzsM6aNLIggxWmGdeMPTnnM87QojyRl8YFs7oZeXe
g+WNEUdPw3DoCq8+t8qhObqJIPw3R4+1jnUz3vbCina91OhIc93a2WZwM3dP2OP4VTmTSlbRCImJ
GIegfDSk1qAXSy+EIy174H9lH0nSV9MCpFkZYjMr7cGiJ9el2V0KOfdRts34wRJjdZHRcaMHUNnI
t/HauIcRCTzM+wRAvTALjMiu4zuodt2iJE5i6tVGCS8ptl6atoTBj9301QyUcTWYPPAro4pcWvBm
l9wZImsuhaYkA0+Xfc9sqaFBdG3wCZkvW/os0al8gOSQXNgtGfRr4fCTsT0q5VH3mvYXHBTlvRxN
9UBUgZvsZC/KZJPVCqs2wd8mel4AoszEqi/m1I8FUL+mhJMStjNoWkebWETEkHybstrGWIfQ/2vh
1u5TkfvtfD50kgTBaeT13EGZwiCBhT/44jutZilQht8fZELgotVZ7cFlwPxQtS4OcK8KvtG37+4D
0JgFdrAchICjStJImyTPLlOKR84jYRIP6zKeo2mnOZHYnG89/M59K0h8kOW8Gf02/DLOhfGz06Ii
njf1zJ4Fe+pK6lenv2zAP32ZE8f5Fhv4+HYCdml4VrVDSlIZJosd/O/4SHKRFCuC9opmS+5P561z
GetjZPR5Tz8vDZ7cYrAyHLgcDbHg9HeWspLrMA+mhAFCO7LNJHN33qosvMbtE96pxK6uxKxAg0xK
dtsKOouzxaGLH7AqyjDdlkGnUapHYfaIzW/YOyVjB1hpLtcZLXYtFmwitQiCAQHYGE6LmNxBmQc3
q+ghhNPFtGlNecihS1PrtUiRNW9IrlNEUI6pEKuGYLsJJ6UcDzTCymoDuzX6UEVd9TVfpNKHFHDA
DL+uZhgyjIt4Op31VAJzdZwvgSdnRmk2DI3GaX+OsRmUG6PzC0hPDGo+WmgQwfAWTVaBBjJc46LV
2gjXHFMa9kyFtxcwspFGlzPhOs4m1AYw8VgxMqvCRF3nFimEq6GPiT4QA/Hba3OITXp2ynSumiJa
OqUjgO/YG2S4nzVgX5B/tG2vG9TaehHP0yCmHSrO+6lSR92Y9ZVp5eNqCP2pXAklhpA5kmS/T7A2
xKuwMcab0rGTvTWW7UeEhd33mBnYhOdijNG/68JjiMdL+MjEqcc5S1bZGjFms+GDgFUY3cE/n+Ns
Ag2cFRajUyNM4SlIwIaOTEhLKvucvn3DGzSt4352NoYfNMds1t0H4RaZRb7NiL3KLJwq3juyK85b
zKLbwBDjvli8wbFQqXOgt84P44Qbb7tu4ukK1bIaydRkHMYi6ZzXvqrqHWiUAYMo8MF+21sGVerY
iOlQmT7s8iL05BYCiQ30IJUDLOoinFeSiI+nWc3OeRsEyBxpq84jcCCv7tZlmM+HaMxdsjESYep1
LzLsd84ohTyzJrxgeEDr6asMKSJMnZUPYxM2P9x8CI6mEVafXDdPPlqisR4xuBcPZH9Zx9oSAGfB
HmyZggGsoRH7M7BkXW1kUBQZeci5l6wDmsffep7vszjR7bnlZaLmzffdJwHOU6+8ULoffHAbZzPn
j+PYDVmz6sfJvCoGvJe8rc11Fdbgsom+yG7o/mb5qp5hRjTMd+58SEEb6HiBWsdtq3dA/Mls4Zv9
NgcEu+SOWZXrIhfjhxIvNkOsRH1VhcdKzzKbs7Wa7llUhc0n26Nv2xPItGeWQ4R3HfjVNbFBPtyS
PnNpGfU24zqrKB6MygmJVLD9K4nh98DvjZCxRA0B4B70NFP1NN/3qVCbaLbyC0Um0g8OiIwEpF86
CjuXm1xOKrAfhFLhRVy56VOTt3CB8UNfU6nU3/BdaMAE0xK0tmSYHxbd3IX24mkZMBE34QwVhuse
Gl6IJTmsgwrkeF2Ff556/5b54DJ9UnVb/+yerQP/sBI82wP++U/w8/nv6R/5/9R8QBuJc8f//NXh
8MJ88EHR81aPp5aDP//aX5YD+w+Ul6ipl+4KzOrFWfAPywGACfpHKMi9xXTAEaaqVZf87/9hiz9c
l6Ma/c9lWkWv/Z+eA/sP+q4cg3H+4vrnBPR3PAegfF+co1Cuc/4UCHCeeyS0ZE7PbbnGuCosfcji
5P+SdybLkWNnln4VWe2RBuBiXFQtAPg8kXQOEdzAyGAE5ot5fPr+kJK6pKySrNSrbuuFMi1kGaST
7gD+e/5zvnPX6/HbwOolTcV7opL+bSr1eVbXJ4l16Wz6qCJlDtgEs5JJJyUAcHeqq/g4njSbdHzq
ON/Smfsiz+fLuErQUTfCYDCGPqg4NbnkpzAlbhT+7I5UrHVC+4qgjcj6MQPuBcG7B7mmsW4dP6In
V+ee4VhDcyLxlrrNT9KOLIRIf1luCRZoOahhcsv1aYfmREVLxlEtWY6tWmwTfVI3rdO9JL1kMAs/
CsabCgRMm8zxZjHnx9R+UQvyu+psv86zeaJbbSsU+dRaI7HtqboPcwGUCFZ1qb+rkfhspnADMeXL
iASB9AbuWGxOIMfsN3ck82baE94REHq9+cWMMu2zYm8SQqI4lqJQ1uPcwqQiT2U0vCctoQTq0UYi
dqempJidZw1xM6+woodIewd6VQdtbveePsAdSad404XalR5A62jwXIos5xQrfblPOn46G7vbaKtU
FlhTsieSEGgqRU/OAK5ASeONkSkjm17jKVU76h3cBNdQrVePjaZR0drvnWrcFgPYsXYglQknDojV
KbTKSx5ljT9xMvEWu+VNHToCqmH2kE5TyPfI8XIUc1A7cN9yxWy8ujH8ynRZKnIb9nEsPLruUniW
mnLi/J0sqKseSne/0TM2+ZpYCINZ4qBaBhjuJKKtdSA/JcddAj7Zq5cCPh99Va41Xqo4vS7mC7VE
6tkqE+1C+Htc78PSn6suhjkq4PgDvKFMkYdXmBiBOymHxOJ0vTrpoGzMfk9rgYfNI/eTyl731/i/
YY52OrZ/Oy0hSLZM5uwdOvjJGTpdXuWHPJ0/h0ozdtRmbO3IeUjs5RiOxamxQNylbX5ru6Ihec4J
jBMeZxIt8lMr6z0Ok/WOZgjOto3+lOO3mugMFgXStE69i9un1wJ6vstAVTlJv5MWJ/A8I35n1K96
p7yXS0ybl9Y6Pk4tX9JIx7tLw8xYMdvrcUODUk5xqn3UZKnwRsiOObsiHZ9bR5tW25LBMdW6cRdV
5NHiZT6mob1lI0yNpaX8cEjE+SMSJR9l6mA06CyaWjoMPCAde2sVi2Jqn4oODlPtZLS3WjLfdWby
wsqZs5RzctrlKyPO6TkSioCq1k+DyUIdzstapSVi3tD4zV5jnS2ZPcJwxFzxUyfSebDc/lS06tmo
s35TxDR9LeBKl5ly9WzIf5lpn25SiX2GEnm7dKGORrxYWNx1kVyMOvKwH3lLPAznsAfiMTh2f5Zh
M3JCDtkyx+HnUKjH0rZaP21K/Gx2D7tqTtBCOU0uZbxP7Pw5saxnUEdekuTdwc71b7bCWt8YDDZc
5G35Um2AuYTywCr50K3c2mnLT7OOPyqbUuy6hvytI7yMXez43ej+Kg1nt2Su2FghOxQS0hG9ilG6
K8Lqpw1LZjfmC/SPidopO93laQehU52vli1qFI/GJhy+GPtRdsd+rPB1MP8v5qUwy4lsa/+MDlUD
JOXwnafx68LWuYRe9hYyQwat5EaaNO0jfrdZUe0TTHAMLxxhTQAUGXdvD4nM8dJv3Mc/UXeybcey
elvp40+lu+NqfRpm93mZ0gcpFD5qzmkWbrFyUvdDzJlSqFMUhGUojg2MpEMefkaNleyaqLK24eRo
u6yJ0kO+Vnm23IZVpybnDSngZo3OxHk3dV8o565h4lnFD6vvtqHeWWfG5XCT6PKpwdbvh3HbbSMr
j/3eSqVvKvz+VWUKMn0t1EKE4a3hAZTFVAURKDdk8tgplACrcsRxw6FxBRTcSyOClZ+LraBaKcgR
MhgvHfxTKal7HMK+GqEgNFO2S9j6bfI45kHvtrs6udZhlVxEVmt7txkvHA6AUvDR2TSd4Vsi71mx
hwSste88thMYutSrKoyinl5xPABG/Dpp4UuUxslO18gIq1LJt3NnPeZpOh7bzjnIaX7tDOslb7KQ
g8rUeVP+PPGRuHJAfM7iiJC0Mp7AG7d+CCeINvhux2k5PzezxmFA+7aQjTlVVPT5PRmfDZUnYQZe
I+ladK5I7BXDqB8t5FFOPXA24QoYZyqm9xX2GpLfDQ7BoTz2YfPTKaK1MNpiQwEosFxAoPILcmth
bpRG2txLgeWwhJ8oZ7PdQJH4ppKEWHadPNex/b1rraPF2fzYoRQqRn2oogkvQMs0H5qLh+XC2CZa
+a4my+Oo0dopMKt4RYz/Llo50asTUs9K68Utj62yX0w4dYt6uFZqRYlNLGMI4zaUrzK9DXnBU31e
HiPKdsdC++pp3aXWRjh+76rH9YaoupxJ2tD2Mw0zKp4clAxHuSsSlQsS6R0HH7CDyQqWrt+Fg+Pc
E9UYN3S9rfz5KoV6h/FTa3h0UIRR0oqq73oTCaFpjYd5JSC7K+KQBeQd4IrNA77ymtTIceCYIU5F
LB9qzCkrbkVgF/xHWubSPUYy3k66B2Oh9A/ToQbSetyrpslBx4yDiCEiWHSY+QmlmMzXT0Zc0J+q
l9de4jopliraYOd5mPilHGlmNRJcrVnS1hwvYfzrEIsoYIm/KmlHWJtjw2uiaWOp0yXWIPZUi+lV
7fTgOpmy65KI31myGCcx9Ju81Jwtzdloa/X4pMSptrUNOqUr2oB2GlWqUCl+9UX6NqgGZ2enppXV
UVCnInO8uu1VUfT2hLfV3MqkZmWYMRDiVOVsK5uAeQIMY1LGu65zQHZo3FYdtlGKDXahYkbp7frA
2ujGxJoHik63aN3rP7tWRswhKHUATw+xi3DnwFucOfCS2WXHWnCPnHX5jSmtudLuxmM151A1ZWHg
CMYbV9IwWJfxXQxa5S8L7mVtdtxgilOcj3nhtVRBgBo2DS9qLT4iKqqi+70Opb6dZToHpsrHhPO7
i/l3fuYzsB2kBGU7yod2Xk27lfwpx/CzTzQdYsKMPoDaHMXbuhVvrqR6QYVZu0y8Cta1JONrpmcj
3HULB34l7W9YbjN6+upH3ZH4vmqLkqjJ+sgyc4NQ4zsLs5tGzUcM8zWoqi6oTPOpz5Z+n4XQSABu
Qk5v9AvApieE42iqVTR3CVMfgx+CVrLrjPkjNRAs23R4ceBDBz2NlNC4+hepJ2dnJj2ltWVzMNrR
DDjUv07lVm17EMBrcSZGBeQbqVPLXAfzUt4FEbU6/z7YTByyTd9cTOf7zHbKyxA1mW8MQ5DkuY0h
iNKlwXQPnVKbQah0xY5rWkdzg2QI1IYrHwnDUb4rRW1je4TiLlNcmELqwZKYP5e0nD2hFQbnYfOr
aKwfZtJ3EBogY7QjTjFOxc+TiI6dEG+E2kZ06yHa6M09CmocNl4RAkssZfiqGph+M+zUpSnJI5k4
3noDla362aDfQj8ZAHTs3FzuF+hsjuRhBvt8xgNBaYL5hsF2qxdTfBJgXX3MutJPWtc4oRTC1sAi
5OQQAkVZb1jfLOd0sPYhA4CRwR3q3HNN3ZRfU3J4hoNIASYFtqRDq50uH/Jm31HuFuiV88ts00sx
9qAR5PDTdLqDsuI5dOc2kDX3zBl8bFqjNtA4RS9tCv9AjQFCgES9UqsH4qFwf5KiBlrKte2ZSvqU
WhJv5uKrLlNine+70eypGuqWLYiJivqOTa2b46bHVYiQD61fk09lQiNkypUWVCH9izAc8wPf9Ptc
w/WsNeEnegfivfoCePepjrQZRKN5r82MwoWyDAQ7ITz3b07UK9x5xEVRy21fwrFwBqgNy5wcMFkf
aWv4SjkMLeFVpeMEpc2J/YpKHiwUtznekbh66auj6Sr7JgnbQAxYHZwCwFQaOccyU7+DA2KXPWDs
XQooo/hj7hq19t4SKYQXjEfF1F5z3Y5Z+oU/ZyghEnFm6as4mMLoQXOTY+nGlLN1KIO2In9G8IEn
p71qE0bomccBlmMc+3qewiZpuYsuFOtRQtb7fbkM3J3rJzMruyuUqS4Yc64t+/p79qDMf5RRwaRj
ZYiNV4W2N9+VkqQBlSdVWt/6Md2rs9ysOJGsL06lUm5mqe9Hw/zSGtf0SgUFqMP0PPTO1+9yxL+k
y/z3isvf0h7+438m3ex+litzof1/RbxhpfLPxJvg46v5+NOH/PrT9SP6aP60/xhoWf4vWs7vX+XP
Wo4tfmMIcyC2G7ZB1lUgy/xZy7FRZTSkNRt9B8jQ797Iv2o5KgIQzSwINqaGmRH956/4CPU3FWlo
NUzoAClUof0rUs7fL8TJqRI3Wlso8FcB4gZ3//cL8TTt9EmEebgZGZPNmI1aySHciLdaqwfZZOz+
5nf18OdN+5+gIJOxl1377/8m/gAN5Odn874u4VczKBabP3y/qFCqEvZ0uAELxCgXehNYtXx6a51r
LJ4YPohg9l7F/yTcJXy0EGhoyT0nZYgIanJcenPFtpmN7Sr9i+Q5atKLbc+fsfiWc/UXSQFYJw2U
NvTKCEqRvv/nP8HvZqM//2CHr3//t/Ud5CcQuEkEYhtKA+/m31oImPRL1ypqPNLcGLqM/eHAmS0z
tkp6m5Txnt5H3d5q8GDwIDO7oTvBd3A4prKKCFR6fE1I7xYvsQc+3b+FUbUzQcRwOklDHoAY6v75
K4at+fdq3fqSHV042Gww0JFc/8NLLujpUDBRhZsW3Xenp8ZhYCA+A8F7V+y9O7TVbYoRIjomDa9x
F9R1jc4HKkEbpKLvU8kSYbKWY1Iid3cLzdZpxmF3ieU7BMYEu3NzFNWOu1F+qh2A3ZqCLd0w8CHY
sLKX5YhVUyUnNr7r4S+8oLgr4s3AThiTk5dgMrDaXQTzi4gFvT4UYXTvdMN5XZcHYzRSMQJXqVwC
65tm82VmjzHjotZKwAplW0FDCt1hq3zqReaBifBmCGcfppUHHMl5cNMQxJOx/Lman8O1yFgxAoNu
zWIY/GNXP/GBC8aeZ2eDo0L6zfRZM5iSsF8loEsyYP1iwl+E6buA9YkceRQTI7BF1MRqVX7NwJQb
ozhWMwWdxl5QqoFP/aiY9jmKrUOh13etHW7VZB+GpvQq09iRlfJzDFaA/0PBPX55xxx1UmvnsL4o
mRg7KCe+wQt24LgUdng04y7IjNBzw/w8h9lGH0NPycHDCxsquNi3bRHkWOXple22edqAe70YIfmv
FScqmK/XV1va4SbkWw9qhDjKv+Xbeq3knNccg6I7fjzwmISlro7Dxpkoi9LAEMWdPxkBvnm/dV1v
6K6uuWx6hDyn/ewVWF0Q4+xYQaQz2Sx+jgu/z+pcgrCz+PT3LvXZnPrrkJ3xQI30vEkXO3A1vhFh
3kZgOa64WBE9opYR3vm0WPKgzfErlrrXmluX/Ygz3LT6c3KOTnSrWb1KAgQJicyRH8/kjAgma1MZ
etC6j8qIPktdn5LcWYfucdfPFRdkWh1Ydy78JAOtjobx6Zq0yBjDxSF+IKMfNSviohp9w+gDp0Co
1WPPYVRYfyoo2n7h2CzOJp82vfd24bCSj8YPlomvDss6ztHhe1GVO2ualeNcs1uyYbIXs4wvplY/
jjz0d1pm8puOuHxoDIE035f51sDzuC2WvD3MWolu2g8mhoSQspsBKUgZfhG2TGMEDGdnxvJgKkV2
kFgF+dXyQzlTWO2VSo5+qmHIUMAYvYAsp5Mk3pSR7VkxsRt6Ifb2aNzrtI5fqnZrZfrAsEbv91wp
1J+aDfDAgasvcal1aePwfZoh1luhcsla+wdra1CeYdHsbHb+G6uyct+NO5OGzECwi/MVPXSuLuOy
p4iqPaTD2v+sWM96yq3ZIVew1azWJtfMhmt2nPQ4m6zFoJBClgyV75M1OY+2mZ17ptoXQ7YXU7SS
fT6XqjtSLF+apBxd5xCqbXTuq7d4qJKz6MVtGAnyVUIjgp7VNHlqw0UhBYVWU73/fgv9lwai/9m0
8w//q/87d1WAQQVWxn+8q1qHnJxp5w8Dzl/+3l+WVeZvOgMJpmiQm+vUwrboL8sqsa6xWBJRafrH
AcdiI4V3Hisj935dGPylv0445m8aYwknC+Ym0+Z7/SsTDgPV6iP9z0c2uzA6fNih8QUZGHiZf/CZ
ZsiYpcCYcrCHWlxg+1vzxEY3yZU3gUASWHptH6pRhG8SOWqpTW2XLqgIaLDGZkxFuCFQeqJ0TPW0
MYM9qBCalIn7U3OyyC9V/alVGQLy1Pkh8DBRe2+XuBDsIMvyfSnS4kdIiyu9MyomqLA41IV+HMs4
8upw1Ddzas57Vm108kIu3CSF1R1MQskErF06c3kOOmX9saiNtmtdPWdXxAatoEu44c6ZlvmBWA+1
UXYgTRczFA4O02lPea5sUfNe7JSqZK05xMtdHXNom6m9p3sMCp0GS3YctT1Tg980wEOjRh6djSMM
DuxLi2Ml6a99u+DvqFQKgvKIgnURjvQE2GGy0Uslg1/oxDxokLE2Rk59Qmgn9lam3Ue0ZMmZlUHv
2VqU+63B8yEKuwIwt2PtRU/XmxaPymlZU1bWjAdTNIoHXQ+pAh4om/Hh6NDsctRtt93jPtrKmhgy
9ygluxapHZ8wBF3i9biZTTb6aVedZUUDd1S0ya3A2IrMHX3FWrWp+m68a7k0AjWawlNKDVCB3Bgk
Wjsf7fBG5hWWO9uPp0kWNa4tvC+5ezDGah1IOJ/NwmKv9stqkq3SlmRfYeEFWVM/MxecE+SFQyY7
X1YdEoB1rabuHPJmZurw6tYUdFSlSrBtTQNjraBpuY/8ps0eZ3NPuOgULd0+bMHFm1V/ZBR/Nmje
y/ohmJP+FGVnWerZCYvJ5HXoXzVFXHuZ8Id4VjyDYCrabP8lw5HbXhImJy0cNKCUfY/fqLA3Wcdj
usx4qGeukaFgUyPRF8D4xWs580nVVM6xLk8G+Os3OYcaDwY73xi18R0bSL8lz5+9QZuteFrJ4lSs
fzSy6ZrUy05mw1Zas+JL+wM/JgIxY7pTC0KRDXoC8leYQySXnXwhF5AGBIQ2ivOyanWDJHVWZVZA
oFBdMnUn7rRcrFUXI30sLvsRJ/maGWm3HOkbb2rSJ7aUJxTafZsfGzroRBM9xTStFFK5QK/aGNJ5
qcnnm+v4GCOFUzdZBU2R/EqtKrubkaORS39bzmThvRKfB1P58klBVsc2UZ6XVh62oy6aoFUkZ2uV
VmUO9BnxwXCgXky7tdr3PouPk8blkKnJwNZPA2e6jla6lv8iAXkr2/eoyCO8ci59hBoewuLayRV0
33gBFplWzvKhawKdUkEWG+gMZXUdC1UF6azl+DOIBpoTFE8+c/QGTOdwfLHKIuGsRGK4zqqAFvFl
E+Vh7qU9u15ncX1k2n63yELzRB+3HnVId8rO91VPH4oYzTGgDmA1M+8STiMGzfAYfMaDVLUAxOeh
NKqP1OnPXcMHn7T8TAC9zboHRZe+urCge3M1O8A5shvHl1K12YOy6M8b6zONFeei02SHa6VItq4e
nQgcp9m6rI2be3IC3PruNpIFVZ3tRUhhdQ4K1RsWpdol/bjrvkCGBxNyB07shwHxcOH9q91YOcwV
q8RqAHwqsqshu13fN1tFnR8mQPuyqi9mQvpcRwKG5B6s/4djF34xNtsZEy6u5jYIa/cxNHnvSlog
Dd7S8BX74UHpl0NSA6ctH2vDOkwTzE+WRd28apSbmMVqOSd+qKbHBk2X942SbhiKEXrbjEVwl+fL
I8FWPqBKy8tyjfYwlOIbJVwpC+d0qy8cXFskIsub4hFjcrIdhiM9TludTVoG+1jhQvTM6AXOOj+W
ixuJ4ipahHwtTw5xJIOoH6/Kku5ni0pYzXqcMuWzmKGKZWM6+7o84ypV9kyisxflrMhmLv2yFwZe
wU8WeYR6UfFCWA5GVPqC7LhHvOpx0MvkUgBNBnruhY1mckE3MQt+PtLT7JB6gj8zJfM3IwO40fZv
Ii62XHa2TL/l5pITKm8Dg48GeqeS7iib2Gvdsp+K7J5DZDiEC9TVNCxvYZ5tRFE+ZSTIdhryY5pH
rcfnia4nPX1dkMrg3Mzuxq7tZiMwfvgy/Uim6G0EgnJu267aaUmFLirMfDNZFx2u/ErFWJed/ZNg
NXAYlvqh4VaBx6qD+6F0O5g9tif7EYEgfBP2FTnQ6/MPXb96rOU7WPF4yOimccugYaHiBh3Nd+EG
B4aRn7m6fK/QOlj1nEwVwy+TJ1s9xPnBST+KaOMMHMVuYnlqy6eJJ78GKyQ6j9PFTgT7ntfEehuG
a5kF+Q/6z3rxOHVH0VFD9+LMOFtVJ7iMGWbRH7XS+lH0rS8mb6sBYBnrn4X6XlJEp1WXqWO9xKuj
SbE9KNZulsjbwTag4qE5yy4+Gb/U4VMRsafp6aWNiqDpaC/LTex0bOalcpXVakPsfbU7K+032Dbe
Yu1ZHope82z9VxmWr5m8N/bTODzN3IX74p5HDzI8FP2PKsHFKW0/bsCG+pbcpe5njDujCj/sCIpL
WW1FhrWgCtyYtryR0nlH3Nwx36j9k7UUCZ9VCrVUaQVZz6bC3gjzqOL/Lo9Aeeti3ya/pHFTKnZs
6U2tzmAhVLHTnNVBIP0ICR27WeFWzwueuNC+mrgw0/BWJdGlgIxLKgRlVgOEvnqvIYR5Ece75iHl
CzCYedvUoJZS/8rwUmT0CM0UBiZ4iia1ogFvPojWfFZfeLO2S/pUNN1DIN0PiX//hPMaP/o+tTkB
YqWRgV0T5mTdm4TzM28yjgNBdd6UezNOlpnHQAdzhPYaDCgzBZiFfdCwRpNkCIweNxL/5nhvcv2z
Fdgq7sWoZpQqxcTNlDpcPt3+soSeZPPQsi4b63NPs8W2dU52+20WKjZkA1/LBy5zVsM/5uxNt78h
EfL9QGBobx0n3kZ7CPTxIx5Pjus3yameznN1lON3Xd0ZJaGDcyjxqL466nPhPHeuG7TDqyausXVu
iaoACqnMH6NzlcP990JF/VFlvTW+FvGjKX4NMuXJiR6gfdfM0S9/4ae+1nJ6JIX/s8xtugEKGEHu
rEETgPx9cIlJAwrkZtoWWcMd8eDq/fh9zmBBONnL5M7vSzVqNwSqn6aMUzwFcfUjrmqLR4lQz2o8
UTKhLe6eBf/Bxbt4n8kTX0owzZZQqHUzUvUDzn6KjUG1H9MCMcbO2mwPKylPB/1GhfWtDSd319Kq
fPz9H4uZRQx7WAeygW0j7t/65toTVGbQNYHdjPxx/Uef229Zms23VoDV0C2p3gdRFtvC1jNQ5fWB
e6h2GJRqCpx4UT5YRgCklj+I+5A36Y3uKu3U8Qd9uU94YMC/05ebaEXElqOB+ZBk8SP0xmlTOvX3
ZREpsuqczR7SANvWsoH7n3BTwRQucQrjYOrwXC8My4V5Kdkp7MuMJUkHvT2rlS8ln/D454lxVxRl
ZtzJshMn6PoiRkpYdRL/R9yJDRdBPVg4mhZaHcTwaYKWBjyxc+uou8uZUUKnteCpHbIpMIZQO4bV
kGIqTs3byHBpVehVmFdsFJDZKxqmHQ2VxKz77hp3TEmzGJGPkjI/NSuWyXSm5p3N3BN4pv6eZRjy
ClYiv0+kbOTTU5TwD2JxVBDBmZA6RMGysE5Fwc440lDFNMhhR5MbGZfrXBofiiwpxZmznH23cwbv
QPMsLo9bUcack0x8FcLCmODqTXWBOcpHJHbkYzRzP1LN6Ze7MwrMdmpIlWjY08MT0iKI1W8Htybx
MkWB1lAX3ykn3fAxTg9Kkh6marV9uIK+CKD0T9jlg4TjWQp08blUMS3EzsiTTJOoM33dC09zC+5r
IY6MAleub3RyfqzK9tKOdfzGh/hiKNwvlzgRl9wSEx5m3vYQxxiPps4+1QmE/UJWyqZtbe2xiOvO
R7bmOCBx0SRLg3jSODtr4XrJ6Ak/wS3KdlGfP86cpk+RjSRY2XRi5REOh9YqsCIOGIBLavS2ZiPT
81LM3GgaYTJ5pC1aYLxlPoypvUPoI0v7QCETa3DdrneC5tPEaMXVDfX6andEBfS6Gf3QCNV72fJA
sBc2BAwlLf2w2fI8dVoUdECFn9gAsrLj6nlsOfKqfUu1kiTFZulBUXc1TxJsBzo+Mn+sw5Pq8BXU
lrbVzrX2ehaCQokHAmzyzVpEvQlDfCcPtkN0OY/x/C80qlDE4oucSVHl1jx3zWduVUfV7gkSORrl
PeG4sHw3Ka+qSMtNAJIG0tHw/cue0Fp9snpu4wkhH0BRix+CBcJ+Y7+Eaj1e8/68DCrZea3ciYni
PbOHbhPxgMPK+jmbYJvKJj9kg8PKefxwGjF6MREZxMrsjlF9V2glIaiPfsi+D+bIUzV/7AthbaEN
cfiNnQdh2Xd1wNvUYTnkRLk+3wjx2JP8Smsk66UIu0BMxiMeQPIHGZy1YtS2akNnSm+7d4bTtzIR
zzVJPkPGR9Bf4KfSea9GGK6imSUKTwpHsPiNMYo0lSyuC/oiK//4UKlU9yYY62LdKHaZCt6LsMEp
txr+fj+OgeaouDE7XBgVJdj7qG5+ZFGasyVQ8l3SjOa5JyjDcUaTG6e02s2kD0wQzfCFFS2J1fLX
wM1QmybegpkyR7XIwov5fyLA/X+6kUT+WtES/1iiu3zI1U/+3yh0/LW/KHTGbyABQCY6K4LDoKbm
fyt0rCB5PLusUwz4pH+HsDd/w9mNK51UM/U2wtT/U6ETvzkw502+oli3YWiIf3W7/2UJSBXAP4Rc
62h6/0WhYzO1yoSqoEXRtv+woTLrlvugmrn7fpXes7T51qf2oaVLp6jaa+CqyYHusJIqIyPtP8v5
BXQaGLSJCBoZoP1Afn7NiT139s9iP9UKi/9MbNNmw+qTgbmlaFwtpiBa6GmP1lWnYlT3JM0/cqE5
yDdvoVI9U0YZUSPpFzPfzpYUzjSj2u30VttR5/0wmwabjCG6aUvOBgk/hjlod4ozEI3UYn6I6RD0
GvKYsfGVN9VaGRg/stajqGa/1JV6sjvSw1OabWxIer3rnFrjVOaEYkORP3QZNvMmdP3RFDtXkTEy
WnJsknEz68XGnid1P7uzPMopPw4auwr83Z/mKsEZsr7NdguQSj2GDlUfah5pQWrUfp7m7UP6fREz
9jXQ1Xi6nI+wSypiq34/L1clrI9bdbrJug4wUZ5yt7jOsg53RUbJByHjQ6vZKb7jVrub9bMmNS7t
5HHAgpTPSXNeZOjDB2aTUKp5wCfQ110UgQRPaYMVOJhr/VdmRdyFOddBskP6GvpaYWzSwPdPM6zD
sTS8CpnAZk1l0w3V9tq2N2rpNdX0oyo6jmqD+mopZJpc0UXfBKGu5tkJ+/hBn+uCiabCftEw3fTt
s5s0n1UUAdOyULmmsmNWcku6ZLFmeQYLoZol3Yz4ux0J+AY9/s4dTYHqtjMh1EVI3NvlXAy2duoa
dW8Sa927sfs83OrQ/Zbo6efCjKtfCoMAuMi2hTndtPV9i3PcXMY10ZNLWGVH3dxmdM/OZf4BX4nt
Tfk1QVjwAmfCVFPJjYkS7rXCaANpzL/M5GwL/WdATeTRRZSNi7zcLKU20vqH2lrZLjuu+jmtSxqi
KdtpeNZ7SSVm3L2muwrRZzcz93WhvBhgvPA5ZhwKUJLGvlopl2+G1WDvBtBCJ272NmJPWxmTfhSr
V8zve1Nf0ZX5W5WMr8M0HhQaLukpfnGt+kLMbsMn8qCr0ZHH84MF2r9yiqvswt1UPbdxN3pqrFFz
UoQ/MsooibCHgkdLtF1/4p5Yrp+TJdk3dsy8l1UXgx4p+KKCsiRT3+MmBLnpkBiXj3G3ScuBzGqI
WdbSK41choG5qJYPsCmzoyL0O82RbKPO7lB8x9Z9c1r1fXwZw0o/UQoGKq+Pb1MxooqsBmt8it+S
0j5XVGYlWlpin5alP4xrwtDCGzXeoxiP4GwPj3Qa5x480mg7U8fSFXq3LQtib8Z4z+bsHU8cWQ3G
criz1wjRnT1wu0NV5DjRYfStDJUkFwBSpnV22KPVn7ApYm01xn1kxQMP43wjE+2arC55BV9t7Dri
1NcnSDPawRbxm66+IzZZ+6zBfahm66uu0kdNRF+14GJMhM6npceRMbl17Zv9W05Ma+eM/W1pyEwK
jQRrI9hRF3ureq0bJsEUlRauyFWusi3Gz+LUrlIuiLLsDXQzeTZ0XnsVfMtV+m3VmzlzM4tHjTDZ
Kg+7o/kattvM1izPid3Mj1KmDcfk09vwc28IAhPLWCXnfhWfy1WGzjFtjSyDEB51RhKsX4iKzt4s
8kANywkTvZIRAD7X+nDK0blN9O7/Rd557UiOpFn6iTigMopbd7pW4aEjbojIzEhKI2nU5NPPx+qe
7Woxs2jszWIXqAYKqMzsSHfSxH/O+c7E3Nuwm2NYcxMiEbuHKHaaBap2di8tnNoutFJWhPC51Uls
jB0d0lz3XnnZ6Obpzw5z95L5e84cPl0G8lyhzl5WPvM5RoHrayH8j3irG9/KFlxNLEJ+NfFxQIbe
QSPAoCUK1cYRj97IDVybb4mfTsdikQky9IKMQ/+pMmPiIWU8PPnU2rfC/xmGo7kapji5pVHDgTbP
qjPxevfVt0o+LyYX2RSfHNKlV1CxE1Gm0tp2uUkl4KJvxGjxR2FO2QLsXnd/KCDuFFAnapzMRRyx
/5BJpO7syyKWL43wEf2xT/ANIqzEi8RSorVoi+giFvlFLEIMzVjiYv2hzsC2TTYMyVhEZI6CwzXq
aNoxI2w8w9dyEXn8Re7xN7Dyjs0iAuFIWuOc29cefXNYG5irWmKvN5rBYOjJQElyUJQUylKGwgQl
5xR3dBJqcj7V8WbSunQFizHnFl+s+kWmsrqgXmQrTWXGzjOLrz7mQmIlvrfjpv9BuJbqDltzwKGS
HVFqnPYJGZlN1IW/J10/1hRfHVSqrztB0MU29fxnI9J9xZ4WWgz2ZhFl/F96P9tFg6OX8pESEiSW
yvmuwpnHiaRuAIWGnE09nogFs6C5Ht5OjXyPBVp4l6oK+GYVvk3ceEkA9KAzFjHQYXC/xputNTgU
nerTWI629XLINZfj7sC5F5ZI+dtLdyPn4Wk5GPvLEXleDsv9cmxOlwO0tRylQRrmO5HnBaaPElWu
NTBga6CQzXlcN8s9TKNuKqgjebJUyidl8T7rAEhW9qysJw2zTIjSviJh3KwlOZ71FIEU9YzOD+zB
C0+aQUVbVtNU18U1U3lpPAP14LYm2S30tqNx0573GAk4CoEZWZMSrFeDZyw1zGYUjNCVfPJaXO78
NZ0TD3njdVyY6v1cze3d0qMD6xGsWaBtK9NFlXGc7oN65+/8hR49nqFpkUMcEJVaFYj2D4OnPAK8
v3Jxw7BYbZgcMJgzjVVVhJewbz5TbdzrdsHlaiKc59DPFmeBU0D7d5yUSIFnx4zQtR/IfAfFcHoV
uwPRD7C3cWI8jI1jrWr1UOrUj3FlSxJWw+hW40lnQpJvFhCnrvIb/bNvy1csrPo0GHxv3OeLivOE
GyPvWnn6y+zGHajLwmoOs55c5kpCFj+LHkuDEmVLxiHd6MLYNpP6yqP4Qh/6VkvKX1ot7hZNzcLh
XamS2lvrlfHRWjukW3OjjZpaj3rPUzYCHqg6cudR03PV9MZiO3X9lXMSeif1vkwk4m/EudPYNO81
LgyzYHWaHctm+ekZ9I8cC0LPs859ShbCszMY1mDwq1o86GP7zpGFrmBFZVzYHZKxzq+toUlEGXqA
w5S4R58251YlOyC5vwth/cqTEbgvO4q51UrUzFTZ0HPrCDCjg38ijU5RNMLMmM74ZsptbXFD516M
qcae3+xUu9iiY4jIHRhjWHmWxd2OYIB3I0XNbnubIy65Zu+fc73/CnXmV26jnYpyon5VHzhs9PE+
r0h8yKK+0KM1rBUzoE5/cNIBbkbZPQ6q7Tlsxw9zeeo6JsSkXx5NqM08IylTdD5LMtIhrGKW4cxa
ZDCXPzvqgi4vq02jZWIFwu5gKfdj7ihFhzv5g7QO4lB0TvmuAhxsWwAsz30CXlrOc7/xvIsmtaMo
ok1Z9T+cHKdAm7K6jGraVld6XowVrkBu4epmMznb25V6LSrgA+yH+HTgJxbFtO7dkqWmnR6Eqk6d
wZtKzDcPDDIkeSse5t4YA93iVXLotEVNK3vi5nURjaQJeTd77v9p9HsglacwJg+1oEMxW4b5Vn6l
/5Vfa0JEcJLhZ1vFcBk4fUhtfgBmGvOoySP/WULN9m4ps651ZGbmY2UcCqtiCGJwKlKclACpu8am
ov+VeAe+6DEcjpHPj1BqszwmzlBtSHWACa289kTaBNEQ3sI01A7g8MznbMf6zJB7Nmf1I6vEqRvT
7hipft4S2OjXMzSsp9IXD5nhvRap21yychaPGfDiHL5LOkfNjZiRpJfe2paRtm766NALm52gvxpD
kBFW63OcfzNN54N7COFdj2pcwS4G7vtlkZOE4cGzx0gqQZsT72m4l901G17T9FpPVzO6G9FJyTfk
GLe+b13iUFMDtbw7+d7eaDhfQkS/9NOpt5rPkmasR1/eaftlO3u0rWvpPrjixbaPmKXW6TyttqM4
8JPeSLH05uNASW4Vrziyf8QlMYenODpNG6c7O/6Z0LPhHvNuH0KQifD9d11OcehHr7/N/PgeS+dS
BCnK5yn/ls01Q+j9ptrTM46aeR4jIrmqZTlBaOqfvfgjn55bBbL+zLTKmo7EBpLq2whvmGCpDstW
W12cvPbquXcdhxrxDv9gtIjOJzN8TNKHekAKFA8DsdHoQKl5wlWIU2TDSXy+9trDEB7HaocJ/ZCr
IPJo8jgM1WPsoF9dQOYovFYsh/59hLHNb53ofF7OT1I9boV+tYqPUJwc81abb3p1bV6lsyJKm3Ps
zW5LMLC+JxwXrvzBlnUu9AcfMDvpaLHhn3he8YyFG6c8DsZGj/lrcHnegLkyy30ot47YrKuJE8S1
7DehveHFqeJ9GZ4SSWHG2snfR4an9HTU9458M8nOaidp9GbGRy97eRfgUaLj1F5b/RQZ90nfFQoi
/sEurwah7xGKy86x132Ow37PH95x2tN43k6dE9TGlp2E7uiDgOmus9xSbb4jVdd5W6PeFPn2j2s0
+aNNBnODTdEymRCfknrTM0rNLonk5HW2xTau2G7uXbVzXqqOTIj1ue6oTh13lnfgpaFMAs/ppUj2
LZwpemjE0Rif4jpIwwmS6CXqmQ28dtUaixzrZ2ZsoGp4+XsTMkEOV2truEh/W4xbq9sMOmfslfhK
h41T7NHUM+d9jnbkojZkZ8jPs9xkNYc9rH+bJVLl35Lx1coeRPoQdQ9gLlpt5Qzki7bKPD2Xn9kj
cbCMqW59csqDWR4s+6GtCIltpbZeK1ysckVwBCbjqY2PE34h88UovnJC7cnVUnvC4n39Xmk3xrnw
1oyRlqyg8o9GRJHvaTRPTrWjkqQbcV9oV8R5KGBG8+6HdHRutTbwPVSUFccCYuK7FAcP3YXZzqn2
poZRaI1verit8S/WTiD1wMc6UNObfUzsreVuMD6ADYhz5rpbhTM2O0bFvh42aX4ciAhn66rfKCq+
E6YWO4fDq9zG1q4LV+RrHSeYypMk0geWTO1y8RAwuOGXqmZDb0ODf4pRNJ+HsW1V4BpbrMWbLtxK
Rk4Vj8aRPvcWulK+5/YU5OaJXGnVB/Owz8mdSu74GIDXM67LXGxSsVGYhznL2uTymQ4vjxTHP26j
aAJtcdaWKO66adZkbaznjK8PjDfc+qUNem1lATlog+v+jGFyVX8N+brkOeM45q+qLy/eeZz2EiLh
q5RLP8op7xfjIlrGkeLvRUuuiGxSEHCVt8qv+oUGX8hmsl05+opHBQM2J66k3Y909H4KdwOTgQEY
M4IEE6tFYB0zKoR9roQEYn+P7aciyJPf5xxjM1nHi9OssS8lfGPpjm2WjhsSa7MXZAlvz4otvczW
JbE4mCPINxUW4BXw85X9hHrB0J4pkfFVfMZpECILkaka2ZYC47Icr3lDfkdaMHZBpAdGvglv2rfh
ssVRds2lALfJCs4QP075y/1S8plzIonaAnbi8GX7O5rWUcnWjvxEldVa+onLHq02DAWIs+JXAjco
GOz5iPXssZMhh9Dod8Qy2TOfkr35YLaJFhT4V6Ms2ukSEEFD1nBhqrzBUuKwNmI5ZGVCGkXWrX5Y
811yrimN8K637AHTFLTfUnwKXdtQvAXWSQtCXnIvLaatmYe3QsrvltONEydBpphbWrI+Nqqlv2Ps
3kTkb5iEdau+1I8u7nASjQFptgSrYT5xVikXF3fyyw6LWy3zFSFkVjQxkMm3oicP2x1RORqDD4Zh
sctfxpmPrCyrh6zjijZM7sotp01UzU95qoLOip+bBXWktDpZEQL/kMtfoUOB96U2oO6Im5MYG8dZ
QGBaftH1NtDm07SbPFz5HXj3sSlveYFXpx0iQn0tKfuhxWVn1Kw5kDIaS3LBrXCg67vYK88i2SMl
8WJ5V8PEOy3d6Biy3CRh/ynL/CX0WeKE+1kiwDJ2AZvPXx1zeu6qbiu5m+0GxgW6l5KGTxXoIDOT
a6Mssw2hTUp+DfuNsXK8RGIlP5DXDmyyFmwmzXxX6NPcVNLHkbykEZc2wejkDWW9esU7nTPITLcO
pad4I0qS5M3KSOufBNq2+sLcyhNyyLRDLGaTaDUkUJ/0ks5lDkFJZ8N38I3VEAlOoX65tvP5NvKJ
L13MJqJbbbNr+skHc5WUFxyu6H4sPXKb1T4en2v93Rz6S5KPABzleaDpYdOId+Ykb5b1swVvb2Ve
oHWITaMk4m9K9TBlzq+2PDfKCsZldpzq846QyzWHkoRvxj/TULwq7VuUhTcrplLekPoIMQRPkDK/
+N8bFMbdRGHLesa3aqYisH1o9370FHELs83xM5fabmjdd9OTw0mbpo2beTj96PNJQ/mXEM6/5cf+
/1cOWqjm/70cFHzJr+KPgFqQdP8sCi2/+a+5tCV9ZsKrJQWGlgP7979EIVf/D7jwf4qsIRf9LZfG
f3EphYQ/ZFDbyB/HsPoP/BCRNceiqRL7PkhfLN3/jij0B/L4b6ZtfiauszaII/6xgRL/I2KoqjU1
2IXBqS9Nfneuc6WgYYeR9Dldpn56amzyyR1XvRY+J5F5r2bnw60jPHmf8cCBm66kUxjPr1nn7KpE
bA3KH1DE0/pIvnUNN30Thf0lHvRXZVo7qsS5DAps3/W+Jt+QafiZq9MiLnPecwZtE+ZR4JP7XbI1
tkIQdixwCeJKD99uUPbdBrVjL/320Y+RXPdUsTTn6snTqqeZlS10IMrEJZR4Ns/2x5w/TRG995IB
7Uj7rz1c3Mo7gNE8G5V9LezxtbLg4rTFgyOoH5qmXc7JOq3hk5rh8zzlXuCF9jNhdE406U2GNqJH
DHijEUxsQs43aUSdSOTuraohRCH6z7b22f/q99TmY4t0e2eFzkFp2caT7U+N2K2q5NlO/3cVd8bC
gvqnL5J6aoKPPGumx8P058DchBGjiXXN3uSoTFGBycqVZwR2hs3Tza21ZhXH4Ftmd7Mk4nq+nT89
/v8ic2j/q4yjDsySTkTX1hEs//4HSJTvlQgI4UYjxlURHqGqczvqC3FqEmKTxebNhibHyW9+YGT+
2kNLP5PK1A7SYTNwV98TkIDt7NQcFzIr2ZLekZuwnM8jyexOZdna8SLtoINTk3NDbgBgZ7CjLAZP
dI0DxcMmN1iYmcbcYX8NxT70LUxbdcpEK9Q3XWP+BIY64V2Y752e7OYmMda8f29Ykk6hO168FMyo
itUR+HP0Fwbzv7WY/rexlb8L/P6fLLn/N+ZfHIMALX3Vf3qe/qkp/vmb+Ev0VXz93VL6t9/5l7XU
M/7DMhki+7az9F/rhHL/K+Prkv4VS38kCxm4Npck71/XUsNf4r8m2VsDgR2WGgvwX9dSQyCwE//1
EUqY9Arn3xLYqST5h3fQWfD5jum55D+XZXVJiP6Je51kXtJY6RDhyxfWuxcnPO2pwhdV+wjLbdqI
hz52rH1XMcmEOjNrG33Cjc8gXBQ3jPF+t2aMbW7tkutI1Jbtc1XBeAYbCcBM2kimwST8ud027DSM
lMNwrlZtiN2MRHFd1kHHWTlEFdbxOY6zd0iGgWsWtW8hhMeUUKHSbO6f4SStn3obpkMg7LrDvZVl
0Y+kyrj8mI4HptNKxhxfEngFxBDZ1NZOTlJ/dGU6kvLsoe1w6IzBnkxeq/8a6eJCocQUROqjccoX
O0Q0Xzm5ap7SSatwgzvxFdPm1K0maClvhcqTN4i8I3FoFHxuFcmcUvKT9ec2ctQ+ZFN6nnC8vupJ
y63fL4YafhBfMR406YeSuaRtjJuwbTxyolNqDqtKt7RfkqXpbGkwTVb4Grio5XqevrVhEw/rikvN
k8m/EsJJvQiKSGfgEbVLnUQ21MzCBrhTZngLC7zD/tT6ewbYA6SARpEHlCJ87PxB3bHqjASWIg6O
Iwjbs5xt7iZNX/6OfUv9MqLZuYzugEM8bOdu07qjue26ogyouRzZ3mpnj5KTvFZNyd07w49vL0hx
wujFUelhvm6jqb75UFtvepZqJyRBHb0pjTBuSv1k22V4MLVGkWjMmJDNJH9jOwofSqtILzTQl0wH
K+6LvYRmwGFR7Wuj5tIPKXktqnEIEkXKMhyYB5h+Xb1UNL9uKejkHtMxdlw7lZ9bAAE1b0eB5atR
T4gGYWMN3noMDbT9ufKxenYV2BNljd4aPi9H70wbCVCQVL5pkVHd3dSs1VaLp3ljKKGOJhXUr4bu
N192m2LjLmmi8HaGBLNMfLgfNqhE86XRlLYqXS06mkpnstG2/UOUCubW0gKmy1EpQUGxKm0lS8dm
6OnZVyE9a4+dpH/GpC5PQot5wt0hwcmdV8QKrLJf+W7hfuq5hCTbdQuVuQBBk7aJzuZASvviwhhF
5hv8Q2wn8R3ymRMAGOIMNLe1+KpGqj6CqY2Sx9HzsNUZMBF3ut23bxaNkNcOyORx0gtx1ftavJkq
rw6TnRsMAXOhEQWzmZb3beysw0owb/RH86WT7rB3hnH6QY2X85Z7qs32Xei1P3J9rNhE45YxQhLW
9HlS7UDiazLjL4uCiWH5hMgYhbHr3uqigb4EE9UEOywtRk9lqnaw6PyLDHW557GNd1WXFTfYzdZz
L01ud7Uwn3hn+v3U4ANdxdxEL6VK8AFwncXm0UULjbWbGq56ToQwozQdVF1htbAjq/TTmZIJKUN3
hzLwoZ9d7J7O79Vg2ARiciNDiXRzRoi0dhn7DgDYiSy6fiLJh8fcE8KYVrVmGM9w1bxqIxWTnpL+
u1c3a+XdqyP9ceazZmFscSZtCKWMv2nrIO+RCpyP6Px+uc3SYamozLDzrlqwKdwseXHhQpeww0CO
Nxvef3IQ46Bjta4s1prYb409ODR57+ekgYMyac5RNyTvXWG7v8ewxXlPCSSGllZVG8MsmUrUbX/y
Q83yNhpAEjL6Ch/eytPm7KQ5uWExY+2GTTMRns0Nrd5DsnY/RrNILoQhJW8g9dvknJoashUBuTMG
PnRI3YkquSsdWJgt2un7NMjod+/oxaPG4SYYOGRBC+rc/mziN6VLLelveYVWkluJl5/A2fbG2hw9
+bvOy/yzVAgqy+U4JQcjuGkC2AxEUSOuFSHSkwo7Pqwy9sgbOfUy6mvBGGAtKLIjJYLVqUlIkM+u
qp56fWhI0OUUTa6UOzEqJgaeM7TpBvkbOZzpWMxj82qjqCzJY/WjxBb3YntysbHnph6MY+rf2b0p
5cBdWn0MLe6Hld32DNQS2A9JYMRT/A3Uvk82hd6XbiA1hATiY7a7MoeuJ6AWVSawFttbYI3MOrji
jxM+Tq2zF9uuCH+VvKn9pioRChpVR8QrwQOna4qcmOAg4EZvOMCjE7TH8T2Gv/6iG5OBe5UiJUbB
DfYUjbS8Hc7NYQAIgzQcgWuK3Hw8dm1b1wAPycbMWtx9uV4mfvBaud8JAPG9RmPNDW3ZZfBWd9a5
43ZxqN1oCAAOM1NrOMOwQ3mD860mKAsyFkzd80Im+7xF6x0KhFoiSXWFWazo9RWet+Khzqdhuack
nznPauC1Tb6jhC39kbTp/JZXDjL7bA1gj33TwghNqv7UUiq6Mtuxpfe3zF5Tq3+JrJGA1ZDCb2YJ
cYi1hx3052luXtCf4m2dVO7NLj0G9OZk7/UsZvrIIEVYALLT4r1vnfwFumP+Az8fMXGc0QefVr2d
29XNXfZj1a/I9mPmBWzF7J576jyQBqnD7cRih3Bgo5qLdroIDIfjBih4l6/NypgvWF/FT3dK6C8g
KMpBvGujdWdAZmrcyX6u0JsPDJuIA6XOh15lFgup8KpV0TT54+A24V12ZvYqIl0jnmnHR8uEXWA2
Y3Os+jYE4joJLhAd6u8Uzkz/QKScpV5k5z7WMk4EdcKu29veD4ig9ZkjobzHwoRkEJcp0SbNccAB
ABa3PzCH54yFbe9LkEAhcqeK5EOD/XXJMc1jCO56f09sKw8ivJLXlsv1h0cj2bahjbY6pNR5xGsF
//xgRWQiVnNtDEdILBiY9NLWg0Qz8q1oI3Nb+2V7HmuGgZsCTPfRGrPpVTYL9oCx3TPSaPOoJS4B
IxHOv8pcJ2sR9so4R8AjYbaXVk1+UWfG7VQMd/3csY+qU9iN55k61yIRn36RZ0c+Am3LAGqRwFrQ
fWHit4c8t+p7Q9L2HpnwCGXndFxUs+gd2kmzkwlGlzqKynMuDO2HofEcbPWGBNhj5lfyKF3sfWGt
zF1mF8W7UXLvNROmV+wh3YG0Y/xLw75/bGZdbarIJnFJOrr+qfmzFZPZQBtJe6/YFSHRWG6P5baY
h2gjiKVcwBwnfHamd6NOHbNqgkTFTLGmKUGpa5cZPTHDyfjk3qntW3dq0WeApPaqyslakvTzU8N9
jDtvcQbCXA8ACosfUYLhtRe1gStxGWNaadPdp8ok62vqyrjgVtMIDZXaJy06NFS3jsMrOfm4Lf2c
6oqZfsgfTusZD3UPfqylVQLxl1a4HY40jVoVdu7T3EueEK/o7EPV5BlB57p86rk7vMyZ190zc1AX
U80AapPQvVhUxLxqJoE8pxr8Xdf2RDpmL97IrEv2jedG2zhhVK41HMrIzLQYOfz2A6B+/4XKXW+M
aR5vIcZerAzY8NTU0L3QJ61FVbDwd70TgenFu3Cx5pz49uyZnw0NlC+1HJst1cBq11maxsocy/JM
usdPd/4sRrKahjaeVVHwtalE+jtgQ9mxKavmcWJQugVJ5v3U/clBXGzYg6c8dD99R1teJMxBrxU9
PpsKsffaDnP+Ds9+upmWZWyKWPc+cIqxmousMB4mX4jfoq7LN/Cp2s0eU7CLYav/HGkju9D3wVLh
S7/+onM42eVmadyjeLGYhnI8exT6cmpSNS40s/zKXRAlPYH7AKKy/aA7lFEv8VIHXX32/JdcjYyw
m95eVjYN+4ipc6XA1dU8Op6HIbkxfydZ4R8j2eYANgs7PwzE3cCKWclrnSAQ1eD44iAh1It25lov
uSDWs4m1PHvtUSif3XRKHmN7sXnRukINVlwM+GKl2Txkblvd1CTImlhROe3r1ExwY1Ho/RiVquZm
JfT5lIdOtGurUDxSQw3TBdz+2pdWtMfJQ72wobyzGQEyVnnRvDi6RpG8jLW1JvX+pR4LLYjRDxZR
p08PQ+FQDIMZFZbLzDqbIhTWmaU/+WZo3ztzcJnIpdZrTf/IrrCM7uqVrn4c4U5tExIfSPzf3IyE
vsoqPTr3oBTQSA3ixqtmyoqHGM5jtNIzpLumLFFlcoX1KOpl/6TsPGFm30mPuCuRaubZPi+j1RXp
W0cdDLK033qndML6YlExTUVRqFGBFvfZfQ6j6GEKLfelybyM+Aj4fKJMuK4xkzAJTPOHlIPw2fAg
cvuuHRi9AvapJm58adtkCqAMeSornAdsAq1DzDiNb7prpQc3xsbOISNzPshvaGvREA3vdCe84jN0
tpIVggGjEi4qqvS6k6B/Mg+4pcNJdCtXLk8qj6ErSpLpbG3jHk4lqG/NNuHZzWkfBU7ee59GqELy
iVXlMm5zqVSknnZ8qpqs+OFKJ9w6c5d8/DEz+bdmTP+PTY8wtVm6CfYEUxv/wvrwP6Y0zl+/vrL4
z0Okf/kH/HWcxCidETvnXId4HoOg/5XXABnHJEdn+u7b/Iv5t2mS5f6H7i7HUCZGzLX++D1/nSZZ
S5uA69kGcQ0fbBkT0n+IZ/xPcQ1DN/+e4gZXFZIdbn7/H2Iadt6WmZG1mLeYIWw7fvqFQ5lbN1E0
BJOV4eDwmxu4DMASuaPzq28T7JQjDWnJz8qn9DfvqqldW8zHQSkVHvgJbjnNWacC61fFHMBGBB8h
bMZjr4I4HaxvYiHum6zS5u5mOj4gN8WJRVhgLjHt4vbXaLLxIkjr9YJUJmMKNWBVy8IuA8UF6LFh
BHhs8Hdux5B57Vzn3S/XoWppo3HOP2XZoH/j4W32iupK+zpMLF7cI6z0BPQ2bbcSEzd4D4DG/jYe
qywCo1Y0DohkI1VH8hEOKfnFkx0LKzuMErVrzkcD7VzXsPblpSKeGOGlg8ZNu9uNiVF1phk9+1Wn
c55vfRacKsCGmybEASMZIz+0LjCSpC8ZJln9z1Ro49FPpX3MwSC/0Fpir5WXmE9slvqzbdfqrrlF
9DD7c7EbTAxpzeD6yIrVvOv1sdiAiJ84FA52+nsqBWVFwDG2sVHg8+g7LieryOzin3qXG8jYYZub
29x0sI/IbJhPleZYvwvPzzBOZHEgysxuILVIuGAeQcqfZtbo7zIisEOaQ9oGDFF/fiUjEb1UtJMg
f/t1duevn9zroVcfLFdwfZMEK/FULEQB5lXDSzy1ybYBuXxQtJzhAKWc4MUjJ8IO66gpIyhttu9T
GDuPqTGoHb3heeDpvdiOsxpPI8i1hzz2EjytIoXIG1uGxq0DJklaxNAt2rrCAkbSYSMHgXmI6eZo
kkspkw8/ciNsXLPpYpCgNy+xwLIaHQ5gWs3GZ9GX0OwamzIFFGIEXzfsvEtZ1fgaXNWT4xZFNhHJ
M6Qvro7yrduE1BGuyStjzBdZrQG5cxpNPw2zOxK4nBRqcko5kLWV9ux+2/XYMX+JXUFyUaaCA5fC
67jWfKzUCPZ19TkXqjxl+Hn3ZK/H4mbCpmajowIbr8qQy2HveqJy8WMwEOBYwZEW10bHT9uwlKRr
KKVsjIwVsVFUvrWMJxor/J2klTsd69wMv4exqa5zTu505aXUpF3Y9SkHr5jY4raO3fFF8zDw7gaA
x6smq7rvnCD5uIvjpH/roAKEKyMfcYq4VVQM+1iGuUaEhug47noU9x7axSdUMWmc03Icv/xU85/s
MRQHCteIdsZJfEmL2T/PBKhBzuoKQ4dLE9syUhsRpr0VsBB314vZWBMjG04UYiWBV/cJERiZr9Pe
/plwbyKP9RCPJc7vUjib0h/LK1ia6YKeAsthmL74yzBWnWQV/dJCbF+xjj0TeIy+RXJMApvj2aoA
is24KH8AM8wo2bQbbUUE+sIEJv6MXLPdlVJ8DB19S1mNV7OW2BayHHofvtZ8RUajX7cNkJa674tA
wiuhZEFleGeycQvM+VhpGsumXVbnLG6cQMEAXdlGecNkjd9MDh9ggZk2x5W9LZMK7IY5ip1Z2Se6
9zAgD3svzsr10IO76QnlEk8Zs+9IC+U5zmpCTbyjLten9TCZDM0069H3QmcFU785y4wjGrglCZTG
gSCIecJw2puZ0MzWhD4joEJg6iAAUO5KOybQzNgsQKulv6UdBlQxNe4qgOWLOVWsajGUJ8hFRlDP
hnUoTWkzhJo6JhZS/AYg9VJbFX7bYTxzYL4ZcLVFZ5MmGpnDT7gcE+9hSLqzBehFA2o8puAA28zF
MTJj/wMON7kno6UObzSrdyZEv2LNvDoOziAPyMIoGJw18bEP4+fe11gdOL/lKSe7ehsKWhsKoNNb
M/Hfzdi8cKlTG8EL1Hrj3SgUafOKWe6JAQTJpWRfm9YmC22ACbnuI+Gx6IGpUIrF1YM10rmPSvnv
A1axyAg/Mzfex7yOXALrV8uLL7Y/4pcB6OKgXGjUaVA1lp28AlJBlOApfAyd14prSDd6eATRJOiY
386R88vAMOioQAgEBIBVx4YPdvBVUAwYkinjRTPgIe099lfbOAlgmHlcLBT6bN/UpUt1hf+5mW2f
4pF34S6Shxbd6BzdeADx6NuhWuQeN1c5nSIswFptrkHw5JG6Zb73joLZIjYA54QMYdJ0yhSKuxRb
9L2s6VgY1N6yyNpNPvAkOSTE5F3qdRSmyzCO8ThHCAqzHXMW6H7LNHteqP2j+MxdTayrOmGgZQ8U
rJnkzvUWmJJrszEyzFeBnPt5x7y53/lkCTYd3Q2kG8IyYCPJT55gdgy+i+i1YuZWiBKbUY3mEDYY
X8nPW1T+TflPJ9bVKaToZw2mnKibSruFCtCtwgHZPnGi8uDq2i/WnX4vIDkAVsSVw7f3o5D06JiU
y4wg3EFFDFX13qQh31tn+wAwW7vpvsxWny66bLVL55LqIaMHrHXSjfSzqcCFMs2IH21vcHeCz+aY
k0w6xaQy33rCWAzvrLA/RGVX/CdzZ9bUtpJH8a+SysM8jSl1a6+pe6suNlsCwRjIwotLAUf7LlnL
p5+fbMxgQnJvYqYKvyU2re5WL//tnPM5TT2T8rdMUlEQ1ZdVzR0/tqtl/w7yVqgmAT0QFRRLPHcS
N8FN4GvK+wgNI38Mkj76hGMaXImwDxiApXfFYRhSx71PHT8kp77aK/FEKyoZTVgwXnFsloPqUeER
X1JCI7+tsxySTVPUzWf4LpTkRFUEKW2uDDRzOtHaqHN6sU3muVk2i3kUpF9hdTSuKo3gC68hZU8S
vyg/CTzMz3reQNGSAF+6a+aM89AKzGKWR/iXAOm60efeduf1YTtcZ2Jwb8pABOGsl2rlX3hC93ro
NpGIG3tBR6KRwCMXVxql6cwVntVdBzEiS4fonJTqeZZnxVmEIvEXFUwr3JrAbLFxkggCjbD80nqu
9y2XMWrnczud1X2HLrIRmxNXCo5xxAMsQD7zwBsjR2tCgSoyCiETE+GzBKTiZBTYJrQ5pIWIv4KA
o87UtMP8GPYQxHNtXztFVgUam4J+FUSLM+FfahkVvb4G3VdLfnMGqsv9KNNKPVYyOIq0YkRerjKN
Rcfx9k1tE3HahX0E56mllu6hndrwAShBcx0XmgvFAFmKi1CTIdKD1NU3R7UU+qnhKpK4cFPGFkIt
LbYOOZoUTdjWUvBfY6ICfVVRJyKQQLxQS0N+soJmjinRmBBRBbHnQ/EQRDdJCbfDZKnpPRU0uXWg
5habI+lr5ZsdWuUYov/+APo8cRLhKx7niTeHKaPubtAB1Gc2QkTUlbaxQfmvOf/su8sAGE3idueZ
a/QnXU/N3b6maSGxp2Qgwa/mjpcii6X6PvRFjR9w9LvEc6GiWvqzzmy8dKKN5tRqtgQbxhooJAr6
SX/Y+363VM8LPOPzijD+F6PFfB5ADNkZ+TvtfU3cLB9SAMl54pfyouwEtGVSustLQ+/cSy2OrFlj
dc1plhmClyr8cqpE+MKjyKK2dgQk7cjtieZQ35txiDVVd6Ek1FwQ2+9PUzv3PgtyCum+Rvjrpqtq
FZel9k6T0DZuhV9RjdNqurJYhkFwVHqhfZHLsrxtSSxOjcpoz0aixBcI0fDkfgHyhiDE8sw1dP8S
bBiFQbIvrtE3MG9iuGC6cYqffm1o6Pnt6yRaFnMv9yjnGamnQY1PP44jIsUJVyxrsMKvJ1Vdf1lq
HQfJMrcuR7C7KPvkZt0vcdZpbNiMBN3I8EY36CX48J9BM/shswODgkrC66WeA+wOfTmJLJ2YB+Ky
VFa5ZffVxusHtair8PyGvV5W+8vCqq5s0j9ww5VY1RPV9SHiYp67C1AM1qHZ6c3HXjMoYMqT2LGR
t8fMaaN2Bvt981FXE3M2h0Ka7Giuuke2K5tT4bpVODFJHl74hWoAuywl5rmoayH2ZdpWEYSNXuG/
MwN6TtCRmMYJEkNuRybGot6/6ubmFSAweGbcHmS0CtMgkc6qh2nKpNqWcs5l0ex3qFpf+q7J0ZZq
LejzZWMXSMyg7aGOa5kbNrUGTUEGyCdtVC1Jfo8VZDYBv0g1BcBmeIDfE+qPUwLHDvjTAeupW2JG
xIiyZdBxBN9jstbnrsXppGlePmuErd1Yc9HMpOqXrCbdO0XfAeyeT2yM9IteJvIAgylBTgBAfo2d
45WXxFOl6+jZqEGFDTZhbWrp6AgfNiBijtGXQjEhRJ+YqtJlYqkTpCorWFH8EjuJiB7Cr82yL45U
khH9UW83Vg8fueV/a2qL+FPnLufXdV3Lr0Xk+Yslf0Ypd+EnaEBpEdmzMO+oYKXoA1qAkRedVcvM
Oy0ru7se5VS4nc7zpp0mStSV7yvo44CWWhG2aouSCUa+BNxvlHOH8gM5Q7hoqNZFpHxEzsseCNwy
AzOvdDWK55G/RLutZ0D7/TKHEk9oSQRTX2hT5x4oqaPaeSanxKkAZEivu66jeKBp09Qads204RrL
iqGCucB8mce5N61ak1JezJj5pINjmHJ4JOqpMy87HUprtyq8U3IN5Di5SemGwBD9OI/SvjgorLz9
kEa+nIW95AAeGBjJV0VtOw162ZznyRxog5GGmYN+izLhBgScHxZAnxKXeNvcs/vjKJUsKdwi7eMS
khgSa/PYm5Y6iEOETGLqtqhdHF0tR0sFT95TYSqXBE3kUaXSWsrKu+0iGwrKXhPujFsQqUQVS/V9
gId2gACqdaf1EIQpo7IG/lSkTtwH9akSNiMK/UIKfpNAjQ5d0kLvOK6Uz1nWhoe6r9dHhQA2PekS
Da/PKjqgX4Qhx8BJ/QkMFFC2DexY89TtzgoKm4CkL1GBTSNN/2AqFO4LYjWYClEAQWki6gO3tJLj
Fk/yCFUm4OJ1BRFMGRY3vOW501pBpQK0BXZh10pz7ZapeeH2gkp99B5duGi1AazVzqedV4kvvln3
07mo4gO4iYA7oShbTAl5WCeGkYEKgfjzXduVgF1b09fJXyjyU16QAaYgOQOEkMc1di71QufQ6ox4
d02HUolYWh00+3V/oLPVj31Quweh3QZAzwS1SByu+oHsQYBw22gwa0FXF3VgYMcu2QfKkfrgk1GF
9QI4pAWDempMDaMFg7BUVZib9O4qLVGEaYy0BI8ZGMurfJQBjeBElCeyl1CvYxbMvyCAh5wlBsuN
ZcMwvF+SjoNzM1HgTOA2hUDXQ0keZwrlQ+o1SPQYSnimj1S48nxPhUOiby0AYrDkQbXJqacrMXFz
pQYEF7sdzJZ1UF2qbuJ+9IJRQzGOq98aKFdPK8SFvuWlB1OYTck1sidQjPEOB+nMRhOfMonayNik
Kh+So0yrT7TYLEBAm9mFbgRk3CBPgEnfnR+H9qg9wWgSE7XX+vejoXiTTBLK61hE+pkV2+2HPmVm
9gtuHiheE2lPfaWKLucysq4qb4C6ovsLVQPyxsZhHgI88VTZnqUptRXjEAFJfcwbpOTC0JbBNNXk
N9Ms1MFn7V3Y2fS8P+601qR8VwNQFUKONosQFP9ocD1WlILkJuxEItFvEN/txv8ueivK5okK3XIZ
a0B0DECkILyEPM+LHOq9yA6Ucl1Y+tJB7f+DAMp9F4dixYOkgvjuol4U3WwBD3D1EModvl3pcFyl
v/ejTYz4+YbuJW2vumzxx9tb3Jdq6IGLBsTjIDfIkSfVlasurfr7sxYih2HVdzQtCV7rUlewPKiH
HD5v30Rp4t5/bdpD1blh6VRPrD5ExCmOfzRDP5qDnw9vPZk//83WAJy72E8mflkV/m21NQWUfz7l
WP/BJDxp49Ek2FCiY/5qjO7x4I09VVOkhrDvevDr57ymwRtSPM2L/OrgBexVQtGkBrnD6kNx7fYk
CBisCOzfL5D1intFk6DakoLcLcjGr86BhIwLAnuqzqHxGj7bc2DxtWIbhmavH/SKBi8UISV197tO
gLVnkApDF4Bq0+8nwDT3hCCxxQytD4lXtxNMW1GNIZO20zqgMJzjjnpr6knXn+29oO0pOm4WRC7r
b1/faQicZ1D74RTfaSKkugeeQ0jK2dcjJRf56FBgQ+gGGVqJTbr6kEF9XdeCJiy567UAggBCP65G
DXnF4cPufzQJprEnFBLF7MDXNvphN0h151NRQlHIchfm+iU/tQ3Enm6bsB7yk/XntU2D4MRer8w1
W+KDqfW9gfRD20Aoe2jI2YLPwyi3F4GmMAOauD84X91aWN8Q6s4nAlte1dnz5rOGoi32JEp3lqm8
1sWgoifGKbbbsWggqwPEDUqZ9eeJnaBwLBrY05tT8/XZSnR9fWn9/o7gbuBIFLpiYno+2gqWuWeb
nAXaZoH8wu34DyyqB88L+qnobuVz+YvyOdfsRz/YuBvff3/vagwShINLtfXDwQVbP3uxcgaHf/+5
dVys3KFHX27co9Vz7v/8foDfP3rrWZtRbf7z2F8UTnGL1OHq0ffdHAQ//3j7V3LnoZU5LZy7RblV
+iQgjd24SGsHcqu7j/bAT9sv6sS59ZzouUeAwXuJR5SlE296Okz+UPq0+ffv95yKVafYNDM0u/YQ
/veG/nj7OxNy7BTdU6Ti2vncuWU//uFMC4BrmLW7PuKdE8f1m385cfafN++d0ov9rRnC8Rkg4rs+
5b1TJMRFQmfT1GpHrZ3UndtmK0RPGl5d77s2fOqEpefcNYtFttVtE8LmzX/8/mI8c+687vltSvsv
sNrP73y6v+noahehcfoCL3Na39W33qIouq3GDXXAoO866VOqfZ2vm3ZWvYYO+wV6PXMCp6w8ZytO
Jk05yNbt2ulLPwz9rQNLxTt4gXd45cR+hOTxXb3p5OrYkobBHbprr6+rCiXlZ+6Je4to1/Y/Lcrq
zf4CGHe06eyq92tTY9fWzxwOcw6sqtha4/f+3a6tg8Om9a2A4oPvtHPb6VaPHyIUu7bLxf9AQvLB
v02/8nZPykFGsnw8/8TshHiJVf/XzwwBvAtAFC9yUPp9WmybA0PjMOTjx+86Z1BjQeK/9T7uG3+B
3ftLouUPNuTvGSF/oxi6Y+s/FzvYtfGFizXpdE/fAvHLlzAmJwsS7JuVMhxAvOD70Oiuq2fysN9+
TPqz4+SMubHufCTvty359RBe4Ooae55TVX753RPuA4YvsA1W9wwoDAay9Rrun/ACttQ7roIftv8C
/sjfspHs+JL/KUrlp495zpN8yMh9719uMm3P/dm28zz84jZaOMWf/wUAAP//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11884BD3-6B4B-4A1E-B041-867BF6F05AF3}">
          <cx:tx>
            <cx:txData>
              <cx:f>_xlchart.v5.6</cx:f>
              <cx:v>Sum of Price</cx:v>
            </cx:txData>
          </cx:tx>
          <cx:dataId val="0"/>
          <cx:layoutPr>
            <cx:geography cultureLanguage="en-US" cultureRegion="IN" attribution="Powered by Bing">
              <cx:geoCache provider="{E9337A44-BEBE-4D9F-B70C-5C5E7DAFC167}">
                <cx:binary>1H1pj9y2svZfCfz5akKRFEUenBzgVbdGs2+24+WLMLEn2iWKFLX9+lvtLT3MqJXTyAvcDAzY02qx
yKp6qopVRfrfn8Z/fSqfHtVPY1XW+l+fxl9epV0n//Xzz/pT+lQ96pMq+6Qa3fzenXxqqp+b33/P
Pj39/Fk9Dlmd/IyRS3/+lD6q7ml89Z9/w2jJU3PVfHrssqa+N09qenjSpuz0gWcvPvrp8XOV1dtM
dyr71Lm/vIpM/qgeu1c/PdVd1k1vJvn0y6tnX3r108/2UH8i+1MJM+vMZ3gX4xMmMBOuL779vPqp
bOrk22PfPfGEjwiHr3z9+U765rGC1//CfL7M5vHzZ/WkNazny997Lz6bPHx+8eqnT42pux3PEmDf
L6/O68/Z46ufMt1svj7YNLuZn998WerPz7n9n39bH8DirU/2BGJzau3Rn+QRZCD17yz5G6ThnTBf
cM/1CPry4z6TBofHSDBGBf5O86sYVqfxshC+vWaJIHj4R4lg+1Sm2Xd2/A0i4CeMEiIQYy+JwPdP
XNejPsjoKx7Yd9JfJbE6m5cl8e01SxLbq3+UJKIGYPp3GSbXOyGMYCIw/2F59g0TPUEeGCWG8dfH
3nfS3wzT4bm8LIUvC7BkEP2/f5QMLh9V/dg9Fn+nJOiJ7yKKKcUvIoKduGC0wGSRr5IgzyXxl2b0
sjz2XrWkcvnPksoFeIkifaw/f2fN32CnyAnzmIsF/8Z2brsKj1GXYPYNPvQ76a/4+Eszelkqe69a
Urk4+0dh5exRTY/134gULE5cwV1BwRjt2yp2QijCFFH+FUCWz/gL83hZEj9etORw9s/y4JdP6rH8
G8XgohNKhXDh50XXwU4ogoCWut88vBVMrU/nZWl8f88SxuU/y4lfP4KtetRpp/5OiYgT6mHEPSq+
IgBY/hwgLuKCItcSxV+czMvyePayJZTrf5alun5KUoDI9DeKBHsnHvHAQ/jf/Id4JhLhnmDfZ9xH
L2/8/tKMFuTyx2JsqfyzoPK26yBlcKcePz/p9Lt7/Rs8OzsRmIBvd79iBbnPJMPRiccY8fB3x2/F
W395Vi9Lx3rdktDbu3+Uh3/3pLufgqc6eSz/RvmQEzBkrod8/7lg/BPhw5aEfgeUtSX5i5N5WSzP
XraE8i74Py2Ul9M5+/vEZ9/47xNYgAUPfMt3tj8Tii9220jGAU5f0WQJ5VtyaXk2L4vj22vPJv7/
OVO1nMX6kd/bws4v/JIY3EtkHX76ZXmQrbRePbSN/8qr88+/vHLBYWOfoj2R7cb59vILCZHnLz09
6u6XV5BRgZ0jpLwYZ4js/n710wC4hSfshLs7NPkuGESOORjCulFdCmlLfsK5TzzBXOFSxDCIVTfm
2yMItuEtxAiYUFCOHynZu6ackqb+wZFvv/9Um+quyepOw8AIQC2/fm83W1gdxz4WFKJFQiF+4bBa
+enxAfK+8HX3f7LakxXMr41MoS9FPzd3uXgcUFZEeo7lNR3fVp56rVsnDWaXu2Ge9WQTGyE2OSl1
SMbhTT+qeqvazDlVTtwFOTLDTZ36bRDHtYriPLubqEgCbzD67RDnT4P09Vs3U2/4UG2afkrudO6F
JSv0RjjmASs1XqV1kLh83JrxfmB1vK1L5m26uLyWZX2VVXV3OhMcn6skqQO/ua3IPN2n85QGnd7k
bS9u+6optm47+DecmlC7NFCl3sIU2FYME9k6Tbxp867Y1lT75732fpsN1TegD2+7yZ1/0/iyS9tt
6+p3g1+2EaMOCedkPM1CnOsmmOLxZkz8rUn1B4wIvcI+iYqsDeN+Coum7C9rUp9ybt4luZYbToYq
yHg7hWiTeWkZplh9qgWOklSYLevJtvbb5pZXH3LG3hvpkI07JE1wTrJ4CDUL4tZ1t4PsrlA9qgD1
ClaQktOyGd/7xZu+n85HOdWbkSWP2B/Sc0PwtBFNMLa/0aacN42jTFApbi762U+DMh1MoJO8CvNK
BGki8kAPNA+Supo3Q3ybxUUb4cIJspH3gXBScilwHFbeyINeDWlATZZeFjNjp5rfjinpLvtqeN2l
8yXxlLjlrGoDNxPmchxyvmmzeOO2ibkoIQ8T5AZXkYsmcsrJVAcNKbooro0OuF+wTeUUxVWORnPl
Cn0Ta2eOjCd4MDWjjNwO4cBhJQqHDNMAJtFe6CS5S1T1K8q8N4x6JswTqk8TcSsS9JSUWFynfEDX
OK3zjUj0uV/N2TuZzheYKHYxSTZtTdV1p5xl70a3fS2L5F6UefxODCCNst6kMuvetE0RgETUxTSP
dWgUzgNAlr7s2ro/q1B/Rs2QX5rZrc9U711XU9Odtp0ptipG8VXLzQMh3XBn8vRtN6Ti1Eu8MpJZ
i6+pMVFSD3Q7pRO7HOO+PI/L+D6X6LSbJnU9MreAugIURr4Z0WeG4FMjJ5Ul6bfyzI9f//OmqeDP
l3f++HBX3fnjt+vvZaGD34qemp0x1PaXdrP5MdYfhYqdDf0xVcswfy0kLVjtgw+fmfRnjut7aPTF
OrsQTv6oIP3Jmj9zlz++/9WQCx/21bDnhtjIh0wHZbCj+GrIGT/ZIVxwThEh8M8/DDnxT5APVt7n
nLscDDrkqb4ZcnbiMwTmn/tgU1zYhvxXhhzG2TPjDgYS1BeQxnxuvgXOeqbL0Q87MCpgoudpepdi
Nn6tLn0tLr3gJ557iT+Gh5Xte4fcd4ppGGs/VLoukwtd5p4b+Ejpj72aRxHU7hCrTed2frrZY/wL
FMHDvbggyx+Jai64KWIWVqp381tconbapGRHl5Ser84Pk1ngGwFh7i9MM8TyIalZmE6yp4HMZm6C
dMbNx8PjLzCOQPpyf3xftEjmYmKhcSW9ZsLx+UPn1O50NfGuHiPHn5kKqqmVD4cJLi1oN5E9Py45
kr2/I9iXwh8vmtTEZkO1SbPwMAGIV14SDNl9vkeAZ/OAOkO8kJdTk7+NM7D5fYBEEXtbRVo+sYBq
rxxfHybn7gT+R4DyQ/XITkH26Em/0oWnJy80SdK3G4ifIlKNatNPonQ+GMPGfDvRYcSBmXznCheI
k3LjJBxXsA//YQNeUMWlFe9YvTeDMpmqvvQGLxw49jZENb+n4GZb1JfbYUyuDxNZkhvYp30iDYB1
4FPnhdOk/feJUn44EVRCgueYJVjmoeR5xjRRXliQLHtC0AJwpTX1A4grWRPQrp5ODxNaFJdlKRpn
8GSbel7oJHEaxCP7FXudv0mYqDazwDIwiUm2JTN9gKvhbdH128OUlxhoGQxVDrmUuPXCrnHmOVSu
ypOt9ARJjiOALVOBRwhEpzJnIUNJOQZFUVTJZvSqLF4hsGArXAtZlegHLzeJH3XUrczWS9gg75VW
TnFJ2lmgi85JhX8PsT9hx5k/bJknnE9O3WjpRHUz+eyua/jsvPYdipIVM76wJmyZI82RQcPoAWb9
mEZDlnZl4PRpMQVV3qqNM4zpWZrPZIXcghJgi4WiKWhp8BRHjcPn6nRQruzDMauaPjqsZQtuabch
24cpoU3MB+mAjDqDu7OaNTUK59otxxCCw2FcwesSmd369kxO2/RtTMaKRxIX85tCTeltKzsFG6Qm
vT1uJZbBGYqRuwPyRISdMQup26bFpRg4+KfC48V4pEAsw5PyRBbclzxSJZ3OnWpGEI27qgwOL2JJ
3ra1ibMJAYdYZPwWjwHKR/qBzY0MDw+/JAbLppjeb3wOLRRRX4IYxmLQITjzugwy18jjOORaZsVk
pJ7KKecR1X2RheXERyfQaMrmFR4tLMK1MF4Ix2vFuBNBq4g4bVOTozDj0nQXhVPW7XG8ci2k+3gi
2nVGFsVTNV9jMbc3ehLkeuq9ciUKXZC2u1vhHir8CeaPkOdHvQKeRak3ud22HkuHrMBuwdO7FuzG
bGpZh5UfuU5C/KDBhnlbKUzcBLrCPYcdK1XZCrEF07jbkeyvZkryBFWwKY68qpf+KTLGGa5KjPt+
2yR+5t4UXu+jK+527vjhsD7vdOqFWGpXh9onWY5J7DfzEEewC0ndmyahs/6k8ZzK0JlVw+6LHJcJ
GJ0yhQRDjiV+Dykb4t0fJr8kPwutU8wg/C2cOKp8x2xTWuLNwHy5PTz6Uujx5fM99fD6boRtdCsi
gmAx4ezGfRfyJC+nKNGTSd5Jhw7VGZ157d2MsIOrrzFs2PL3vMCet4K2l2cBXQmWC+I1nnnvt3Pk
FnpLBnNGnPG6qpL3VBSvR+5ETsFOfTlucOWvePEXNQlIWrjIkaPQEOs5wjL/gJzMCRIzTkFJJeTe
5qTdiK5cIfWiMQFSFkLq2Evn2XWGaHC8J4jziv6UdoWso27w2QoLF9QE7bR3T468zj3ZDBmNpB9r
smGzeJLjOLQrBncB5Miyh6UizJ3G3I8oyYYomYY8VLysHxzezNFYxWZl67e0DMsgGlcxnkMKKkrQ
nH/MeevcQUonWTG3S6NbataSpM4dxxeRVw4o3xiXVzOkwdSkjzNPyFIqnbWTh0fFo24aYnxO/Q7j
X1tJ6HRWZ0ZWAZ6ZTD7JatZ4RTIvKhdYcku5yFCXAEXFIsbjygQztGPJYC6S9qmfIBZeUa8lKpbd
nelctIbB/ipNyiJkXZVua5ngberKI8NQZNlZFgtU5+04R9okXYQz1m9L6fmnhw3dkugtMwoloNQZ
YUcQ5TirNrhz8208NfhIxbJiHtiINtzNAApYt3WAUvddnVC1IuEXp75r2XoObZfJmo5lMkeZ78z3
Q19jsu0Th65tN5bGt7Cd5qaTRE1z5MSVOHcQaU9hf0OPYQ3M3kI0kb0nuwJG72JMN7SCgGBCRbyi
l0tzt/SS9H5f50U8RAS080F0TR66tClWwv0dB/7k+mHulkp2NSB3mNkQubRtQ9Cej7v0+iAh109o
/F43pQlEnK9waskjWSrqdlUZ8zk3kfY8J2gU8bbJjM8Kaapt3CgcyLFcWdgS2yx9BY8fF4VLuqht
8tjdKA/rjZ+ORbo9jLYXzQUX3FJZL0504cyQf+KQvbjooG09gJpSeSnqol4xtQtL4JbWQuLW6V2T
d6fKJIN+HbtJkVxJU5dPxy3B0tvCzfo26fEYjomZN+U0v/F9KYIy9pPjdJdb3sjLnYJyHvdhW6aQ
oNUGB60QZmX0Fz02iGAnmr2AgMic4jjnfShr50My1mnQa3ErdX7RSS8/zjTxnXD2iBRyVo6j2bcl
UNziwOvZ2hKWRGyD2+Ox4anbh2IQKMC70fXxDLLAXaBexqWG0dtZQ4FVTneJZDeGFyZgDApUh9Vo
aQ0WqFPq8QZhBAkVip8aUvMwps58JPstGBdwZIlnCQzONa/CmaZTmAws/Vrv+u/qF1z4FojHDtJP
5VTA1LE6o0K9HjtaBZrOp72k77SPihUeLRg+34JylUpcNwSZECoV0aDRTV60d96Y/5YScsayaiVb
vLTL2PXo7GurnlUnG6jdhknmnpJ4vOKFOHPKdsMK5yxRKEx7el9l3raN6ZFLszCOYk+RKXW6cDQT
OL884jmNAz1mj7RwX/tiPCa8AVlZaG+1GHOIMKF8y0QasDwrA6iy+iurWDDnvgVzn+ROkjmiCxvq
sNPEYV1Qz9q/BVtYrijbAk58C+ujobiGIp2JZhcO2wXOXBXlZh5T398eBuKSkuHnwsftKCojkz7y
ikk+COWxU1lxkAWd3QApsas68yo6TGxpNRbq3SzGqhkrKE3HurwQuXa3usin8PDoS+KwYG9ULEky
eSbqBPmonfFy1FUW1NxZYdXC+Lti7T5ORj3l1TQ5XZSlzg1Y3Q8kTu4LWd0fnv6CZ2IW3EWWVb5b
+10Epc8qSIcEBX2TPvQ8uRBFTo7TWWaBvS60owSH7gCVedetQk0Ayajbjo3vDq9iiUkWsqGSPUgN
qYkQqyysdfw6m9x32KsuDw+/ZKzYju6ea+XZkDgQIkwRjWcUkRFKxUVcdNBI1JRh0uRZ5MeKbKjq
musxm5MtNapa4d2ShHZqvUe7TzyTFjByVEJ4eDNNZb2tBoHPnIn7p5KX5vzwIpfoWKA3bYlRGTcm
oll+W1RFH8A5o4hIzALWit+PI2IBP+ZZ6/eZMtHQSxm4ar6tKpkFPpZ3cHrwOE/MLMCLmtFMOlUX
cTd/YsbLLsDg+HeHV7CkahbecYc7BaeAwZr0w42rk1sy95fSjA9HDe9ZcJ9pI/I4LUyElGwC3DRh
PDQfy5YfN33Pwjsd6DhkBMbnznBX1PHpkDcXLqYrnmNBiTwL6M0Qx0lHkg5cn3Pfo3YMDB8hwdZk
UBEg9QokdqO9sBXcdSLuQ8J1pfRnBzsQLfaXXUWDpG/exr67Tdr2xuB2JUZZELVnod5JYcuhGuBV
YSCgi+cQE30aV2l4WNQLfsmzgE0ldO+NUHEIm7k/UwO+pN6KFJYmbkFZTl7HGgmbV+J251I3ZxWE
CzM1K+ZwaeIWiLOyG1NjYOK4eY0klJDF03EcsYBbilzJuQC5ug1/xHF7Uwj/7LihLdiati/GaWBd
NOncfTNPHY5yQ/T28OgLCkkt1HJotMpRKbrIjW+LlEZNV15yLCMfoXus8XFqTy3sJrhLHEmRE4I9
vp9dd+Mg9tjqGTpMURtIpzxOMakFYtD6ti0RxATePMgNlN7aDe39YcU6f6mnvYBeaqGX697vqNc7
4XjKo/E8fQ+NlLAjTj6qLphu+7AOG2db3qu3cbNdKzAsIGJ38G/fYqRJ2tI2nboobZPrDmUfvUSX
QePEvx1WgKXxLSwP0PUwTXWsQzeVZxkk6Lexkz9kKZ9WZL9EwIK0MgZBrRMI8NK747L+Ddo2rjkT
x7mFP3XfUW9CLRc6VBW5G3HxW4nLa+17K8MvWAxqAdsdMp+Q0e0iMRB6wxpPn7V0ZCvoW3A6uz73
Z8LVtC8hAndCMpsuqIz5zZ+bjagd6M0m+jgB2H12ozB0KAQYEB+jIdugAnqdth5Xc7mVbaPXor0F
OdvtdnKoaAylnS5KqHx0hv7d4DXvUVyuhPtLw1vQ7glBihFgVU0zSOnvXLJTQjhOzNytSGOJhAVv
lfY+pK5H2FHg9ErN/sc8G67jmr89jLQFVbK76fLKR9RPiY6mllyr3MnCjPIsOjz40tx3RPdibZMo
6G81PWy2vGlLkTrnjIflMK/04S3N3Qax59RTQiodYezhDVbko4A27SMVFD+f+5S6OSSeOh3Rqb9M
S3LRDM1t21crEF4A2a41eJ81GGp00DHsqKgY4oeUs4syR28amP6mjds5PMz/JSIWkhtvqEVPgUgr
MjicIeQZ58kH1lSfnbo4PUzjS3vCC/7HboMzEusidQcVMbeJKg3Nv56Lp4BW3mcyuFdtH4ttnaTn
UJMuNkOaym2G5GvqdG1UxWhtk7Kganbj2uAQsLjUgLhSfKs778Gh/hstyK+HV7k0vAX0biA6lazR
UeyQKMHe9SjlOarW0ne7YV7i4U6Ae0DpY16wvKQqGros9PFINn2s7xMCRzMwz661p1asyQJk7Ha1
bKaxVmOhI5HKTUGnm4ofGSVjC+yDo3AJfSsqSqveM4HyWX7dMjkGQ44hQXicHCzIe0U91kXjAaOm
7s4BI1um9J0jizeHh19ijwX6ERphSwa5B7AovT6rJtRtoE+VbA+PvqREFuYTnHoQy2AVldR9N+T5
A3Tvh9SRKzq6NHkL7enYykKhVEcezugQ4qIR3SaB+mexMv+dNr6gpXZnGk2ThBteqmgenfuswm/K
Vt6NdRONtVmxWAsssnvTysxrISMAJHTcX7c8uW7MeNZla4W1peEtGJd8iqu2n1SkiP8J9Rxifo67
ezcZshWftETBQjL2e+T1GSioGSYdtKV7mbSyDKDnf2XntURg9/meqajG2OlGncISaKICwvBtnKLb
VInPRymp3fLWKTh1RAVIAAzqZT/hyyKtIx7jI3XIArAYktLkbaKiush+hW7zh1bJ16xPbmW7VpdY
UlMLxNDbpBDE3CpCUAv0ihK27e3VyKurQfHwOCZZSIa0axezwWkjzfg7lrCrCTqeyqJ9f9zwFpLj
kVZFInNwqcCrQLTJECQeTzZwEPE4O2q3VHUkb528EW1UiPHtOM73Chf3xhFvDy9gwRTZLVUIweaw
9lAbcV6yLEjzFpA2NtXrw8N/6U98wRJ9Oby6B4I8F/nc5xNMv5VvZ7+6U7y9zhz9G2mdIUQNe5v5
2GzqlnhBXvhwwFF0blC2+ZHrs1De5x6LK07aaBYKb1xNb/ohWevPXWKehXDj1LzxxqaNEm9OuzTw
SdvIJy76b4f9FoufSwR2n+9xj04NElA1b6NJ6g6OTrptq+FMLoVDqIfls0TAAvlUGMNVFcvI8xKU
bIvRlyYwwh/USnC+AHG7n8qtMKKDcGSUx8NnyFxejQzO97ZufoMUkqeHV7Hj90tKZoHc98eRox7J
iBTqrZdNXoCYVhsC+/qVZSxRsHDeldB4qEkNia15rp/6eZwu3BkXj8U01mudGC/TgEaf58IeM8XU
MAKrmjRvgo6prSzww1i6R7XbQDPG8/FL3AyV4xsZqZrLs0kjfTqUTbri7V7WJCj+Ph+9Jz2ZZDns
BO3N71ATJ2dwplKuVeeXhrdwTMDKengCEYs6bvWpbzihgRc3bG0X+bKicrsTF6qjRVPLXkbcr/NI
Q0pTKf62qetHL6HHxZVwodBzJvlFhaFNXYEa0e51luj7tJvfCa6jwzhYYpKF5iSeBlKWSRv5tfhY
N4MbpJSulTKXBrecdVtNPndMJeGMk6M+OnDz27kpqv5I9bEgLLsuzeE6hSaKkbeBjC7aqpKxo6wc
FxZ61eRAz0UJg/Om6+CAvHde1KtNbDt4/tn4cLvLrM1G6C3kuInyfMqct4k/u20V5I2KyQNDhqhL
J40Z2pjY59Od9mNfnrdw463cuNR4/Ny0uHCLDRXxMEVw6IYM22GYcvU4wgn8fFtDvhscZdHV+Xk1
xIm6SEY4IBc5c556d0QXUHkVcMte/xF1RZG9FnHjdWfM0z7fZi1D0+kwCjcLmUd0/WH0KY3vOsqc
/DeUsMJ8Lms/hUxe0bXVDYMUgRuoLPeny4509RAOUo3TVipXeA9irPAE/apxq07dmkzmDNKwc3I2
iL6q4WCAZOh8qONcnDdwpVP8YMYxdS9RC4fnIclgCK9XxLlgKO0LL9o66+AshACOw2HVwCvaX1Xd
unCfg3k4jKMFAnbPEcoUnCHnsolU13rJVkxec46hJ/IDbAuLI8293W/k1pk7OySXEUvgToYwdTL5
JE06fvYdWNL28EoWQGs3G3VVO8RO2oHm0/J3aBm98By91o2/MLbd+1iN1IACkSZyoAUhaIYassJT
c1TYC1epPLeU0Ng6QZReyqhk+cd+rG+Fm1zEfnZU3M7trsceKnljiWHunonB2JcXfiOimYsVti8o
kN326PXQb+VWIFu4G3YMYkcUwTjmn+EigRVfvkRgJ5O9wFChhLACysGQ4crzoAFPQgbnI8vVm8N6
szS+5UlyOIje1z4CiCEk4NyLU57CEcnsrCFddZzF55Y/SVmGTI2Zjnyotp3PcAcDbMIVXYHwTk9e
ssqWP1FV0ve97EHxR5VvoH86v4Sdxxy2o8LnE8naK+OilXL5QujgW7GJNIPq28lvYKfcsDe1rMz7
YnaazxWdhg9TQ5rfDwtlYU12e13vtTPpDVRXy1bMPCBJBtfAQB8cvmqLmbRBnzneFIwgqMfDBBcQ
bnfcDbIuXTQmEK7w5qNpzBBlWXakx7d77aQPFwnNCThlMnVqI4zLwO8P6LhQyLe0a0BwGN/LIONV
N2V5kfK6uOwKjX49jjGWdum8Toq4acB81Ma/SGuCPsImd1rRpyW2W+GKP1btXGkIRYu4LM9NzXOo
p3drLYgL2mr31WFSGpHtLCuv+AUt5Q0EcR9JNv1qumqtmLewAru5zlXuaEbYHEfOVJOnFA4UPM0V
3NCz4hyWhrecg4dJnad5AbtW5vfOeSFqd4PiYfBW+jwW2t44sxANJ5PjmJW8jqBjqyvusnqa+Cb2
ayy3g26cN4mubhzu9/iUdWDILjib1HSROp7XrOjAgpTsdqjKcVAywD0j0TxAeyKcT4/qFN+zNLl2
Evz2KC22W6K6tFSJCyd5IuFxAufI+wGueFD1kULauZZ9F+UTiH5ziIuHqU35xqlyyIJWaS3L06Om
z3basUeAITLDdgrMbkxUXl0Vo+aQ5hnbbq2gu6RmlhOckVFwshvXESFuBh58yAe4+aqgvQgOr2DB
yzLLSDE9V6rGQEAn2XvdFWfpbN7BkZJPh4dfmr9lpcqumjph5jqSqtabMSG/z523NvelwS0jlbSz
q3XhV1GP6GmJiwuM9XHBjd1LN/jwv27UwJkom5r5KkHuuJ07kb+hPMUrurPAebuRTue0bmjtVhEE
Cjd+P1/GDEepWastLDDHbqBLRqhwMtUAsnKHnpE4zc5KKY/MItj9c0PBMt4XpIpoo7NoorN60+S0
P0t9Ux91iROHuyufg4uKEa4qqVEF0RncudYKfha7+HU7zUfaHkv1layTJBYZcIimwxXvBNqCH8J3
hzV/SbyW5ouhmPrBBe+fkxROwAqPevN52uV02g6l0/i/HyazJGYLA3BhUswZScDEMceRwVgLPmwK
B4lme5jAwjrs9rrKyTTchJhVES7NQ9m4W9Ohh8SNw8PDuzt+vBAl2411cFdJx5GCBXhwsyJ3xJlb
93ctrUKUNpu2GU8bj15PJP4dNW0Ah2FX6C4ty/Lfdc65U0AvZahn4p7B3YHJaT858nWdevVxALd7
7cqsdg3CuowyE8tTV2dwU19FvKjLPH6kcHar2/M/cnYqFFd1GfVz+alpy0vsQLfvFM9HNbNyutO6
vfHNBHc7mQkmDkE/TzdwjFp+zHxP3c6laPrjXBC1cA5XI8UxXE9TRrPyf/PK4rxJ09cyn1YiqQWE
2O11tEdQSocjpXCqt4nzQLUkfeObbq2TYWFHZLfXZVjXdRrvREDyGM4eyPZiSrv3+UCasCwcuHOz
ruiKRrEFrFhgb3BuxlnBUiC6vc4zlAWmUnBkz4WbseDWnSOzKna7nWCzP3kaQn536NxpmxnofQ04
w60+Pwz6BfDZjXa8H2IJ4TOsI4VrM92C0FstsdrMcIr+OKkTC98Ty6DSMLTONnGTsbnIkYtuMP5f
zq6sOU6cXf8iqhAS2y3Q9GK77diJ7eRGFWdBAgFiERL8+vN4rubrMx1X5W5qKm66hfTqXZ5Fhx8x
Nv7BXv1H3LpUsoM/UuCiyGBbgeXQgk86+CFUSaD9CKIKCZdSON1PBebvfrOvR56AV1Unon8hIdhv
WlU6b2PmPcaVSzDqWoEMnHexSD31qvuA2NJqK4bchLX7QVvGbhZdz6dVigWMPWOzdEuFFJnfSrZ9
FgRUpU8jh3jtvfABiD3XWnhbQVtPTHe0p2OaQ+m2Xz5I6669wIu4E27RELyreewqjjHakjbprY3q
9mCZX7/83R65CD3Cq+myLUuzn+vweeJ+gf33qfHWv9yCF0EHxezaepFt9nSbdAZB2eOwza/p8FHx
dCUs0IvkAnI8bbVNrkG7olMB+EPrOO/SFViMYmsHbzvF4Gwnxyn16r9DSySXKEEypHC7WcIGzVAv
2rHGqrIa2jKKMFSfQZH64E64EoToRRAS6HETOtJmP+hKQivUQwAK1pPuujKy00dD2ys77BIoSPxK
mmY0zT5SRj4Bs87uE1G5764m3gfdv2uPSP73cvN5GleBHprd5GgTFatyc/J7YnqbD9KCuPhBJLqy
XpcidsBKVGaJIN0CP8GmKU3oCFBuIAzIdkuCPFk+HGBd6xlcCthVAn0bPqpm77e/efIKmPRu3uhv
XdPCjfrYkGQHDNB5Hj9qoF0ZPF0iBD2nCVoSXbPfOu8giCggJJP5s59vw5w50u4CNZQu+dtNcRET
YsqbZFNxWkDVJZ6PqZrCsk9SQBGialH+Bxv82r64CA0hPjuSkBgpXG/0reslywfTdw8KGXbx5+B2
JScJLqIDpM0GKVeM0OI4nMtIkiqXnv9R4XTt0y9Kj0WiYUoNEftopUk5ylXmtap+/91Xvzj+fqSJ
UrHiBVnkyec0Y330wcJf+d6XkMF3xdIJ7B1ebBsDZQoZORn2f/7WV97pJVRwhayfnKAyWzQyuBnF
fEiHh7H+u9vwUrwOOErYYERQ8tS1HU7gJ9alk95jpery7779e2j5VxrOwxiasdRLC2cgNpx0esqo
50Pt3hO//vyEa6HjUh0PCrwjD6H+te+68Vcgh1fwE8+QVPg0OlpyL7p3i1gysHh+tfqjfXolMl6i
B6sorrwlMHKv1kCVS8/diQyIjhOtSI6JZPJBoL8SpS618rzVYZbajhKym/RmpOyOL/zWUruDXR/Y
4voW+27LOvNXspWQ7L443a72BzPRPi3QyfRs2b0zVyD8mGx/Fz3+KaX/tR0EoLqDYl2KQXh0Wy1h
uYbD1z/vg2tH8OJ0r8K5qq2Q2KnZgElvOoRyFT7++cOvvIdLHOEChsTWVz0vWh0/cxvn3vKaTN9a
9CpoFzwuq8klBP///LArv+QSVbhBamlaZi3R+638Yhar+c3HLv0Id3cloFyCClPAvVnchGmRsH4L
spmIofR68tssfPP+8idcHHsDywr4OdAUnPMtc80n0n80+L+CiUwu9dlYtBGojFViT1aPLjdtU7f0
exw5gESAnxhPYg2B6vUgZQ7d3c356Sc7j/2wi0HMnb+LzY5sPyNBHz+YNVx7W+///19b2nkDgTrM
/F6ujXN1bJaulWUdK+3lf7cdLi71Tso5SoiA1Ua6eeEpabrVlVBRB0v9zw+4kvBfogzHuTHbwrXZ
mR6CmA1fHiRvzw0ff4W+Lc3wEYXzStB8N77690ohZQyppi2eo2uBHMu/a2rYl0zGO7Qs/gCYfu0h
F2FAxwub+IyHLMY2mdeSc7DJ47qRl5RMH9ya//0MWGv/7w9hwkCdxYAMUAdb2XXbw1Qtr3EU/kIz
5e3P7+S/dxVMo//3EX2TwGyS8nm3BKLNEs+Doo1jfvl3n/6+E/61Z6tkbXz4uUAMBgTdrG/G6qxi
Oj//+dP/O8DEl0qgDK02SqJh3s3+1GUy4sCkzSnJRcI+okFdW573R//rB8jRkh6z6XnHoXrwRcsR
il6Rv8Uf5Fzvq/z/OyTxJdJwC4WFdckC1eMRG9RMUKf3w7tAJodOs0NXJS8i/og8eO2nXBxv0L/p
RpNw2smUtGXod12O/u5H4nr/fbbjS/k7agO6qWaedkNf7eDOdGYUUOt0Gn4bAr5avf788zu/9pyL
s23sAMG4eJ12nKhHGVUPbSxulB7u2bQ+vROCPrhYrj3n4niHjYk8OuDNWELuR4yQMYZ6VNZrshgu
Sav8CJVy5a1c4hK9TbcDVxQ6U+AywTFJiBxB/iPNtSsn5BL8tYF6wuUyTrtYB29SsU+Quvjd6+qD
rPHal39fvH+dDtGKtu81bJ/CVMSZFzBg9zfe7/78qq9Ev0v0lyINMJc9yrOeGyN262hWiIiaVrbl
GgVqLNmog49056+870ssGF8oZ6TGT4Fhww9I6d+hX/i6BGGF7kNy1O4jpsO1H/W+lP9aMi14PM8R
nuO1aKoNoT077UzeiOSQAMP1dyt3cdSbGoEl2YJxl2h4WM31ggtqHJYsmYOHqeV/NQCOL6FhKbQe
5jYMx93SmKVsRRJk0ovVbbUS+3en8N257d+rtbY0irbRjjuCXgDcsfSPjdW3bSXubbS8kaH/SB3v
2uu/OO6baNnWo9O1S1M1ZI2nT23jw6UrrO7jWf3uhuWDAv7K+78ErXbxGs9xwvVONovINAurrN50
l43RMmaj8z84O1dO5iVslTOmRlJHeMw8iFxVDcEcpDb5n/fXP+Xnf9xbl4BVQ9aNm7FC5wSY4rjB
tBMeY03V2xzqtrfWgjXeeO4lZO4IOvM5lWwoIYA6ZmQIyzl0/t/tj0tMH6d4lAFqfCeG+XdEEwk5
O/1UDeROQyIwGv6O1Y+O0//uQ4wsMBhY07RkXpili/ejV93nP6/llRTgEr3XkIDwhg5xOUSmzdlg
uyy1IT/wqTU3y1aZZyDGg33TclH++YnX9sZFdCAKWMcNKnblxp0K84mQub+JiOqSDwLDtQcE/7ta
ekoMahWdlolIdv00ZMr/y4QyvggIkLIb5jXARy9BsN/kXKTxVPzdslyEADi1SA4zRSzLu+RXUoGa
1A4m/mCnXrmJL/F8kN8BiWTtWeHAFgi75rYb9YMfxR+cyCtLfgnl80PArGjbsgL6HKULg3vWyU9/
Xpd/GoD/cdgv1fFCqGaJkXYMKt7Jr0DZ8CeE183JcJ4+9tPySm391ejxHI3bundiMYehm5vHBmJJ
O9MKP3Nr32dEmSVXlH2iaRRkddp8pJ94JaJeogA7TYZamT7GaKWrX9WgMBfcyAaoPhlODIIiT39e
h2vPuYgB0ms0SyyPylZ70wG03rX7FRgwdw5Vu1lxNyPz+aj5EAT/JM7/tervb/pfiUK8Brxb6gEG
lpOzncuJkirQuz4EsWqCx2ZIsEvFAOpeLsYgjVlGm21FFeFrxgMg+eYBrhq90pFoS02qumkztTUw
1hJ89fh3Si2gmSjy4c2ZrWNlRwtOiaTkJhXwqzovE7ckOjroPgxA1YVWqy8M5KL+c0+60WVLACsj
6BX50CWldesPOl/IPDhdrpsmcVWsw2JhWcfSHoUGl72XuTipT7Shcw48gP4SwmkvU2obv479xn5D
ax8M73gbvPgGCt0tz2qUuluWdo70J8iRiZO2kX+3dukMKuoqHYq+Nm29ad+FnMlvNiHaO3VdzSoD
r9JRngDBiva2Y2pvfDHeB9OKaWIjQULZEtHAtKKlUKzt47Ut0d01VV47W5Wht7FMMnlUIt1eBRDo
Lx0Z88RVpYq6Y5+M4fsRS2mupHWu4Jy2eVT7SZYYP1cR29EglUcIXy37pJuCErDUotHhTz2utwIM
oZzE7o7aoQx7YN35YvfrovZDkA6Fv4wkl0mcT36NkeSqHkUU5OPwEwaYdW+HrHdTziCeDA+4GyjD
QtK/TAexnwZ1cusjlG3yjtSgMdy0PW5cKFKLJpMGgpa2x81lIN3dfGOb2jeBP+Vmgjfp9FbhzmlH
/NUw30+Ne3Pej4nUP+FF8Ea9N5C+7rYhOLtEZ7rp8tXCLlNhrSAcZoBJ0t+W5Scqysg92uBpXMcT
9JSycZRHGWDF9JhF65cp1YXYpttkebaVOGPN78BWOIauffPTJUR0cNjGq8xCuT2ANjFk77D5fAZg
w6lePgLnC4UvHvUHl4KI7LxlOpN5ZvB75f1ZBBXfA4BNVRY1ajwyHdK1wN4Eh7mqkZWiCTnOa4qF
n3SxbkN6xtL6mcWth9+A8Wzfsx90DY5T557q2kTZaMNTO6pbvrI8rul5Ear01+Qu4MvXcam+1GL5
RaNQQTJbF2AMNuDjWpByPfESrNVnM08P4YYtNww0SzAk23VKvPVb+J103gtL2du0pXcqlnm/2hvj
u0J4wRdLI2g/t2vu+8LfxYN4TSCYA0p00QTzWckG+6Jdfni2njI4r+2YHApuntqkQv5YVhq6T0sI
bvtKD76cnpuUPFFJC6bHGK6u+pFuELJN3V0YvJAoLmFEsHN1eNsFMQZJLP2yWHWX+uqxgp/GWrtb
FSe7UC+wiBgKr20wcDjSKC09Qs5KtBoK29N5gvyQmMaiEv6x9+sDBC120iQHS9weaiU3FRyGh5rc
DNV8D4ZKVfSy3xlRHWGkmMtGfsVxyzbF76tqfeH+VMBHL9/I12aLH2Lw4rwozoCny1fc9wiDApC3
Dv9dp+lZQlrOh2su6e5Z3x/mDTaJjd4Bx/lgJq80kT5X2FJSdzuY/uwsXBbIlNbFaNR9JceDUb/i
6EdAm2fwc/adTMBSQ9bYhKeAT3k0spdAClS0IqPtUafyKUiCo6/hdlOhrIIXzD5gY12AqXgbUL9s
4CeUDRLvNBmtup1sKDITJG8rqctk6R+oAeNQL/QNUtlosiVvgdbn7d0Iwi2ninS3ayrLEQYFWet3
9j1ifIYr1kNnt0PFg6fW4SoVK0iI4KYinQ/Sasf8+AG3ETRhbEjh7xvqMjI+P8QCTqJpBK6GnlqY
EagNm8IUC2rnwkWLzKoZ+nLGY+zr1vDuCf5tqc662W18Z0zQfTY15k0ZoDTxwxwk7Kl2Ds7Ase3M
U0fkWgyix+tvRpXPEiTxlf8M13HMO8iNRDn+remflnb1Hhgx0E2WA2yz97VHcK5bfwI7XiRNvJeM
ihfWwgsjD8K0h2mBUHCzjkIsznNq4XWagZQAHXFZs7gFo17D9Tqhs/nMlqV7btMKGreEIaQWG+TU
+mwRut1Fky9VnjDq5hsr1/WBQxqX7lYOPNEp7CP1PcFQ/DWJ0WXrx5GeGZu9u8D1LOdWIYVaBld1
5eTM6O1g2Y10JtxIs2+9cP5OPWCp45XJr5DxDaocUP/+te+EeWf9s1wsW3fLrUzytW27owjwiUXg
lN8dqRpMWLQcCqfHqF6X9Fa3nDS/Ii+czCOpW/bkqhQ4lEB5imaz9vT3yQn3nfOge06a2UeY0Ozo
MDe9g6Df6nYat/6vVemFFMOk0zuQqV6bNvVu5hiOfLt5GkIcscWD8bWaEvBHgcWiJ0b6sOSz6cay
VnOKWG6CZxkk9deNix7HRuHCfJqnqT/OMZFP4xb6P6oKAhRwfBKO3i5tOvyu2on6O1hCma+gRLpf
sq3HgtuqKTbV0ePoRezcSBf8pMHCNN4j7Q8VrKjPEm/xWwPYEmTj5vG8VEnwg/t2Zg9bp9L9hIvp
oWXR8AjNju5pbYcBhs/piDPIoqTL5z5Cj4+70T/w3iXHTVQkW1ibvEh8FE5pPCJvYNP2ZQLuoj4l
QRQfh3qQBUxdvo2ETd2ucVRGj306yq/vhpBB5qMv+mP2AlNOJp2C4zzBz+HeQGnYFWrBRTysrMf5
YmmHi2ll6j5y/bTz4GL2SdjQvrYJcV/Y5Mef+5m0J0wAwlJ2nd3rWcgSCtzBIQ3j9YyAuXyPFm+c
YEVh66KZ5+TAKnyndQV+7d0QOU/TxPsUrqBkrFENQG+MVUT88Lw1xzW3fBkd6eqir9dwwSgoTunt
JpY2zOXcq99uG9qHsJ5WaKMv4qazNn6NadXmnhAkB8yS5jYkHZ4y4AZDBSgSuIU2FGpZvyKB2Qzi
XdLB1mVvh2EczzJhxOVbNyL0rk5R/QiVEOflYM8Nb8YtiU8z5I7J6wgrqxcluS/uBpgVV6AXw9vt
rYMutSzgSEjiPPErshwbJ4Nw5zokODxzG4xFDg7M7HW3gaXlZdvi9EMI/O+UERdDXjyPQiiFlZBJ
x7RVNH5VZbEWlv9W2KjWy3y1qaGC7mRsFrNbW42W5FExO5txpwOosbTKAoSVCgSIBwnJsTZvogaX
WJq0eSe7qR1zGN1505IP2hMmYywMAiS8HX2UdR18U7R6CqESlM/V4HEUnAN/ginTsmQh5RFin43b
z84FVYcEMKmq4VhxIHS3SIRIYLgnyS4O19nLfaTY6oZ2dNSFQRR87MaKy1tbN2Geus2NZbvCWz6H
xbDvfUfCY9Y7v63SYA/HjjioczB0OnabxDY1v4yBheGTbTwQMCyZ5vTUBZaMDNAiSChv+RK0qbyR
yjTxp57BtLfPdD+b6dYuwXqHGJOsZSBrouDv3nrpaTA29ApYPVL/0Q7CQskMi/1Vo5WYIEcMFh8+
YTP9AuOAesmrhsKaPlVt/b1y76WcjYMk3bN26PpMQjNry/wu6F78BqlF4QSHt3Sr3BYWE0PC2PpI
5AHP7GR6TqFZtxYd1+F2V48wi3pYaubMjq0wxd4lMAt0WHNXuV3TJmtcCEvH5tBxaPwWa9/JX6Ch
mPqgW1IPL3g3K7RjYO5ociqFb3KOA7/k/mAhpFb5ExIsAoQkcLRwgWww41wiXoJnGk85OLM9vWHB
nKhDB+KJKeAttrEzjBbjNzV1CD56rUW/63TktdmiQaIvrV2W8ORNFq2v0O9nVkC9MqkP09iboQgH
4aJMBgRrGDCxffOggKay2m2C78ItmH9XlpIUzjphpH5svZAvOFhhXwxQ1r5PJlpvaD/bqcshKdMG
2QIKVXc0s4n9PLGp0jk8/mJRgmTcr3dg5ExJjj/12I+5YZ3OQdpA5a3ZuHyBKSVCN4dM0dummfs9
J3R7GSVRc27SGkJ8eDFJd4C33Rrn8Vp7UGBogu0MykdVzqDMToVekjgpa6GVKLZ3eYMMe4OYfVp5
Jir6tuH+DQVZPszA98K/qWAqIY8e1JfGnUv1OhTGJTCZwSfapqSwIwEUcsLBI6dqGGv6MwxnFDYh
RqvfeCstqoKGej/raKDrXkft4h2YhFvjAXYJ7hOXUaMLpQLZvEvqB34WtwHCWxXVvC2CSA7sntiG
n0m/eCdgvbYfqSKQfLDQClgg/JDmgBkiv4MgfmJPVWJZUA4z4WEGHVX6inhRtSUPIgX9YpUs536Y
4+8r0qIuE3iZonCEs19d7NR2rqQezCFmUfB5hFFEspOEwZ3QOjUvZ1xBG8+6tI9csRLTR7mHNIMf
xNRWALUREwf5Wi3x2zY2SQiKuBhiMLrTqckSvMXgIKiHRKuCRsByWwd1TG4W2mDHOsUaXW4jweHs
VcL7exOm2A7dUg2uqLgX9DtCAdMsPb36CQoifDYqiB7Q6XpDSIeWGh8gzbw0Ac8wAknXs3D+OOWg
GrJtt07RvOE2bdX0CNX3ZcubzV8qQDP9oC1pRTkpYgC64iz2vO1FNlPKC9ylMxD9LCHP77vyAcQk
aK3XXqvJCf206Pt7qhlkSMjZnE3S5+aAEAfwshBprfM0aTQg3SwgQQbmUdRkGw8J3zfrqON9PKVA
CViLhcvCejVvk2qnuZgtpD+LeeqgizHRFlD8SCHpOjW1mPyC4foxRRyJcb7F0aXzqTKg8AEQ6cPZ
LcSt9BonTnQ5Q0GJyjVI+UM/C1+cunex1SzmQE7mU8em39toeIQ+RqzvkpETZJ9uwpZVkXAQqY0x
sMr9mK1QfK+69M3Qee0yhhquPTa86uLdhvOuclbL+AGuoPPz6t7J4Z4y3Yv1dPipWYGDEp5Xz9lA
bBijfVL56P1AKD06dhJZEkpfeDUh1iSk+oyOn5IAujUboAe0ijZ5F3udN2UrDOlHjvbQHLsuI5t+
jwM24nJrspqr9yhtzULDZ/g+jmijwDO8aR5r30wEbs76/e403jD7pgzxbubvvjcHtctmy4bmxrqp
EipzMINOD1ANQXPXQQaiOoe4mNVjWhkb3Vnk39OnSSF4Hpd5s+netNCzLgYb8PWWwm37AVK21fS5
15pj0rJick8hK4Ms74eQrI1utqVP/DP6TiMvO+YFw2moDFMJanU12zqzjibsxyQrqe4JhWLG0QGV
Ot71NpolaPYwVkW5lK7ZYMeUHAlNp/k+nAav+x5Il6jbSNEJra1OtEr81HYc+1sD2IgCPWCttmfu
kXr+pJo2FGcwP2t6hPpQpO7MGMD1etcYX0Ugs3iU/9pgFORQ1I6LeVtgxy2RgyaE1SdRz6s+aCCH
gioDY2Hxd5OGUky2YGcETx2SkBMNWjocMSVfgjtfS5hp5yPxGqR44EvYYmhjKKHBYsX+Ql+ixbUL
G81ZZy2I8hSXtwzUjyZoe/uJ6QTWr1UiFXkKMZ/xf/sgQATH0GNoAswjjuNblQDSXWdx0zfybQFO
3UMGRYfG2XwaYjYeibf42xvEr8V85FrMwb0ZfRj2IlNI7+J+7o4TxizLLWqESHyjSx/xF38M6fzi
uxUQbsRfz2DRLa02NNT0pqFXm4mIbKOfDV3ntfdJPG/upwf/RgpQDunAGi142slQ5bGtTHQjeRes
b80Y6+o00wQMFXR4bZdCE0i0TdkpWSW/wtlw8hklNHflglx7efCJl3if/SlI+GloVT3epTJstgIa
nk4/Ks+FvcL3sjCPyaYInJPkrt5wldrMjnGC9nZaG4uO0pTiskNw9/zjzCe/VZjO+knUZwnSuAXt
FLgIouig6IuyQxXaqDs4IKxZEQnhNUXnJ5q/qUhbNDqo89vhrMUggjSDl4jTQItGM8IaYFWa3IRE
suWedD7E5TctkvSz0wEU1xLSiPmzR/sE2y72PQAyZSRqqBuHdEPXFOF/u9Gq7z2H1l44KswSq6bG
PwjZNN7NcsR3eUfANtXdAEtn/RmZaVDpjNWIoSeI7dUzIBrdeySoRjRDoxxWkRHdjT4PdA7DE9O8
1A0AIu1tZ/i4pui0YOM9axw0+jzW40rR0fNxe9M8VrT3XyAjtipaVHMcIiTG0aJAwfF9ja6mt4zt
sm8cTsPX0B/tUgZxo0iOVG5yJ6+v5hrpUGVuU+TLds4o6drllCibyD5voxZDZQso3lzQhBBz8KZ1
C28wf47DLz5NtfEzozhZHqGNXM9tbifootwyb3g3X8SYPVpfGotU2+YtVzXG1HSFjf0e6SEDNGXG
FOx+CCJO7wStUvtAgnqtgVYKJ6GA9qHQe5uypdNNVabIfuI9SGbVjBRFTXNdhm0n6w53FZHodCR9
24U9utrNaG8X7dIqQ0pN5c6vyeDjh81zugPdzbSZfW9iwBYhmvQudOmsD4opD/1VOswVkiQNMQ/x
3hddJtR3WVD1Mvgk7aanm2WOfHaC+ITZ0CjoBmQRXZO2xcxDSU8AJNJxh7bC+JNvLU1OSFFb/wzz
p2kum613Ne5xaBafuN7EUFQBMI1PZAoq+ra2oZfkSMO84KClluxWe9J5cBdZg/UYpGGDJokkdXo/
UEPRaps9E+4opVVBBkIPUDWbm3LDMYDAPWbbGD23RItDJcNlyMPAFxGoeFMj73o/nJ8BuEBdyWt0
PIpWTENUrphX811b2R6nvTWoKwG5Yjbz6qjdPnHYg5Md3LwTjCzQwRh2ZuU0/QxqqlHHePOF/Dlv
DP2GhoGTm3Ec0fmrD2pJUPZ1yOfHJkYR8CUmJNqeBNlCUlYLCucjrNAAxwAdQ8PvpGO0RWbPZsDs
fRehmQodCw+3/Jj6OZ2WdX5G02kzZ/DaKClE50teRkwtt23i3HSkkFyaDhJcyvYeja7xvpdr1eyU
C0laThW030pccN5UsAVKLTAm3xI/nyakwiKzvUptEY+Jv/zsjI6aHSbC77AUzFFmlHBJOP5GI6qp
SyQxs8tAdKPdDZ8R/A6iiy2562sv8Z9d76XxcxM26ZH1Bn1SNNWqXRxXQLO4lVbstsI1wvNm7GRc
1K4PQZFz41ajPwCXswOGQ16XQb+r7c6jjDCZWXovQrwejUMfETHjJbIQHX9OLILjKwQwUbxmfZwI
6GygemoKvVJwLkWq2KuSuON3HEJUjwYqI8g3UrXYT8CYN/2zH8vwGUULahAnZvQyU05VcLZDW/Hf
8AJy/EuSVsv3UUKWYmdcZdu9wZzpHf+O6crN7OIIfeklSqpbbpBm3zRhkkxIE3jffXFRiz4HC9oq
+BLZatUsS5uVszBTknrmeyPWpD9IohsOGrov7IGhq//b0JUi5pGtmXgG6r4bMUIBQnXMgKxR9yYV
453B3+LuUHQFhgOe2g+2i9C7V9CUe6zGFqOWhZtjt87x2Ye72KeAGEs/BTbASCAIlwS90GgMmxO4
sduAtktMf02p2PbJatLb1k/CbxGK5TJc3FoygaYddD/RFg4EWrVzOmF0QCCJNYRA6rPUTreYHEBr
ZR2buwQMrTLC/yvmaEsKPa2gJ1sFx8qNAsHW1SPd25am6FIS96kHvuCrYTQG8sDr8IfAD52FShUa
x6b93PEVrApwW3+xyolToDFy0nz7yt267GBl1dks0in/RU0iv0kXNaUXD3OOrtBWekIGt5FAmyXb
cPPeNUlKZ8yG2pCWkEdabjzm02PXBVB/WgcG+zsQXfMqTfl3vE7vW83TlqNLA+t120Fd2gUbADNC
k/F3KDrYA4eb6b74Zm7vezW6vR9HKKlEz1pXesG41LgYKh3kVdJj4sYqWLQC5szWXRqH/gkY7fDo
B4s8BJLqvYgGBYpj2L7qYbOltOmwqyU+JqvB7pXoDjNaY5jltqO3tkmTo4XsQ/mzas7tpObbNOjr
Q90ZtFqg3DfsbE+HgiFzqTJiNnhI6xblgBkn7z78P87OazdyLEvXrzKo62Ef+k0C03NBhncK2ZTy
hpBSyk2/6d3Tzxc1fQ66E1NVB4MyQGYqZYIM7rV+W2X6Wcc/cAL+NNazeQPJusV4tLsiWXOseMfC
NAwAr9TyP9PCZXF16lnfGEYRbehycR/FkiR3WeUSI2maYlVYUyYCuxuXQyOMaZ3kub+mOq8kf1M6
VtiVpZsGem2R26s63efxOswZOQi+ZdO20abbWRU40gbunY9WdhgKE+A4nzUt8AlJXCtpAgpGk/fA
kuy8xqlM/BWPhDwPfdc2ro4We15gDJX4kWikkkE9D2x1c57nQZNNXsA+UdL25A/xKkM89Nj5jT7g
nzDVu2Zp8xn+IPrup5OzTxevuhaks/XrmtDEVVZ3THEpzeuTq+lnStrKn6a8cVmK6zxVI6emx+DM
2ulYwx6M30RRNQJFwNpaRNwHVS8XIKmK9HbSiPL+wuFNqaPhmXKXGp14snPdPFpF0uK3zuUcCmPw
jFtBJjhkmTnIWXOMiTgfnXE10NF0amIhvs/eXJ2jFBotzgpxMLXZUEHEkH6KEPmtZ5LSDnIhJZnE
UjjYnLCzMFOJPA+mMN6A5Fk6GyXkp5fLNPQtfV51bB1HzTPaq8fG8hrbinh7jYwHCxNOYuXzyk2N
m7kJtM8OCqL6TxlFiEMwly2ji20Rga/pIn5ONWVdqsTL6qCJ3eEUCQH1X5cD3AJH/n1kGdqjbo2i
3YAcwJwS019D5+RjtwN7u4GtpmKUaVVzbpnDdl2RjZfBtdT9mDoJaDAsqWESezRWydnuENf3nAVb
x5gcJIfJctSWBe0SKK/pcBemecIErKwUCD83NqnnpEPQ0JUSFnNVHFuv6TdDO73KFt2wDhjDtlB5
exd79nVZ5LuchwmJWUx+d1o7W23EG5+N3hAiRujWPXzeVvftPqw4X0/pkEP7LtpLx5dZZ2wqOo1R
HwtD9zeFdChMMALjJ4yKjeEsNK7iVAkar3V3xCVCbWs5JcJ6PKttnYtmk2OCvfTDWACqtNHBcCbr
5xSV2gVr7G3WbdzxYx47/dCXqQ597+lrP1vibdMP5i2Vpb/OXjpcXOGbYDqF7eWBrtJy5Tq6EbB5
WqtWFOo0CeW+1An8Ns6cZgf87e8IEW2ubrlMe1/zE3a1pWAY8rtHFVMO28gBxmhJ4vlLWH6/8dGn
h7NXjmHJdhqKnuYLx/JxnTdS22lDXQW68A2OWD0GBJvVT0P1jx4l67joDbWJQeufZD57QS1BdAMe
hBGkOWiq2cgHk4N2o5uw6cEiYiO5AODVtKzoqYrPZSMs58rR3VQbMkxfW3ZiOa+Iw4u7rd0UCT/0
sKQYfIOsj21prZmkHHM/Ad25r46eUvsuXX3uL3pmT9rrlGuz2nSpO9QGXGs0yQcluik6W7Qnsd9j
qpXDfuB53+UrOMFZpwlWAUGtlhKBJcCptMVYBPi9S8KfhSOzT69ivPxOAOwwrxvHo7eeuK6ZS+Ql
KBcSsIltI3oADIZ2GkBPLDJTcuY1KMz10lLPaiPJiHgGB00rOuPoTeT8PdsWSNJhnrSJCb8eSifZ
zXUZp/euZsv0J+3p+BB1t2xo2+pgpvIfbE15awXG3KiBOzwhOHPo6trog1gS9PKM1CJ3txFykmVv
YsMXx5isiZTDv22t7ByJyEufFn22qy8R97L4sv1B5Ulg+LzLfpb2YBVM8SMNLht/aFxzNXWLbtFg
YdJUMtZzpVL0A0OW71wilptdmaZVRlQhUGQaqoSHugrphm6X3cAmU9zHSzROW+XrY4kuwIyjYyPj
Kn4jU7exf4zIWSsNcDpX0UPZJujAgrLMPZsVLB6Fdlu2M/GjgAWY+h2j1NwhNdJJ6r7T7QkODaRZ
n9SupQKgAsXLo/67Zk5dduZezerdQjnAjHK9gox0QFf9T7+yyMEtSpP7uaC3QYaW45T6S621Bfzf
bMy9RiiCmrJ3MKyaw4BmI9Lsa0Ey+86067rbGxzk1bM/NbTjHnLdZuFs874q91wBylxWRqpNlsKV
pFT9SYBdWxymiCEzCTR2pfqblZeFODnK0JYXIiuN5myqqcvX3Bhc1hC1KHe/5/OLcqVsVq9VSsLA
eHD1KbWfVWPwZAoy6eTGl+4vTfLMO1ENj5jHbq3iMnKd5mASyYH6wKXGC1Tam33xpg0cXd8JDraL
J3JVZoODtVFt/+LpQNPoV8A815rgrr4aiqThe8dK2qoIGPCjGZBAL7v8zEpba0dFPtV8WaSfzycx
VXlNNp7XV117W1lp/bFyvZcv5hKV7bqM9KzkAT9o5tWGoFEigPO0xJFonbnajBZZ9JtYUTXL87nK
3P5cu45y8oA5d9EYTPIoS/Zp27nzj2EA12U+F+1kPGmtVP0utkeBRBm+zV029M/LaDfbpQAGhXBf
jGeiFv0S3YljZwcVW9MAJ9x347Pv6XlRhZrv6rLcF+3ItJhks98dosQSVmAtDpEhMZtHdQ89UwGG
1l4RWbB8DuREDbCYpaW5bvGGtc4l7/XRH89cOkR3mzYmbdzeOCLJp29aMRM8EsRGZ6l+Axg1gF+o
xTWy73Hc5ik62kHy3kznSMo75up2nBGaWC4zjp2B/wkkYsqf3bXfLJL3qgPCwsqJmEJViF7iKiWb
Cuip9+5y3wdU3yOjqyALFisVTbuSg9/rcwDZ7vXpehR27z2RZlIUoBKN3WcvlYaS6QqW0tT3aZNG
3hegsT88OlliOc+xwRvkqZr7zHjwdBZ83s8xoWQfJLRH04RGs2iBuAjImDxrpTtu5x3HapjkKYsz
zz0Z9pLU93rVk5+Zqyke13ne5jW0vK5HepiVVd8e58Sb07MwkZ/cR041Tt/mvopT+N/WhuLuCw9G
ue1IJygcXQxPS445LLwJuJ1THNuL/ukZN7/KDqg+ExD80dwg6sg1UDnP7KtdbSWOvTEp5h0//Ha0
U6gpP7KPdZQNiD4qq3XGYY9URfo8hF3diYKO5icD6BRSugmbqpVT2OQswAB4C3qyA8ILuz/PlG6V
8q7EapKdWqfpvZe6AXwJ7KmY1bruu25ck1Falusym/UTegj9Ic1jRDJ+g/BrlRja9L3QOvRG0wj6
vi5HNqZIW+SjBeNOQdhcwBX7yYMmedaAwJrmCINTGiyDaAfL4w0j2dvAZTOZsb2dbUfu8zroOwyM
B5AwKz/Opgds0w21pYBUI7NbufOIuHAyKw1APJeOwxEBOHZtTDDPiw/s71+rAnxiCO2Wwgh5xwIl
muJELqM7Ux1W6fOihxSMudqzOcrpo8q5z9ww7tDZXTR4BrQ0y5CrFfqoMQo0kbBPmbf7NA8HarZO
nooX9oucxZ6i4VRHguJSvRDqPj8jq0Xpfg65L/V7oE473uQIur75OUEcdxJQWbHf+tW4Qr1RovVr
ZkZFuqJMs6NeBH1PFhSLLIxrJG13Opdl2dn7Ml4SllVoO7DfdsYEZs/+ODxJw6q+05yprr70+Z7Y
asR4SRdRejsLH19yQVUqsnAo+Xa2i8WJvs1SUTunzOXnCViRW/chLg1tDqJiafWdzQkDP5a07DMy
H8fXSrOj/JzVkfGtyVk2Q5m2Wh2kZtSbdwaLVX6qm9gur0q3RLoltaJBilGgVbhEfmxFYdMmqvrM
aCQBSJ4I9tqpOslwX9c1OxBcc5VvRScd96pNiEtDpxYjyia4JVWtlENTS9gVTkG0DAM8D+HMcR/t
SuhvUPxFCjxTuVGQj1lPCp2GDSjoS2kkq8apIzYMd5kfbU/VKlyEtWRhBOrnBjN3qb6f/cj5lgqb
wLfY1oA8NZwB2sbhYU5ua20Mr6VoQZziCrGRCNx2jrMsaIvUMbe9mtT4mJGSKQM2T8Lubc5NbRNj
lBf3TunF2pYBlfdrMqXRsF4SK/lYlmmq1qDakR44hCvouzLvquUHj600Cl2bn3jddDEoAaG9hrmW
GaXc50i1/L4218WbO3dtto4c3je5XiCNQHasI4WEjUSrGLf9EupwMf6aY2MSKwo1+p9uVHf2mauW
sXikafxp5wYdHmgHZR2mrpOZ4dgMcxnyeIsARApQv5AFu0kPs+/04uc01uaxd2PBuVImMCZIsWf3
3ht4Gq5qezTjlQcdMxydyZ3kqlXATWs1J/bRpgEKajVTC6dj3d5mbkt3FboYM6u9MC+XYuQbBsHf
CyN3p0CwT7VPHDxmuoobN7fvqgYdUpgzFcF3F/wFHcFMaz0tLZtUWJjFKHeO0vQPL1ftG2eBZWzs
HK1mSFp+n62tTlbHfkL3u1KdNuUh1I1/h4Cu0ILRWNKvvhKqCLK4mv0rb7Lkk/o/1h7htsT3hh0M
CntR4dFEFPuCtgE1tDoyOhAf/cEqiCgAmHVqNLdGo1POm48kvp160511nAk8/tb2Eg23eb0z7FWS
+O13Tpw03YAg2wjrXM38jCcKG5GEjq2bbvsOKD4k4MvPjw3tLoQdjVgbVlL2mrkuxnFpaM+YmyPp
OoPaG1KbP5rSZgyY55pdjBV8ie94xufyoIyYo200zEKsUCmkPYMVBD33iyinOw2toBcWWoZOjn7h
4eyzMrnFqonTZvkei8y+pwYg/nLlBNAW1Bj5itDAwNW993Cl3i1X0umDicY1/KH9gGKNCiDZPA2Z
r7uHCOAdumwptLBJWzGghPEs9xHvJxSksua4pMyx9pZqetMmzqVA81XUzoF0kzY6TVVbVy9TjT/U
Y1q2/HFtFKDJE0srrC98dwfUnQYOhzGUvR0xCJcBWvIeX+ao96r21+Vku/Fb6/QzPqx+pA6YwqJs
6HKwFYngLaLqUQyasWqsOBvm1b+Txu5DXQtvi0I+DzkiFsSwpkC/Iunurrv6qbSoCXLmvr/vZk1f
F3ECZd1qzpqWHPT1jDrokbTqOs7Vd33yug3ETP+gZ65/BNcd3sbI9K/5qBtZoC8DKE6mZ2tZucam
rs15hxCovF9y8pWHFu27Lgw9SDXfCVNvBtTtoDnQqmmnHoHKvdt0Tqi1iGWStIC2V1Vv0cJR3fBb
Ze8Ao6oXXOjV4zAUwyqWvTjWTDZWkFtdBNIL+JGP0wgWnjQvyKt6WoTGlj5Bt9hZQxU924uUG083
SuTA9hwMbC1B1zigHcqOD4tg2DBkpV5y3a+/SS2bgtqWRgW/pmbkuhY4qbKyMB8MLZw8cDXhxG7Y
RlmDJno6L5hqAlbiZRUB+F1tijmeatScZD4m0e7fm8XLq6i08h0SNpsmZBlJK6ib2kHd6ac8Wf7c
5vJ7w+f/ZDz5xR7mMngXqmzzdbeRO1x9O39jvuhr0w3ttbllSA/sAEPmNlsNYXQ0j94OW9/a/lGF
PJII3v6L7+OPDFO/mMic3BomOJF8HclX3WsCFR8HdHx//kP+kYHR/cVHpqiV8KNEiI3Bg3HtIjil
IlQlaDwpNw5iSLlvaF2NvWfU/ZoxLwuqEq/xSGSlCgRy5F2XIflig/rr7+lmNPufXvhfDGgUptCg
PuME9MfGbDd559nxVXGig7ua7FwBgPTi7IiGJ0946KToQyQNsR9CAqv+L16ZP3A5/ZpoLqelmxKt
ERt2Srqjk5ipS0SIvRmg7B3KUtfb//k1+IML/GuueVO3c2tblrtZAPXEIzGaabEyCmQKuyxR0Kd/
/mX+wBn3a0w1JHvtF6PpbCAUTJRCRrmuYTb/lz/E7WX8J5dW1ThDSyKlsxlEgWLBAAqQRSCqvyoZ
+KMX6RfTWVfLuqhkRH4RmESAQ2Yf+emFwNm/yov7o5fnF5tZh/kTqaPrbDy7XuMBRVuNrfovbqY/
+uS/PEqiCW7VYdnfSIQCgdcMPCFjINv/3ZX95QlhZpWFbpfXxlwKNxAd8Gi7qMc//+R/YAh3fnlA
uI1RjLj+uW1iUNvPtkxuw5k7E8EKa4D3peoxjYNZdU51+fMv+Uev1i/v/9iTgGX0Qm0AjJ1vdt20
l9SAcv3zz/57TNn/8Hj5NaVapLPlDrO0N4XnMxW0fnljLw3++ZoZuV9sVfr8TmkbpbtNqvQpXcCC
9TaSz41KovqRgSheN3P+OQ1WjISvEwtY0e/f3f/5lw7F9j//g1//UNXcJBJK919/+Z9PquDf/7j9
nf/3Mb98yPZLXd6Lr/bXD/qXv8Pn/cfXXb137//yi3XZJd18338188NX2+fd759ffqnbR/7//uG/
ff3+WZ7m6uvvv71/Fkm5Arxokh/db//4o/3n338zXMP2TIw4/3SZbl/lHx9y+zH+/hu2pfeuS1r5
3sR/8Je/3tvu77959t9sXbd1GGxLUJF2KyMYv37/E/1vpuP4vkvBvKEbzu1PSsV+9PffTPtvhm4a
kHq6rzvCvaXvtaq//ZEh/oanAEsBFB1/VdDv8n9fiut/3zT/fXV4af7x638r++KKXadr+cRA+v9y
eKFwRYqOONPHCuVbfMGbzf2fHoh6RNgE/0HL9ei5FuDNUGI1WSdxEyRDr17rGbpjhmzYx1ejmZ07
lJf9hslTHqFaMcIMaZhTFv/s+P19g9obbCa2rraGDYGz8NKP46FsO+9uRM92mia1qUzDOqRQBJts
/Okj5IAGXAw+ZWztjKr8yPXFOya2F8xtbl4nl4RPgOJTBr4STPa0wR/0Ejtqp7nv0TJ4K9mjvG2u
xOte6qTPmQD1MCod3v4/Z4dAKUd4z4QVu2urQsAsHGprE1ZNQEa0ogsXupjlhslOKvdewM4HNTZP
lgHrDceuSuLv/RSdSKf7xlJCvnPaxquyPLsTsoBsNhijzArjLuNjaU2r0SQWJm6HE8Lnl9jDN5Is
E86rvTnHS+CgezuOvrk2mX0ZO5Ogqtg48vlrSgGvfF+FZtw9A0bmuzbfohSKtslYPQsOwKrNra1I
Ikj1YUKr0KLcTzskra2F2Etk73laI/GaIBTNwjw6pyZyh7B1ZywiVndBCxCv01L9TC0D2qRZ5WX8
ZYreXA/W0oSO5GQfB15Jp9cevbZ+iggYOGYR9ot5Vic9cqH51kiM7hSZpYFyZ8Q8ycpcWHpA4Lco
LgjntbBiFFW1AXUVWwmkEjo+6HmHmRktqLiVcqfwrEQ3O9xoE0oMQYkAQkHWlMy1NghNtsjT4iBr
azbFSOqYzPzvTVMFSZa9Q/4vwdDepP16vyWod2VwC6Xm1WrdgKURrUS3wLr10z5l+WX1Sl57O2X0
VbkTiBj1nO/7ILCDiSdbH9L1VJf+vi/c1zjBhhL7+mECEUBWnp+Be0Ku8nQlrQpOYCBU39Crbm3G
4jSQL/HB++PJ8rO9Y+nNc51V8crBHPcgpLhmhm8dGg1/a7FOrbr63vKKxzd/l7CN6L2V93VSP015
L/dp/+TqZvphKuygOIzp9nsfZGQ/NMDOoZVa5razeoqW2uKD1j/kx7HFWBEB2eU44SDpuoK5T0ab
mrLhQFg0ACMeHI/5nNy39sJNLkV83y44ZvBAREiQ5LIrlqw6aOTgB7mYWH3LdNy2VCHEPi817Swv
yDczEdF16adrqRPZgSWSXLZdXuY/EqsxmcRRj7o3Rpc8pGCUzc++GS8QVAgrOK8abBEiQhybeCZ4
sz6uS7dnF0owZEUIXQAGw8pEOj50O9e4Q+C76w255dYPyqZrSGhrn2oklkHljjuhkgOE2Xi0uUE7
L8n4Gu4boj2cxiCLTexb67jLid2sbVR7UaGCvhf+YQZbhGfBCyMW7HBJ9TrEPZGMfv8Koke1cLfk
3x0TI3Bk69tMi0q+gj7doWN59MvXwqW7x4rTJyttWf/cJd3p0O5H05w0LJmnlgeDUCzDWd1svUZ7
V5Z2BEbajPMIQV+Aq/R+cSp687Bk1l2ajLiSFr8LOk1sK7/sAu22YJJVhqFgpmRMNS9Lmp5Ld58I
dZ5M1NPIkeKtJgkqHcYXMkeanZG04uCK+g4xjjzFOUk7CY1TuyragoE5ZyiRh4Ki903LlfNFfxeN
B4vvbjv5zg8fIchdr+VHhCPGh2hqF4eFfoztadlZbhxadbusYg+Vu2Si2qscGrd12Bqn/jHVV6Uw
mksl6kMmRHGpsO+BqJZEOeJsCLQl6vY5m4CV25ieWyzDznPa+W9zBYVPpdNRxOi48iYPyMwkAS7+
tPoYc6koibLDLh9KSjlVZJ7Svh1Yn3KxgpXPna7epCOhSJNP20HSXFPE4itKar1NVC6Hys9/eL35
UJbV9wZvuzll5/pcOdmPXnZ6QF1FFGLN1q2DQtp5wS9H35TfeKGZdvZ6zD14PZ5ZR68az6Ul82M3
GPzkKSZmXCjtKu25DJaN1Y84jKCcF3MfyeilHQj27A1IOvwGxcYn49GWyaF3WfO7Nvoc3OULfAKA
jVVQ6sQUgbp6WOLq4qae3w8zsQGDazQrQgGCzvlcHBfHfzwH3jL+7OJxPxk5ngzzweLF32JZQugg
1K3O7cPOa7UWJTW9oEPo3K0wynBROLRBhFKfORRc7xkJjcWqvHAQ9A9WC+WLGPdF87udmfVTIE1S
Uzp/DFA3pxvy056Km/4l8qaj0Gp/JWo/Wala3stk0C9zmXWhaScY45H7n5fUOete2uyiwXH2VZMd
c6MOIaenz8yiO9H2KrzMyn4x4rIhZ2GSbzZesPTSlcOls1X+0IyAZiiZp6PKlwcyO+WXU0DRzyR7
m5HVbfAwHBosx4cehoUkt/Fadcm8w8stthBu7T63EMM7Mh22i1ggk3wHG5FC+nP7n1FH9sXi8s/l
a4Ry56mD4xmYpzdaxlkhzDraDYZ79eoyP6I8BLIfzGFP5Lu3hnrLd3ZarkeIkFMF3h/Wg+PS1TPW
K4NSl5fWLZDE1G28Ucq1d9CzBMJZ+gd27/Jpir8qX7MCp1HuheykJYjz2N4aXj1vpGKvQvAOJ5Zl
Ry0v9VOJop2QhrHf8aCyjvRUEAawdBuyFpoj3rBrFvn+cZEWBdn2pkcSFKY93iodWxCXfzbPru2j
hVQPSJqXi2juaqPrj2Nbffb0xB845tAA11fKDcwNFuyPonmb9aV4VPgCLTM7u428a/va2ZUDhWh6
4aKvuPl48vLMoSEfdOkQVqJpm6Qr3HPUOPrVcfI3Ky7fsxpVj57WyHj60dtYMHk32P/RdH3tLm/n
mQbCZWVwX4Wa3vQHSI9PB1HcMu2AdFDuYBgL0Ig3rzlYrNQGXhPloB9J5WtiVs1qJt8y6iV5HIIA
pDq2zPVoi2Wl+rneInMSSJfMNuTqaMd27rJtHykDQVV9EmTtr8ymgj7y54WQFP2jLZd+a3u9Ona+
5FGWtmGqN9gVTaFdMsu6jppXHlA3yTvbPTWtWa4Td9iikxQnDjB5QLyySbhPUHunE500bsgLGQis
YKmunTBm36tZPZTFggIpPReeeHHMMpTNRwazgIxx17n9W5G6r4xJGY8N7CIdyQIDLRn2V5IZuE3q
+gk1Pa5fj6yhpLdlsFjk3Ldx511NhJA2KHtQjuRgpC7JJL4N1+ZrJsPfIE+Fqq0wLabHemHYo6Q2
ukDzPaCrVA9Vb7aH0iY0VM8nWAZo1FWmZZiS+C0nGZ8ds/1OX+h4iOwovvqm/wbnuBOpUdyTTZcj
KWjxxndFtMZ/xlt31LDb4xDb+Vrih3B2qOqG6HFwEvfKAX6wfOOiRn14GqS8jMyJp6bR+7sUjxZO
tXlhhLU5A2p6ur2iry4EhZRrbbCxN5MxfUV19iGRUL76Jake8dCeJ+m051pLurPSlk8rAyOfem0F
b1nfF5ZwEWwj3WTCrMOaR+ODRGQS4omYXiLeEUFZTMbB0PLneuyfMOH3q76GKlLzg+mSF+IbPB+1
HLnb0H55vN4r05nnVTujhUWS2gdL2jC3k7arOWE1vBYTTCNai6OmMUvCM56SIZnC0vCf/dKzGfzi
7xg4kHOiV+tm/Q0Z/LiaY5TZTmrHTJ+oqL3hcZltxnJgCgzfcNF6dNUT/TJ21XPkz1vh2GdjWrKX
DGe7nverQpbdkbwKk+LEibE951wpGaMHmK+LFOrdF8aKQ+kLMQamsAG52w0SLJEWVUshV7NtB0sj
ySwdfyJwhcIV/UteTCfPw9/XsCDBZ5mHpLR+tLEgI8i0t0ld+YEtEe8MC1iThwQodA2PzOtJhNac
vmpam1xffCeRJ3RP8RaOCLoeu0NoTgbsYVVhI2gbdxUnOkCGN+97/JgRJFjAXrHqzcW7aCPaCsQz
ZWw8I1EpN5Rvn0lFObe3AzMy6ePGzrTuLIZdyTqBMe+1izreXoPJkITPqozMdVIXDxYxCMggo9ds
IldIuqdkLp4yYzrkInsC1n9k8ou3UZ2EA813WlQxGDGp4ak6OW7/vYsgnXxStSvu/7eGO0IztfIb
HnRYdi1NH7Cn39t10m0R7CC8hxQlYpaHULoM7haLp85TflV5Xn9KsIlse9E9OWMzFYGBB2yTJioL
F/IxNh4P94MLU3RHmE8c2Bqkf4lnPQQdltdZYXTC3MMTpzbHIwY7vUussIa+DctcDPjm6jusO3Si
t/LQcGRtCxKJsAa6w10BEl1XmYYxcxmvY1p0jEE/i3Jyj6VET1hziR0t8VaWYVQPzu1/jTl9KMzN
qLELrOKDxNvQx+63all2EBr9xfPdp9r0FHKX9C4lQnLNHYixbLL3Vj06J3uYR+TTvVqZqNQ3PXmD
WKQkCUBThG5Zd8/5MGkbYbTlnRqco9EVHxY61BeIm7o1zoAU82aYEKgug/MEecjQrn0fhfkykck0
TOwUmZpfUid+rwjW8rG2ojWxXyPMUbtMF7uW4sHRndLXlBh+/HZ+vBFQtyOgC6KHLdLS5bBM3SWS
RbT1xgHFWZ6cLB9Tj/QwCPrlsC4bhmZC/S5Z1muh2Y8t3nJ41wGfx8Y2mmEfedYe9Uq1GsB0Qo5N
vb7d6iclDXOlymjgaaHne7MgM8KLWXdYDpMVj5LpSXOKtzi2iI7S4tfkdmfWZXFEWtyjBTGyfaur
hgKENsWgTqRV25i432tk+VWM2ErXK+2jJxPF5AR5cRxDrLJR9E9lk2LPhX0rNErlsdGNh5QVFwN8
vqONgA08MpsjwoZDGgFd1Es2ByYSkMCwNBT6uZ3ufX1YaVkeP3bpWzm7wxqV3MCjT1wQZdZ7Ouaj
jZEaMhiTbjprNW3tVSqaS5uNB4+sdRIx1ansxvGcSgTDI/JmDfnaCU4iXuvOQCz+2HR3HR67o+Fo
Z8OJroU7lxd3Kb3H3ImbdXSrmKhE/J4gf78iFcX6F/n5twZRZlgw3m9RvqPWm0f3ZMK2B6Bn79RH
2ZCnXXq1CGXdOwT2IbHNkm3kYkJUI3oWvDPJ0eF52+nOTGQWmHM1smjArN/pVputLIthoTNtMm1w
jO/RMpybLjk0UxRQEei8uX65ldwscZaTq7XYSJmXpSTKIIJWK5r6kOjUCXuD8z7qVnWajEbc3L7R
uhRYMoVPET1JTUls6hs7SnFAdOzE6Wj23/qSt6WmlfV3zDX7hHiFvUkp0LpR8WdBoSL+WUBfhnbb
XzcFikLWN0ITXCSdSblpFtTPSJNN3ujwt/jM7tq4uCuHZN7itMZ2Kwx735Ctw/gJFFIXo6A9pRie
x3k9V3IzZUAYbC1YZAYel058VyU8fMbKtzd40RcOVomk3tfOxZwapwnh0gHt5ilFOBsu3TztEpNX
0ra1Lw8ldKi6VASlcO/IKkpXRcFQmozZSOpGjvwdf/nRVOP6v6g7ky1HtS3LfhEvqA5FV4CEKqsr
9w7DzM2NGg41h6/PqRsROSIjW9nIRnQ0xn33XXM3ScDZa681l+OU9Qmtqd6TNMaN1mKJSDevvkeL
eKrQF2qCcYfJKLEENtIlIuc3RDTtAQtaMnM6zXSOC0BIcMn0Ua1MID52v4QGgXoKfZ23uoSmNdz8
Rl7m8HYXjX/pkWaAfGhxginoYNvOi26J+tnlmjaLSE6zeq6nAi1ic/Nz5j1CPdWf1YDAp/mcJK2+
eVyX6pRU0rizclSjIQGM5RTdU68zVuITsuPBW36PuGDP47RYBNqUV535ek1jbbxRc5u66tOo1IAm
uBzGzGU6KwN968oXduHijtgUaQ9u/heR7z1iDNyn0+JijrK4SJzEoJ2a9FDwc0WDkJB43dU28n3t
2t3zZK/UY4r0Udm3Ec58pjv2SA7G+khH1u6VxaNKbeWdYyd26BpMuphoAX2q4a92+43kfBkM3HEu
HubNGaYzzJB7lS/2IatAvuQNJ7e5riMsEn0ghT7uhAkNqii18cGjwtRdrOwo6t7YcSZSx1ufLKZJ
heJX9/x/c7e/5MXyUGgmQeakwwjmL89L0pr70djCZsDVmbhQwVRmo4nqza7k/VrS+jktis+kdMtL
mqxfJgnKsXXP5NnOmyh+T9uxW/0b2HWK9Hb+uxK73AGaKI5aP56bqvIOnrXXAT9EfWVmuzyx+ZU9
1gL5xzZBumpaPexdeAO01K0BCfWz3SyPquCxa/Yu6xIPzgMJhSe3HD3W/qgXhZ3vWyvPo5rbwCz1
4PaXz0HXSWwKmzk8p1lxqlJ/CmZN/2SRCcxsTJ/Hur6YmvSwhubIl07yZfXa9zzRrOAgY+VJSdWi
OjZjfy/W5N64heqG0Yirthlj3KoYG/7IQcODiudwd4tzVY4ep+14v2Xlhepkh4s9DbNZHPDGYN/U
PQO/1/fqcOz159wI8ypzQsM09rmD5z1JZsUzpX/xwW4Kf/7aMr0+1b9dqT24hYwpGQfagFUiZBTS
IQObe723ntex517BoIfq4fzCmLkFC6Vmkd4nASvJNvIdj2Ys/8F4b1Isi4VysYm01lEbmmVfCmJ4
dnJGgwmq6TuTf6Sv8qOTbnel9jOxz+8ceHkrCKWA9P1bXbjvOPy1M1TkYLAaEfJHf24towe6H+JW
l50nm2xhB9aJytPZuNpFf4c79jsvquGhkLjWS4nyzozb0UzGc4DHSvZYNli1atAVBJTUOasBBuIJ
HIh0KHXqbi+FTI9mxYTsgciqmVLnrLDPrt0yixuh2Yn2kvnvgrb3c+06OnOx/J0UWXcy3ZnHs2d+
Y+8nmj0n+bn3gUoO1iM7OC5XjmYT0spCjyoxHNgqYJ9PnU3o3fC2fp9TChu4onZ5vC5n+D1/N9xs
2WK+Qvn7nKQ6OaZ5Sdqbsce2Y+YkHCUYfKmc/J2I7r4x64EYzJEj4B1B/LfNKJ7ntViDonev67R8
Yq86FKv34djuQ7buq216kPJPmdwOaQ38OMtK9mA5ed/0Iw7GXSfMEQ+R/oeCxyEajMWPk4oPelPG
zgCWcywK7h+4hcnBMk/OHl8OvryZ4X7VcnaZFGEuYDdKYu5LBFtdpH5XmhGhqp9caz/KmX2Ki3f8
bdJcfpj5WG1rRGaVu3SX2kj9/EC7TZ995b44ZkmlsfxI8XB7VmfvCSu9kta5zwovYMH5uKXei2Yx
pZ/x9X2NwnuHovnRbytcJ3IOhIzZ1RDxJxOQ9tPF5g5/h344GNILm4XbAfB43GyRrqV9WDivHonF
cAQiEJFgDL2JVPdoEf0gv7bfvLk/ewbBZl+Xxm7ytOVO71EE25G5NK0Gfy8qc0Db87yjWvoL0vv6
0vvPJNm1nZnayV1rtB9WBduRFV2KGjD8aQW9qmW1fKeVk++1vPwcZPPpABd4/DVChgyKrgOzmi7O
XT9VRD7MT93wSEMXsTHkzcvkY7+dcj6DbCGBmXHReD55jVsxzqnqVsV3icOCNslvGNJW7Jc6ziB4
vJFb5VOoVYwyvsk0P1sWkYdba3r9e3VzQIGrLHdW81fDMbwfB3ZBOU7WnauBC6X+iO/PmKfBPz/U
KrotUMXcYc/PMP16631mdjzVMIWGjYWACT+bKQM/4MhqMiYdFA/pZl5YeB56rcZ4qfdEEJb1NgWU
dbTxZGafVF9onwztkd0Jyg5vhyLozJg5T9olFz0xTGiq2Ndm75x1wAabCBtvBJ9UP5KivZOl8diI
LCW3qC5sRYormOOIcc04LAM7FlKIlE4p79wN4jK5hBPx4i2PvmfdVZ0pDis5ohAV/81ctALeG1Rc
t5R3OPbTs084PO4AZghAykG+AjhMCnvfdPRv95xAY4PPm18ZpGPmNCmQK2KKmpisI99LbHx+cWMR
/RnXNoR+xSOiqpFXke4Dvx4Mbv/ufrVw0+OG+WiLgoeC7j85ZHl3sjLbu2WYWPk3wwmqiXnQxw5t
SsJSxQT77LfWN9asW8pKARfUp7clK7O3UKeIKKgNFhJwKDg/AkM4NOVtZNO5r9PA/eMnLhoek+hA
/9N3WTIV92VguK16xe3PvTWfSwYejahyx6/Y2qRHCCnD17Vmg0dtW0X1Np4Qp4bdWqR9zJu3hyr1
jJSfPBAM9pETTlIa673E0HzSTkO9AF+tsjzKimyLFq8/yHUnKiaGai4fzXnxTqXOgGbgtApGV//Z
0raNHKDWsM3y+8nrywfWjG/ADoxL71uEEaTxM8hUnQVYN7yp02lkZXVwBHeceawvIGR6Wf3Spf4K
vy1SvbDf3cR8k+5AK906yaNsJ8arTk7QiVmtMipG5dJeSIpt4TrLi7YeXdoI05au2LmfnlowBddh
EK+D0xl7HX2U6tzm6snmLBv7azVVe/LzpXrYylOZJ9bDNBV3SIiAHmd/CSosK8dkAHQx+EKPnKJE
PzFMDyG/A2Ygux+i0X8BAxqgorINc6T3bkAOgHGxPWj0NLvseYYpD63utZYgc20AdJzxR2XXcb7W
XKTc5UMxis/UYhIhR/SzOg0nJbrw6IRcDq0F5mwiP62DUDvUFR3A+Q0HqJgEkdW6/eJjamdvE0Jx
eXIaNz0ItiO7LegsHO1QbeZDugE4wUcQEH0ARDayR9RMJuMWjb7e+r+lM4uInadXshN3oN0MN3z7
otpl18nFipMxOeiqni7oIfBjUwkzZur3pSG6eBoJE1Y6inh9OyCb3yMYkb2BxzUESZjvF0CrgSdY
KREZbPaCD5w8opuw3poJ3q2Rn3t5BOHoWBW+e9Tca2O3YwDqyYhQKePRure0GlJSp4anTWvsA8Vx
2znX9lv1lyTK+GwV7yK1gQAO3ikXCT3yII52RmLFfVH1RHPKISD9etzaWZK7LYgeZCrU0LIj4TkV
SffODIcEKLfFahrkcXdwfGs51DqCFeAOgXjRJ3GN1xFbdRrNm9ufoJsQH9H1M+IDq7ExezJKxnbh
bgnUAM0GGwfBKue5YyBDkThJo94hGELGIQsAjQMM46L1ZaMfnHL72W7ehqQwGXax2SWYGkAo8k71
y6hFjr/rdNt+t2px4iT3R860tRkactXqyPcUwvdlYd20GChFTZYtr/DWrhHkHOt5MEz/hLFhDWSr
zrmC8FaNen9wp859LSrxXRGGJq3MBkR/TsG3kBeh76suf2ujfGu2wgZoi28B0tlCwnqY9l2A04lN
n6VwDzQ3fkT1SjCNbnWkbzwFe6/PzWBVxhyYlfvZ7pVJQKCzXaRB/Bq+l+cBnNj5KqsxXBQYzI1L
OGE+WbO6CUcYnWFZuntNA82uwWrI3BYOadvDdXL7Z6EExwYDmm5v+B/ewuEs6+rX23d/h1E/D+0F
14b3ZcEcD4umHHZOqp6lbn35NQZ+kxy5nhUzkc7xERi4G5T2rJEGqf64SpJ1JlNm5smb7RXLY1p0
V6flIhDAf7gBUK+M/R6vw/0/l1nFsZ+/9HDMSAGFtst53q/WYt+W1qFMLftaz/oSL31SHyuFOLy+
mS4HlEFuTTCQXrBnsM95d7b/ferhTx9c++kWnwhLHIocsH/qDZltXfAurhZcBC1X7+JWrALZCnyj
nLmVbz6npby6YVmXczon3rVsIYaQxR3m7K9qUjdatZGbhmJhU+iHpFIOh8kl7ojkXr35I1fCPWCH
t0DYceDQ2sy/lDPrWB3ZnC4wQrtybvalwvNgpcmJANYn2ZmOrZBdnNkGmcHAlRunjpHtNYAEeF1l
ErXI+Gcxg9MAsJxH81zM7640Di2wjgwW/wcHGn3fdYwMSlrGhwbSbFhYWNUkEMORQOHzUJt7fu0v
YnoziRih39srVGxhnZALpxdz9O8qO9PYeKzpoXKb51ZZw8kvCzuEa8gycna3e066d4Od+we9LPKz
5ETvJ8P6nGk1SZM2Oznkbq+SVomhL8aHEXtTV+bpEdXwg/+cB8q4iih1+PovE0apieyHbbsJmIhu
um7cXyDuLqzwwfmqImVChdQPsXC9/vNCPnIifIeGp8BA3bO5g9M2PiuAwZfek22gDxl7baBaZ6mc
g8VtwDbM7VEl+qteDm2oL7I5kAhhpcOs0dW5dR5M+TWLJD+RMxgeER4P42y716mp0gMV48ieU7rs
iGYc9M1enuDTWcPCPmzQ75gEMs7Y3OW7MSRTalysUj75mbNdRWrWoKjkFBrjOu4T3frruXNxVVwn
AC1R+WANyTZdwmoU8kL+PnJAbFzbrr5iCO6DatvM0B+m9YDUvYIDm0+G3RtRs9n6gw3P80iQDpzn
WkSVX+d/Iey8zSipFzhHBH0Abx6mjcQDZMvTMKbjcc39x6yjHlJaIBFdQQlz17LWXIjUxO5cj4Hk
AT9vpnW/zdkBVkvO/2Lr8dy5UPNuwlNCLnxfl6n3oLnDD24EM8wRS0Kv97xw0HorAiZAFelSq7At
WYKUa9dHlo81Ky/k4+g3aGL1cCpKwu5WoaeghdL2tLUHJxf5/QJOcj9OKXGnecrvtXyaYz7sd+IE
WOpuL3naH0lMDbFnaYEzujNaKBkrvpm4SrpL6btDXOFi2mcLDoHMvNYQT34nR0IPwNpd4cH13Vhe
CQ491tgCbkX8KIvyN4fZMi5VRSvVzQdTMEdAeXVuxJp137OmdWSuH+2kZoXbleUpSccsEL3krXU/
KqxUKe6nlzHnMiHbtZGG+FLd1Sz9VxwnAGLtwriicrqx5vcz/XrysfLIHK6rsB+merAPg++EfTV+
onsOBAutPJzS7q9Z6zVLrYUC7RwfCvcQeZ14/Nz3ZROiJRYXx9t8WFDw11y77I/O6nE0cRNmuoJc
ka+RW02cJjBJe7+7XNj4E6saELS+FzDxXtupODu6VsaQ4TDj1eoB+GUedx3BrqUc8Q10vcYp34Z8
nE/XfjJt9HB6IHJOy4MxzPuuziIo2CqyJo6Yg4GKRkYS3WSjC3rQtmulajSuBvKPZiZwp1wW37ME
XHEzp+PzDQu8J7DRBkxZkx0wlbKc2vjbYKE+6cOKG8ri06uFKyNkR4oPuiR9cMEr4+eer4TDnzQ2
88c0r3dDpW1xPrdPreHUJ0A9H+oWYVTWBB2/rn6hnDeh7yXNwRRbczURsEeDcCF0R3XodVmHQMhY
N3Ytxmq5qbsGehJex/HcU/LX4d5iwtQvnd5jGcgmTMndj3gcky15KDLxUPTObcbp+xd7Wv40+Xzc
kP6ctglTsQ4BN9F0P7XyR+NQPpri3cLnFGdFjWEoG7G1aW98wsxhcMkKyzMPBOjYQ2rJO3PctfMm
90RmPyzZS++H3FQUmYhjxzJSkRTeOW7RxpPdX3ujze47V9zS34Bn+NZFw5ON7/0W2hyy4S6pHPPM
OwwqdFG4u2wYsFPvHccyruAUEFL+WujLPdo8P7eh4O1g6ZlVM6zBxAw8AwvX4A0cDnHw9WK76HrK
E8mF5smiZwn6LjVCf2mgjA/YSzU6DogVTYSaYCo3a78zmabvITPlVLPtBxBdteF+2Ep3wxykYySn
6se8AdC0BGumZqYPJWzmC1UPiZVjvd12hBNv3iL7KVPFwWpUFktt3M+zxJHm1m+k5qgxy/80m9Ge
Sc92MGF22eYNMViguFgAxUJaf1H09ASVQtYfEjoL/PXTH6my6KvlUrHFmul8McGAORI3Qz3BH+sM
S9/Nc97uCqXRgTXBhiwg7DTnNtXsqLPhek7tGwF4ZqVve8zLPcSg36vV71cGmIg7sLvnK57p1r62
Qde63lzswVVyD+pWEUyYMbN8DSc+4BBzCsfbG2FUlLeCDXWqVN+f+8L/thC3b/6CvzoWffhL87sg
JBOyxu8QgkFxYYGEB+5Cp9EK40ds4rRtglx1vXoQZp0liiabt15VPEDMydpOnrrrwN8FjpVPWP34
OAmuDXJmB1M2Dwtoh4jRY+ra2CdhhjGzDRMxvZLitc5+PX61bR2yM9+7on3icEbTg8rrKztMTsYb
M6ysZJRm3qUoEvNaCjRlPRcxUCikEr+jiam7vfELnjQxcKRkN1ExaLM93FyXTccIrHnEpdwB6dla
NVJl74LKc56s/Pc8k7ifFk75FSvKcplgASRCcWg3EqhSeHT9nmKGxncfKsfKPvu2+HRL/DTWKN6n
ov80ymSvu6l5V6g+eZ42H2uX276laAdAqmIfjuqNaPeHQhbeQgKVv7yEJ9504FzTfPQ902i5Sbxf
lR97zAChI/w1zijPZgc5jlHJBxzCcTqXc7EeBjEDZ0gQUhDxrR36pR3ZPT7JRaeQOk+dGv14Vo/Z
MN7KeIQZ/vOPZuKoR6ujkIRnkIZLjf2K1xA9xpr/PPiHDBjG9w0HYprsLIRlPq26gNzEatlW47Pr
jojE/TmXnXE2pP+0lFTlOf1SR4mTg1bT8cNKnRMNArro2vLTYsjQ4YdrYv4RdBzwGGX+3whfZo+E
ib0+boskiRJZXUx9bmKM8jsv6ftYKg7Vsr1LNz+BEu15AdzAkzC0NlqI5cM+AfyHRQFhg8dLLV7n
DfOYwTyrDT952+PmkFfTso5LbpgvCYLdCaM0N/u1ka9TquEH67wzEBZkoLGo70WDJ5uSp6gDCRqr
0tGOiYXFyHMcuBQ4qoSne/ts2i6rifd1q9rlxajJ3acwb4+qmTDV2BsfjAJCkhlyhA8Kzc9K0H41
DnE7cLn5YazvskK3z/+84KlsDlk3P+e2y21h8K6MvNbZAxx5sKD5/f9JoVzzP6BV2p/xv8dQ/o/k
yv+grIrlm6RG/u0/EyD/V0wFB+1n/1/zKf/+H/xHNMX7l8WaE9ib7wgPayGRqf+Iplj/Yuvtmo5j
WgIjviAl95/RFPdfUD/Z6iFtE80ADfK/oymkVvgv8HdDEBGWS3zl/ymaQgzlv0VT+HM8/CeGLYTt
8zP5Vf9rNKUDAzo0fm2hZ+FAW5a9VyvvH8g/mE//dhFOF9rUQSB7GlVTOTbABhooEygGOZdjGqzG
2wAwO4oQd27ROtMQdy0xYu5sIv93TrkkwewtBjFkS53a3uHsjA+xWNR6rjvKkMx6juDLGdfqNY9n
a3RjScIPVTGLkckyENFmda4qe69JfTq2i7qHprbA91DbnRoxBznFX6m34lXWJr5k9geptz3pOIO5
+TpnMN/uWUn2iXq+HqvJjxs/42WFpsyuL9Y4CgyQmXf5rX+B5SZ+Hb+89xMZOwzlzljqd5M2smXc
avFgYdmxk+4dEIhgwHSRctEGPIpnfO/Au6IYz8w+8pJzg8k/rhPmL6+3LpOtmndOjI/zdmdkk/7g
0c60zxNGqXSpWdqVVZD0mtqXzlqh6llePOvF1VcqP7hLbsYYRDmZ+4dGB0fOkD8H07B0Z9+tLtWa
Xzz4XUT0dZZ9kwn/QSIOZdlYHLaCqoc167rIXBoB+WtL47IDeFkZHvF/4GbhqmjpoII8u0hXjoFA
PeWZMaVnM9f/LhhKDuwXBog9JdYLHC87y3N7Tlq5fdA0Av9SpuJQD3kH06Z4kNM0h71k+UYx3KEc
M+siEn/f1gkDo9KNB6xvf2rOIJEz2jFMag1714aEYBoHpSATUVdB5NiyupPUgcL09uJcR+RvKq6m
PKh6pSJZyo8yz6e9pbTntS26Q2uk1JBU1K8pvzRAJ9hFDDPJJ3wE6HVALrzT2uob+4k6iXTjRQy3
5JK6dAVnzWTYs37qLqJAfZnddr4sax1khc85XjfVoYKRQpEJ23Q11XGiUxuUDVZYA0AEj8DDGtZw
dhzbreUAbH85Je5PuMm3Mpd2oZPuhjjUYTMmgGKzHh+MwuQSOgkkcrg8Lvd+rw4nx/N2Tp/cO7BA
SVQKrqN2QwbMDHKia3pKdLdjmVrhU/IXTnpgnncqtaYTxheEOze9QGAq9/WiOTjPXTdAWTXAEKHA
GUKh8hU5VFY5GEdny+B8r9sda14e1OwbQVOyUkySa4PIxbVd6Jg5K2rMaEDtGgtYA4umWm/tC5Ti
r1SBSJzZ3eylU9RXozrXGbnHYYOcUibJGi8NZt2JrMsw8tgmPdl/38YA+gl345qpH0BPMVnq4ZMF
YQouSJ/OLrLZXb463w0shQOFjPXTai/vjfeFs4EtmONfTRDd18ToxU540xjn4BNDVPqUVXOusd53
3rYKPIuTw7/yyvoTwVvctSMLW4qFzp6FsJGPeZCD4z5KzNyOc1qBhGBsUcNFSPrBZpCxqTAvsocA
7GFCXFXBfY/v7mqHPvvW2FZImb1bE+/iXKl1C6tMKklmHByFqCaOyFns5KduzOS+pnA4gOSkBUUi
5v3g9tfV6tDSCncisPciO4H1O0/ZYMHajZwtjWq38MFK6jLaFLdJASXrUHRFIIc6P0wsIE8mRWI7
+pCS50yQT2Okyg9NZfdx9y6rVV2qoX3R594+zKJ7bODPsa6BuDDNBWt6D12n1Y1TBzL4zM4JMwRz
19BVIs7a9RPu5/QCvbxq1hN20Om4NHIOF8N+mUB5I5Jvzi4TsgzNprZ2LoYgcDn+H/RbdaxaRvqZ
cYb4hZzPWAyF1z6amncQfv02tAIbjvgGYq7CfEVst5Cq9n7pf5STSPe0NnzNpDEjkehdmHHnxyBH
YR21YAMoNIUZLevZBqGkDDsAsaFVXgY8dS+ayXdHYngMURW735ulv7XrbWcJEIQtJyWMBaLymVDN
n6LmmZJXXX32Zj2cp1lAIna23TAlnxDK5IMPNTwdjZQqopFTnqOYHQ14I7iHDj3ozWj26EZZmjTs
jf6PyuqXor9PNzYv9gbtxMSJWvkiho/wWzNQY6HjsKRo3Eve3xE6yU655rMphpq+yx3ZRth+rmDI
y3jMCyZr6kJJY23x4LIJwSTtdTihMRrF9ppReAHrPPAKl7SNDdnCJg0WuDytI4dBGuXH8e/+ecGD
DgrBQw/0dZq03LSr9gN5xqBT9hjYlSqgcy76vZqy5OjSewpggOG/rmsevwsFNnDITn0rWAyaW8tn
NScBpDAV4uvsMaHAr5OpHpuJ995BXjwnWfmrhu8cNd7BXpYSe65e79gpkR3kYJG+4/J0rkBsT5mW
lnR1MNP04ExQziZFa1JRsuQBJNsLFfSg2yJAfhQgUqjF7R/vDN5GajKBN/cFYvvkkV2bXaIo3lLQ
jcBbqj8oBM/YtWwIjXRt7rR13pWNZpwlWttu1muxazwtvtGuXtb5yu5zYF0YTMrWaGDaCAOthX+X
tN+1PWIR8uk9GCrP+tic+S2h6QzoenLW8GdzCelXNt76NakeFrrEj+WNkJZP4yOW6u36z0u6rI/9
bOEhmOfshP/l2K5CY5Fts7bW/RhqH0HdAOpnEiPBsTmxsi7djSaeZRf14AHzBDvstj+W2vCrWrpf
zaBNO6645frPS21NuGmcPDYrn94ZI0L5SCG3zXd4dlyeWjd/nf5hsuBitpdPi1k/9XZp7nqMWIKK
Whohy2f95hbQzlSF4RKXzsEeTWcvpr7aIzCglJNO6f32lBlqDZBFP9S775+k8ea6es9+ZWH9gjhC
DwNBMwXNVOUFqqr87eEQr9PnjSddDQ6StVeaxcLRW+6B1tuq1iXK+Rsuev97woC68jTYjZwswXmZ
2o6cztGhlsfvtGjUqrjKVhjUTssX1Xq1VP/qWzccg412PJfu84zBRpfpyyBxuU1t+s5sGq29w9sJ
5alvxLOcrFcN1aAsH9WV3M+72Xf5naq6aDXE+sVj3NktgCOfbQ0UT1pYAmfDAK9NJWG9TNYDhUje
jrvgQJLaWoi92NqJbicI0K5TvfaTxLbabeBpa4yOyuogBPr5XVtyp7SW229UOl9Jxx0jH6eQhogn
an5BgrPU0uDkGwlJRX+TAgmoC6Xe3Gl1sTdHDHolVSkDCYDBSymQIA48jk316Jo+ZD/zotzia23y
n4yGrKhtBRlVkHAB0uixSHKSQBRNlgV7Xd9urhCnPotblKJxz76o3zbXvpqDc6DtBio2F85T6TIF
OyywMHinCNKVH/Bc3faEQme+FfUY2iU6oidvpVaKqmEXlybcS+iWfOzFeiYOdF4KztJU5VDSS13j
SdeXMWCDo06akV4duWEHur1YxBJvK8xXs/+bkr88cis5ewPETTkHI9+3x8yU6lFaDs7FhEAIRh0S
dNgbnmYdKLxbiL9937+mT9Nkyku96JCxby+dX/0mo/OglVZ51zsZAvnUq4MtZuMxZ+kQyIW2B4wk
4qjMX322mX8yhuigJ8h2by6hxl2cMEabX3nqtpjiyqAwTU6EqfSKS2lYG/OBVx3IhuIJW5s2tjB2
PPYwss+ymF+5Vtd7XZrJQTNHGo1HgXHHXWghY68b+BUfx6B720OxWG5csebf/fOPjdPoD7CJ5X72
LHnihlL3rnbCDhh2Ce9Byv0hWMv01XDsmgKNdA59FrxD7v/Oof0HNTbCgCJu7mq9HcDp2vYW8U9d
o1QAI8p1rW99D7Ye5XoT1GPxsjSVHuKhBgXHVxDObbpXzjrtARj3V7aT2NP4QjrmJg+WKZ5Ief+m
+hdv0q1Jea4+WhJr3GkBtjV3gMGPdVZVYVXTCuq02B10d11PZW8/tTWia8IktnMWY4zIMnfc3PFd
sjaR69xyFObPTwY0x2F4K/Hv7IizGSdFvP8WmARbSo0gyn17NpS86pO8L5bMi4j/k/An75tykZM1
fkDK61nSJVcOcuAEtwbLec3+zsi/JhoxzkxcFn6tNtDIie9p5HroF7RCUK9pNJSk5AFMopolv5aU
08lKtdo0gDOZMk40CoLrLslW3GOaKqOMIyfbJjy3mvi22Ixdq3Jgg2Q4Bz8zHkzO0hwI1x96ZN4B
Rn0AWI1gsKo3RXazEMRf+ub33GHvFiZW4zV3aAWwuGmp+3UmgTu0e4sSlkAHhnymXCdwnOY6A4U7
9PW3KY582FcOeyIEpv0+9wmsvuG+YsAmh1E94eu4wExBZ67U6wpEGxYYDqbEaADY+tv9zOhDNMn+
ow8d35du/uiAY3caMwCc0gO/VxvOGaWH9ub9yQV2lWJGoNeLZolrnedrac1o4aOFV/oNyjCeEOso
yrQ+zen60+dS7DsrpXeAZp+iHC+51PPdZGJU4dFkss4dKUJx6cCSktueNn6NLS0Hqbs92czcRj/O
ca/p2Dzs4cJ8ZfScVTbXFATG2sPc2NClSlOGqfZX2A7HhQ3q3Gq3GDpB71/HvkJQ0xHP1Oar0KXc
KGbFi4Oi2pm09hx4LF8WU8xkA5IPRBae6A7/ynff6RziAnXTMxj3yFbZFwH+Y0HSNCYrcab8UQTN
yJNH9OVpScSFZWT7xqiJf2LD2q9PmYgTc3b29sxunCqw2LHGF9MqvDM0SXodeQf5ucOvpsBPSryW
VdIyvuSpYcQuFS6X0d8iqwXHujhTGwmcBT0et5My3Xsum0u7aI+LPiUMMrgNxkajHpJGvl3t8vzQ
U1s/Fj1PTY12mry5dOlmhQ6YpEA5MdEG7lvl3O47B+RkalsfPqtJw+9Po+f9KlRDdN1OyXIMeANa
pUaUe3uN5mHEf5ad82EeH2Dmk9EWedhZnD58S/pcPV3He9yO+8ZKsrCGLLvL8hLUdM2WKktnct9T
AS3nLp9o7l5K0mczOooHkw6xxTjJXAEtmEwcM/bwK5cVsPP/xd6ZLceNZFv2i5AGx+TAa0yImQwy
OIgvMFISMc+AY/j6XlBVtWVX92271+w+tfVDqbJSJTEYRADH99l7bUNjJR/uY15mE15VWlP3lzZP
ul0nu7lg8T/yvFagZzldWHvJlHcirlCdcPPRKQivjP+OkiH+gbV1w9o/DEOifzSRbGqH+t/wRSrs
cm3u8NB+rmwih9zEpuMk8/hO6TOnRkB0ARE0n00n7k8ApFt2T0Hvhk/iq8QgPVjVvlFG6NMakO66
kJu6ysfvrBa/TcUNEuMKbXZ94h6H8GedRv0hcfXPCFWbVGnt212Bpb0u9X1XJytj5jSYWWGPt2qp
sGoJD8Sx+VgI90qAG9yGwhdadxmazQg2BLr3LuizaN3gtlnJynb3jiEW4CG7dlX4XT9+t7atXmp6
33ZmDDcjtKmdweJHJDd5jHp+XGWEjoK3Cg8x4FXqRrJ6HUOj9VXsfHasARbZeY0vvvA9elS4HYTY
VthHDuOPRk8jYIT2FRKfTqUHmSZd8RkhvsVPOaLUA2NhQJ3URPHT0GLTVaX71kTT0yh1uYpj5ZfZ
OW8MONSU4XFjTQN2zDkDPz8Lyx3MTYk3CLOFvqWkkidRimXb7l5IYHHHSMIfKojgEVqHkCQM4WSa
NkiZtBntqgSGfY/DXWu2fqYPyEeR2gKy8NaDG3GxzMlDDr+TwiAyWZL6Ol8lHTzWEBdTk0yPM9dS
ZPKIdJYH/QTOEFqyP4wBAbnFLpKQqYulS6iuMVYcNFLmp2LbqjbYMTa+SjBDfpQ4z+XA2NvoWGjk
8KiUWe9LDznMo04BHObjbHfRpeslz9VQ3bM3K3oNsgCJkDNxuhiyS5Tag9fOO/rO6AcAlxkuAfeA
5zE2juhDZsXOtUZzM2KI5/21fllt8BGV9tsSG2KLSwbLq9hFZ+zZBMkxDFJEYamodfCDk9YhLJEm
fCrhrMzlK4e534LiEoZ65owmUHuHsCvNssOvpubsqdVXJ1BE2UpcIJXIs1XMAyLsldynnuXD8cGe
o9ESk7sxIkD/QECDaR6XLjFUzToVY0ZQHvSnCAf8RZQC7Rw7d31B6gubwkAdmQP2feioutF1SjkM
lR9yCrZQMjF6ySzA0YwAVRjaiUAy6ABONzyXsj0Wz+Sp6+ACCNnl+xGNjrma6mqPD3mfHjCK24Sm
2pxQm5GaXLdfZKR5oLjxriO5V3KcsMs1RezOYdT69thBdTBztbyOEOdubMQEJrRdMDrc2pY2m8qk
q7slxGxCEtHmH8I0fgQutUZGD+U3H8PrUnQ6htVNKw0q5+3+l+w7xqtIHag+1tekLfVGqj0LLbGm
MwVyrLrYpVXuMosUJZ4Oy9lCjG3Zuo8v9Fq+BFn+BFUfYQIryMbr2dlNnLvy0Ce9QTTYYmHK8/8S
ugrPYsN2cMiIfwBNvfZxMZG2PNHwVp9MDzusSh6Il4XbySxe4o572pC4nPgxc63Je3lbl6pdX7RD
5VMmhVTnRWojzUWz7Xnt3hv5DOx0BfdBqK1nDGM/ihFOc+P9UHHEEYFgaoI5fG3MeIM5ONotgTij
g9tE7Y1VdfVTXXdYy+qg2Ti5+WwYgfYUc7s9jebwHnqc5izuuAr5FEjeSxjTCFGLkfsyykEoho/A
5PZU0fjZELDQsXGDV362m+bWaMZNs8sHivlKRgKKZ+3+3OTmo1bb7R6myV7nU+ARNJGO/jJy+F7R
k3bm50jWJWw3ZUDUMwXXkTrPTonkkaXDk/J4usZQSZ2we7KZ2JmE0OLiQfIc0avNJCuUTI+mTk/b
ctIEvcqDjSx2PrxN/OZaDXZ74lEYXeBdk+8GEYAB+5obtKHQwXUUBpF6S3I/oZyNpaLKzkUGjVEN
egrKxLLPnZYujc+EOkwn2KAtGHs76h9BEz1aSgJOadtrNV9cex0WeIG1bAqunKcuiY4Pm0wpIkw2
rSnQZA1q/pStrM7oSn5u1cmhN7OjKJrad72lBqFiRRAlxG5ol2/Ldj1ozIiD+5qR9dk0QUD5stOd
Kckkp55b6FE8hSsr3OHHJHaD870Hbo7wjALYN/lIkhggUUTLXijszdAXj/RdlmvBINIm2UufpPTn
6EizE+GjIkczBTJwZy+EVyX12O/DCtnMRrfCb3EAK0WqPedTlyXwAeKMfnngT0OKu99DFQQxP2WD
c2hRstNc8YFETjrSJOM4gqWyJMOqjO6BdvEZpQuGFxwnmjiRftAgddlfKpybNOSiTfHtMmvKtvNR
LVas7vZuP/woyeOcBmZpT6+Km9vx8WuHbQ1hajeMIMBsq9rFAO3BFdCrq1k3bV6CiSwkRmJtdJX2
ahXELIuGjPnTTaiva2nYwRpR8nlInX3TWoxYebfNl46rkS+N2ZUFBx75mVs/DW0hrrvR43iFpU3Y
xraBP71h3ZDi2VZ3EB2/Yg5uZ7dJdrk2HdzWyDFQzOzVG5q7KvKphAUB+k4/JffGiWMDlSAHvK6s
2JyMOm34KpVKd2Oc5cT9Es4++DfyWDvEPAsreoOhLL1RevGVCROaTTpba7Bsoa+587eAQM0H08IY
VNOOnYDqWxHxKS/TmD9BqbFfWy2gO6zXN0gm5dVoTcGdN4GCZ+tLitVhjEENe04gB7VDtqsQOA9a
RTGjkg5oyVY8NPTGrZbugk2TOrhsO++RufUydtMPeMW+LsSbShvy3EV+jCaIMtSJgDftPCab4mEy
wp9ayU9Zo70QMMkbsyTOB761NCqj/ZB4BNgYrnnYoajVpAQ8saF8ukJuWhxMuHkgthmSRWcCMX8f
a9o7lxXZKL3A1B3o7ACHfXMRr2keoJczmXhNjX8lGLZ2X14Rz7ka03IL8+QckQ4jp/Lc9zm68Yjr
kBoOd3J7FGDK4ybHvvWt82HpxqZPht3IuZcjM11hrCJWouYy1bX4BMoaMxoWpWgCwtPK34NuHFlf
DSuXB8wKSRof/pdbJ9CIuWCUZn3Z+fxZj9rNcLuPwVxqBxGeVoPC0TUM53lS0VV4T5lem+fM4kHc
C/lBAPoYCyjcyDewvzkKV5iy7mn0mIOmBd1hNkfXKOp9ajbRpmKr+eRUwS3GLIEvKbCvTTrb94jF
HVmEF5NpaE9chLdxhAZgA/A9WRwjqDjQiPlPnfakRViTM26pjHIHNjHuQbalnxXmcJmKaLz8+ScU
0vHSNx2m9jQEmfav3wwNDKHeQO07shU1g8vBKGN2UNb8m5y4fYQOkftBj4vKGrsQnqKKdqkx1Nd8
mE2/kO+23alTxyluB/mXQq82SQ5lyeGodfX+KRxb9RQE4d5IML024X2IZXcp5q1KgP8AtgNFBblc
3+NgwtjUqbekpM0dc+rJMLPkwYPtTRvNTFR1ANnFJoGf74TBs3QTw/cGqGaYisqDGY062ieTB57v
vZW3sOCtIXpwjb1ZaMbD2CbhOU67S1fWxkMu9XM1TM3ZDO2vpVt619NULYdhK2ES+YryvsAzo43B
QrlYEo/0eu97mXGbhx6CxR1zl7S3CDWXsiyuRblAHTu0/sbkBqmqHepGcVDeUl02gOKOsG0m9Dxe
cfwmtzbkDsq2x1Kj8QwOK9zyQ0DEYF/Ej6L7Yid40AoSbU72kWRQ7e0xzVa9DfldIMW2eWTA4AGl
Sg0lCIqsf27b9J3a5Y07pxnvDGp0kkw/YViQ3azyl6ne2loQrRTuPTYyrk4YO/Sp5Q4OSaUfKXpb
lxXu7brp1onXUMEGDZrHk8Qb11c07IWkH/NVrJfyCgWsK5LXeaQc2zZpslG6ummKI3RUka8MK0xo
3ck2W1QrtTjcxntVmaZP4Cxc9xh0XK9/SSiy9E36a/esVDFHVFHFlqWYH5t+2iKQQMwabPLXWAWp
FH+PhvSpxuntL9CVoCGc1ls4+qZqYKjO1DH4nCAL7fIAo8XUwUKowxgPuGfe6aioTpU6QAZ7Jk4z
4jhC/Xd6WvZUB/ciHPqdNbn3LlfPqQ2KnjBoz8qEfWbY86F0ec+1oWJrYKTpxsrM7DxTpgrvSitJ
/4HzcaXFYiI+M6cGD6OUag0tqd3lIUtgrdpobfmpojp7WprlldTeVD4VezXrD2Ous7d2Jg6QEnyN
jRi2S7KriV4H6YrI2xyEPIu1V7b/HN4qj7LNEodXNtGCV5xsWXNXQ0zT45o0m+1XHPtXjq3If0zl
OhyRSPKlZ8CN+0dBXQXgmeInnEG2r6hnkzuvye8069jguW9onDhiMqI7EWOrUPnWTrlTInYPfjfM
EPqFAEtAwc4qQDZaLTURyzFfbKSHuttF0YGe3MTXR2crU9Ge//zSNlOF5RIoVNiAdCpjNl3woG4d
QYjjHEPjC9wlw8vxNjNZJ3vhR0+xGJ5bMKRG1lyc9iM1g+oLc/SRdfC1Hht7PRT9OwaCdBk1oXPa
b9PI6xBm+tXRpLWC9pfhrqd2qY3T/jKoH3GICtJ50wNLsJ0eNtXWavOeWcYActYMqB7tscVffqRe
aVW6KWyCFE85J2XySJdJdd4z+cBvSTghQZVeeWbq+LpFcCyWX23dLZOQ3u5wlHL4ctrRW9HG2mOS
Rfc0FrZOS9rF0TSa8xrFhz8GhdIxhpnRhdpuCOkhPT4pZlS99LhGkvlpBthFMzJVeTTZbuH+Ras6
nSHpxEtQ3OI4WJMhWU1Nz50S1RiskL4xXEbrvKgpmuscFCGyemJkw5Va5Qc84B+9aiUWm/qnV3q3
mYI8ZIPueYgCPC19+KZVNvYNa63xtgK9Cn7x1ibbMtXcFZTItVvxE7Tsfn6OqVZEG7T0Nf8K7bRZ
uqsRZQ66eG3JajGJzb9go83r0BlSBjT72jbZc+pIlHrcu1OGmxCBnha0AiV+NB8T4HZDI99n411Y
8ZczAJ5l+YwAwN4G9IF3lWBi96wFgqW/DrBrezEqnjCWomqkKnJ2os0b2E/c5yhjD+S/3p2Z7QSo
3HMSQcfxMNyPk/cbelm4gtf/UMfRayo/XOlybiucD1VE7S6O9W1qQZWboBCwEa2Qk7eqdyg2VXTj
GgBlaPaYGz+dhktsRW+BhnLb9LzIzKZgK575n/YQWkgowSnsZnujZcNHiU6zKtsH10TGyhsMBoRx
ydysWrYBmImMfL7aMbTKnr++bcFrBXGy1pvmElLysgJleOSEsE9LiAAsZTFoxoQqtL1BA/1KaeY2
dutXx3tx6MAiehT2BmIWQdYk1uPNEIX3DLgULfXG2tSlg4igH4qwBRRgv2Wze6ILgKx8Tt9j36wD
7RTX8xMZk8uyEIqpP3eor0BrkxWcseaH4Yg3itiw7QuXziX6aTEa85jRw49YNLR/+Y4oNyirmyIk
3cep6DSmbJjZhCXztB307jBhOUW8Cr9iScukhgFcG9urN+LgdtrtrCOKKle7Jzo2sxIgL485GlyK
0TskxPabBNAHva6xHC8xPhI2bwHzlvmzM56yPL90ojpXVsQA+eDy90dm44uMwKG0TaJt4x5zzdXA
JxRNZNIkKDUgWcyE0vTLXrD7Q/eEXhmS+gVMOy5+m0gL8G3QDh7DVR1E9oOu4jMpKm9Dlaon4MWi
Zjg9H2uTBTcwRft1hi+xrj5NPTDX3tBE68Bsc863HB6kfsmWfWbZkhptOWG3uuBorO/bmfM0z8SD
12P7D9C/9CJYJ4l6UEn9OMjoRTdIcJssZqxB21DJdzM6MvAyDM8qa3kqj7fEZfOJx4V6FitkUQTc
o4ECmjZMDRoJ5amDQWKUD1VPxxM+vY+4VrigZ9M6zYSzEFfH5qyJ4GO02ubkSOJrRkKKn1fjT2Gd
bOZObHvh9sfRZnoayTfAiIqfuOWzCWqc16J056M5D4SHvOAwO+YXTlwDHoX1wi0CNBFbqyrpedUU
v/AzyS4z1o81j6llazmE+h1iABk3QsEsnqkjokS+o2aHum607eI0CzaU/bgLcwbSibKxxgWgxJgu
NnlVF8wrmyDaygSQIvCyYqcbheEDLVra0Q+j8wa4lEqScSiP5qTQHaloplmwJhrtxn6lRPrSRfpH
0fJsqFssc5SoY0aQbbzXTfdehvVmFnF8TMeOaz7F0t8XqbaaRkGjWT2lm4miyZXymqs1/i5zYT1T
R8FC1JmPXcjySoyOs4HtZmxcFynXxj6ZzPql68b46rHcoMb5KRt5sgSxwT4TF1sPUYuc/gOWp458
Q2J8udSRrmtdp6LMLs5dUONZax4azn0nSpxjvUFdaCnDhhK6Kw3O4BDMSY04isNjNzUnwAtDoppz
xkICaTE+BHO442CsESWC3SWF9tgn1cGhQGOvDzMlt2xyGjsRj7mHG9XkXamm8KtKM24xs7EnLNVd
ZLyRfZD4suyeBdbDEzyfpfEk/k7SMd/j88HmmKsR8aESO+K+2XmgM5RHRJcdkVn1gSHbIqICpIrP
nSZEe0yUBTe60nEFWCDZWdYBn/pO8vwouhlw1hR/jZH7U1rxoUT1YsVbPtu68q3QXVsKzG1O0yFU
JvdCgeyu8gyQ6ohSZojxRReHgQcSS+uXxkFGqs7Fcu5v/Kl2TkqfvyLNeVUzhrbMQAJ/0mx8BbgE
7OsYIaxObDsknbYNmtfOKiBEmlF46Ou3wcTAl0qorLQlPzVp6f9xp46xRdOPg6pqxdlnnYiDJdpL
2OXFoVRTvslc47dRzfa2rGRGqBDckJ2riASfWk/xmJ1lR3YNOqJfjp75UOrZxaUqFFw1+wRbcuGB
swp9SAMZB6vme6LZ4kwW+Kh3Jga8xMYTVO8J52W+Y0PJqPQGar1JVd8k9wRsipUTdQyE+Ble7IQP
nOhzCBdT+B4qkiotG9c+HZ9kElNh6MU+S1xGb4LmW10krPgZrEtpuo9tUUrCwWF1KCU/T/YFWWrM
z/jTOEM61a+8WCj5PX2bzaK7dDxCEzP9R5PKf3cDxP9z3nvp0bho0PnxH9vv/fLz7+b7//kn/uG/
l/jlcd6j/ODBdyRu+n/576X5F5liy5ACt5xhWialDEX5pxpC2H+5wnI8T2CmkaZjUtHS/rMawvrL
dW1PQByzBH+d6/5X/Pdi6Xr5R4PE0oIBboRXpjuGy2TtSGJb/1aoYsiBZmQqFLcJuF3Lne5BNWx7
j2dRVnnrXLExtfRyl3raZ4tZgGrTL2S2xfZWvf/tTfs/tFT8bxUVf14JL4UcgM5bxfv09xxAhgUh
ZeYftjMFkavZCr8VaaLVNLBQ+r9/JetPidG/fdekXWiI8SzTlnD6/tev1Tu2YZpMtFvqOcB0SjWt
bNLXPqQkBPQak7ub5dQUJAZZ44XfklnHFP73heKCt2IiBti55u9AOtF1LH+IUbrrIeryB6IUW1Kp
cq+FDnV6OZBWqg5LP5rcvUBHpdjBom9Mc4zjn1+qzNyzqxR7LSUnAAB043TBcOgLC6eG3mJQx/y8
CZOIjUzTX2LXsa8LHjhNm34f0I26nb3qaquh89Nksg6u1Z9myrS/5mr4rdsDISPDugrhRQ+CjeqB
om53nxT5c84y4DpwR9tmIcHyHkLlLkn6D8EqG5h93MJ9S3o4wB3u5zl6jGOne53gZQ0tsqceT7uM
U9uNBMl8GIaKbsKpL280Ori471eZlqhTOQ23ymrVjd4NY1NEWraVo/UKar1ZNYnzq3Lj6MWbzoqH
FMhteK+tMDdBQaNYUWnhaczHi+wrTJOjNHFzg/oLDPYLYUWFQ+jEHFsKiUDCU20tm9EiWqjpm1ET
8kk50AXkBODCBPTs1C9l52XntmxuU+mkB90hZqyxYLZsUDN/fhkN2z2q5Rdn8NA5g1L3ifT3UqbX
ynDFdhr5+m3CmXykhnbd0y7rh4qW3xx2H+MoBm+RiPmkIeIu8oW1lQbKrxtQsUhcMaZ+t/EjKE4b
0XrNg6LbIWRdcsKKKknXe90Tva+siqlTGLWqfExHD9Z8K57zCNqUo0oJAkwfD3rQ8oRMB9h7rRDn
IYhe0rIp/QS2Epco8eMqjb9k6xxkGNGMgQLBDWCFxPWuyeKM2fguXaKendRYZlfafSyKfZvFtyGK
vlWCuyJqim2iQVAf8luamMGxAqhMEuTT6xG6VG3d6Co4pFXDKaZhsz/yJLVCdqiTak/gJBeoegCM
PFxqGJYC8pmvRJnmje8e+30QuAvU91ycppHGQyzY22TUydTNK7cMvyiJPCPtfwcSd7eXvpaO/lWT
EWQ7vCwqoCcW8gBu9rWtoIlWQcvwJC/pYJpcSNkhMGpzpzl8oaKOv1z1OxPjz9yAVAoEi3J6FDgE
IIMlCfFu5n7rRZvadwQcTvmUGzBBlgeK1M9RXl28cngelbzORvpoR9WvOBBvAL8ItaSg6mT0lVQO
lGcNg0FQTKA5jFvv8DN0iutUqw0j9trUms/l3frzBaTDWya8fLHaF/hR17iusRfdMdjf3Mn+yeH4
ghkRsWV81UX4LZV214V5s/vku0jwqA7tY53q0yoRlclduTjPiouyYY8wu9O6jPDWOnhIkSD4Gn7m
DDcrBvhiRZ992YATtpp3owTh7X0bFWAA3mDD4cAI5qhHnxUB766tKByI7OOouXcIc5WUF3e5jjQl
75VNKydMpynlErBDj1AwA2dbvGnam0ghI5gvSQ2CMczoEJXBfbmFQ/D/Wf4abf2mUu9RHiMSJPDs
u8LadOX01rvysDxSjLox6XRRVwWeTTecFHJL827ryTfgkavJ9ZB68Vlx+gF8gBdGFGds5/Fa9N6r
9VFOOQSh4O5qDj4B3rTaAkUKFxjAYbuqDb5RjSXrnvMX2iHD/0o65Cw5bSnuZQ6Yr7JdzlUZlfch
WB7Pcgx/Lrv+sR92OTffq6yC+kGwp8UeNVw0Yr0Vtqq6s69V/Vt49gNtELeUw1AyPoau+6pGfdc2
3j0AjJLgwDeApFQhfThgKb8FSAI2hFw7zeiOqBz21hLarQjgmJrVo0iwcufUEFjVaXaxasUeNp3e
crkQJX0OwUkIHXaQI9jPUOgz0UsSte9ugC2Vlublzep6/t45m6/tGB2Xd8SE7zWG6qNwtHSrGfm7
i8nEzNKvCccROwXr1krgCK5Kf3Rhfual4/3kZFX3R71i4cYKj9sbKfn4q9Vnn0aVhq+C0LapVPOe
Ts9DKO65zutkO85WvtrVsfOVtf0hLxTFic6Hpmu/+7H+CghyVL1NPYKF7GaL9OIWxqOS6pFOYqRZ
Otn5wXBx8Rk/Rnp+a3TvrjK+n0LiPOWQsqqg3tqDtk27YNtxVF2ponz9MyH8/2n3P9mKxuz1H8+7
R9KmafRZ/Pr71PuvPjX+5D9zp/Ivz3YRRLFggGhwBbnOv+dOLYsWSdszJXPgP6dew/7LQBx0PcvV
beil/Il/Dr2G+IsQquF5DGv8nuNY/5Wh12DI+/ex1zNd03CZAZfX6Jj/VhCp53oC/HiaadTjnqMB
gRu8+s3En+omcX+1tNCkfLoA0mzZ363j7cNWq34nJJztgmqzRQTrUKx8B3LDSynBlVSyOIoIPmsd
4HtDmwG3wL6I47pdXN0o/ICTc6HLeYIv+zlhTdrkfS4Zds35ZncL+Vx2/J1gooua275lfk55l21d
sjA+vT9PtmN9VwI/5ZCiMpMrOOheu4ZWolbTzC4DxEq1HqzhHGv9Z+khsem9lm0qqHH8tQwNVl4Z
G+3dbZp31dQDqmTJB5AUGUeMdaczZZtI+V2m5Zc6w2FB6SmoXxn9EjLc1SG+msqFJ2GY26AoKB8r
B9zs0Q96EbgxeKTiGoPRbwi9X1GIS2iMj1oVv7s1fCm3yY/dKOEIduGL5b6DaoVGqgNp4FYqK/wq
9DAT6a3yu1GqaGvRUHmFlo8jSxvh4rXBe9ZDUBQ17pxONHtLwTtAE/xiu34ZqzP8c/MZEMN8mQlN
tq6ZrZ1SJ+ZfE1ZbNp7Yw9U1UntOe+BvsvLBDQbrRg7euGQE5ceRW+Cff1XW0XGUs4F/xHIezN6d
6H6hBca0AQLkuN93kWYGtyzH4ISGMLxlcM1XxKnQFWqGpqYEH9pYkfmShjDdJunNUHX7F9rCszOR
S0qXNDgfWqgf5VQ+aFZvv2AyzHPbuTetd7YSfQSC1L6H7MyfpznXjnSgcDePEr+2mvpTeq+myaKo
MwBgGLnY1CgGSAsRONTO657b9JbUrDymnL5IKw6iXdHEnCZIQGGLCwgbX6EuxDTWeK+zsGOosrm1
0QDB45Wo9yNx7Wfl9n4j8g3wloSWd5PnXYPW1Bql9fjnFwu6JnxeHNRO56ZXKAw5j5X0xzS2Ylc2
qMg5SchUsEieTL07jaK/dvSEHxHeyjVFhJ9VJst9I8twVcvkFhRyJJiTvWQQbIOOCGGcsrgkAnPE
PH6Ywkr/6HoPZsdoP+gdORIbMR6yPxqkMSbEtIE1+oQnNmZn1NveNp1NElBiAWzGTZasiNYfNKCx
AxBMXH9+M8szwgwZ7yDDB6b03ZBwiok7nxw2o4EnHjNWClgfNagKaZ2tugkXuhzBkNQZJ6aoQ16t
4OcDBpnfOSOepBIF19mKjm3nPGl87Cxera+3CNlFZ+y5RMQ5IYUAXys9N3qZHrTJjo46aOKTJ4od
M8m4RysAV4on48OLHwr6AOwsz16bFKtxXQika+IJN0BZ6yIIqxddKbAv7MgjN+peqEn0PTMcd9TR
eCxloYzp0RhDxQVVneeYrDsDG8bYJQ8uY7aV9dXdFNZTF/X5QQSTRboWBEnatc96BBrIMbx8PecD
adEy9eNY7iPXCU5ZhdofmQj43pRtRdPi1yo83wOWPelu8Tyb4lUvirWdBtqumLBP9RoR1jLo56OT
K3WKY7zl3iDwUwjrFX8NhVxxugHLNpFs96ga9ydJhcic6fqhk5XxDFJ9udIoMBsmE5JH/GuaQ+8i
bY5eGWqrVrfN0SmNsx7nS6eT7R1NfE+BUtrRmZclfTgNeE+j2scwTIaS65Hirmkj9MDdkHq0rjHL
QmKIDjbtwKSLoEsSPyTw+OIN00Gw7DRHEZ2zmDupDNC9U5jQvFfF1u7S4DLXhrkDRwNg6kdLoPfU
c+jedsLR1y7KHIwl7ZrL/OolcJA1Cns0rbeuKvC2iCGrkqKPdVCeWwXTUVT5dQ7yb1E3P7VGO6jQ
+MlG4eBAu24ibKRFeeJd+Kzw0HCu0r5n2u2It0AbFmjlme6syDb+avLhcyY+R9RYu0cpY22nNf7Q
IuJz+TyPZgcdFBh0lQuGtiRbYxj5aZEm2nC7uRN0eeZrukb6US0ZDsLrUW7s42MyzY9dw772NAmW
virK9yHaZVWrp7pyx80EAmY9YUlBg7cfOqSU4zyYvLihJZFmHyst9Y69o70AMA7oKIr8sLEexSg4
P48QzGg+fEwMsniKB5sVxIc+e8TF6aYe9MjQvdB8rs0I8Q4QgII1v+aV+Pc0p2ZYTJoj6Cee5VYp
4HVJmCXONIujXdwFpRxHSLGPsQF7DP+2X8b2bUiC4UNazXbs6uk9yTkUSGpZdybtLnvd7jb41rkX
PydpCNHOI0OSaG11nlv6aLyQQ5Zt48QFuasIeSgi4cATYhYMoNfD2zzpr/WAjlF53V3UBjseI8Z/
kToPfazJU2kTriZFQffSNsMEdqhdXnYQ26wmTJbXQInu6bKb62N7F9Xu77LS6vUccZvKc2pO84hW
JK/RvH3tWaRHZnHpE0wsdhB5ZF0JrzT1Yz6XL5ZFldG4eBadAO5Rk4jMxz+zAqQQ3QDwuKu8FPZW
D9Pw6An3XL8qUulArkOKQFjN54Sn8e5jXSBYyTcZlB9LtNesSyq1LG6KKnnsM7zMAKHj0KzXMkzu
Ok7rTculXdjVFopsu5E2u3+cV3wOosuUdfupnLVVa8t7l1rGCmxcRYYZz5okjJ/vO0OBPqLCW3QE
eGi2JeytJcRoPRtCrP7SF335aGT8Vp0CMYyAq3fugO0jJVjGtpRrh9012Do4VhW8EBSm1fyQQQUg
35KdFQ+1tP9KrAJcsvBG0posjrQHL8EcLJYTqAXwwWeMwWHq6PfQVu8AHt+ZFtAWUgL/dhwfTMH/
G4oiWX8wtzYnafrzVnVB6s5OMawvOkAaOHebsMUomaSwTKr0qbE5cPGfQR+AbNr2tZuyr4pZaGzk
sSzRIbooeafDZK+W0Cz55GdROXuntcgNdayWQThjLBcTndR0vYwJ0SydNiSVOhDM6tjXhDK3o56h
KUTPzMBfE7QO+sCCFd6d9QRte1JsW+ha4fBoIGClVUAWA+PsbgpSOBfMjXW31kcM5zklZLksUiqU
+AdR/tIciF2uKH7ZkNnp1w2joxAOIyJIeIAtBNfNfT1pWwPNya441DXSvEBiPda9ot1IHZ3sCnyZ
2owlacgxGOj4t8G7r+uQivSK6gOCvGQtEZhoJaUJgp1umn0rYCKrLgq3ZkxYvDI91pr1O87ve+pM
b+5A6n+csZkRTDXX0ngdYx1uYY1wVBRYfJAZSqlt4ZUy9hp0FBNSX7OIXoQsZL5qXRIdlQD9eybD
GT786Lr3yuSouggZOqZ4lFIUVo6ty6KFzwF/RtfFvR4qdLZx23TvkN32DYVc0Mt+RAObZ0HAwOJE
DrbqUJJOIHvu3iViwZ9vzxzAbbgjxCgzrCg3Sn7/kZSo690YFqpL0gb3YOyMbZEbhwF4thyL79I1
XxysoLRgf/0P9s5jSXbkyrb/0uMGDVoMehJaR6TOvBNYiptwaA0H8PVvefFZv8v7qquse9yTImlG
MlUEwv2cvdfy81os0wtkisv4XIv5R2oGWwoGjzkvKpSpJ9Ew66XJy44tBruvRkrhaP4xUmp6f6/3
NT1j/gSBNm/5La4ideq2ew+/oLrgZx82M5g56191FXVrJXVTi+kEw50k/W6G6b30NyZP4uDDYwDj
9CSm3OAxZvnJp90pypIPnaLhIjdRNbb2JU/CRwr2JzFoP6uCU2d+VTPIuGhf8yLahHXy0VfZR297
9zF/RyZnvKduKeBO/keeyw/AT6qmEIFl3lEZ32fuuJp7/6ent9t67DABJwEPfT4m1dcP1ExDA9/Z
lv6+4ljMOZYU1zD4Cy9rtnblfZRRy/u9rF+LIv4Qc7zKYoZk2cnSqlcGn3cF1gn2CLBK6Ulk3U39
ePRbv7uMckvD2FBo8UcRMOqRfO9C3AlC+9QUL+b2Ek2YJbhPHQhrLPpkX1QGiLQkYDoSSWKvpVP9
aE2AK6HjHNm83nEtdAHBvJiQTqHA8SgpA40Yl8YnJYlGNMXVfcu1oGaZihqi+RjrAMUcPIO9JakN
G8lqGJEDYPVqCTJ9MHC9hV2pL6NcaxaQ3m9phcHM6znqNKQRrZjBK+ieMU1V61iB+3XxKb3gNo/6
zh3leA6KlvnsXG+DNP608VURs5UHJnM7v7O4bWQvAt7GqoAGsA1zj4+EZoSjFLhsjoEl6im4zzi9
WD2dPQG9nBsYqiJfQrLTaLkvfDJJB/p1YIwrxuFlnqTbNARg68z+vh766dBYgqZWGMcbulLFyibL
tclybcvnVb+Zkro7VfF8Ay6L7StOAXfY0XhLSm8zTdgHtWGoj1rKArmb8/SNi7J0209obu4VyGFK
HFJLD+7YiM0AMhMpeorfg1Ai14gHHrevtd1Xd3HF3lyfeYcGrI7LyYOPlq86vdAPPtcHrY94YgcZ
P7xNjtDURbG20irYEwR4sxJtOLFS5hbusFI2xnZVpD7ZkxaGYCWzN3Yah0wFBJwKvIrAYeRO3jO4
KBg5RnvnR6U8lRx0ddkQ/eePdBzFAB2IAKZJlG3vT2V6FvnGy6Vz8Ts+kN3BMLZEgKzNCNMPnAjc
2R6O/wrgFfeToJZ7PpwuBdGbQ+NjgJ7KbaVA/pDz0yv/Afz1FopfuvLyGjsft4IzqPR2EZt9uLdN
XqSxHgYH1d8IJC9pFi/LcXx2nMZ7tvnTBLwl1/SKy52UU3VF7PkcJUaznkjjHKo+fgl89fUVnTDo
5UffNQ8ps8Z7RkOfuQjrk9Y2JTZ6TohuChrak/zWyPrn29av6Ir0vbNkEmufraDeJ0ImZz8DuTTZ
0oBhCZGGjZ+1Z2UV70qXUFdFKZtUKNnIuIwfipgeo5fI5NIOJ+DS7n2IdMiPK21FRffme3mw0hyR
nyrahAHT3XUANenAySGlarbN512dkBdqQWLclTBc4Vm1DCOj6WI1/Yriv36M1T+0vPiJUIUrR0ud
o2krCvEdEJO+1Hh94Nt4ZASVrBOj3jQ9CIiAJYJWhijh0+LcTLqk8ZJ2tyjyFogH51NIWXiudWOj
kRF9ygbYyJrlvhOnWv1BMZtaIkBxV7HJc7Xujk1etooqlrYxCcTSnoAxSY4hFTFJMxJLLIAuyWuf
KCVO0dGklpAhSsyz7skySPfzdc+GE4Xrdhrs5dxM/inoaDC3rExZQzk/S2vyf6h/0+bg7e2MMQzH
qYek6cA81/p7nGlP7HPt1bZIyvnKAeWsjciw2VlRXcXUepE6w6FReK88AIF7Gf4yLEbtCHPFXWD5
gQNiDXd0pBi/OeJBKwLv5LXpVxJFV6Nakblv1lAeE1hn9UqPKEjCsnBXs0/PifB4usI0j4SXGpPW
TXeaQRaj1Mt1WhNo8iaenLYHa0O3rF3kVlet1pCmzrhgpuFsKlBLCbFFKnRLzRQR1io4Fxiji1EB
XnyFeqmToNy52nTz5aH2gcGUCgvD0Ag1C6SYWCFjjAZ8P0eded1R9Vy6df3mNAmlf4r1bHDTTcTw
akmFYqKnAZJmUnAakuTsvBp5yLjanMWL/gfGxsTToMA2LFzTrQdyPYTY1M/ijUtpemTi8hLQMOA+
pjgJFfhh6AIroeA5pcLoaHA9t0MnmTwF2EQVbAfHIEd7BeCZFYrHh8nj/EHnaRSop1PIHl/BexwU
5Tt2yvOCwla8pcISXP74B2F9EpBh46853dRLs4W8pw/EyCqdEB/KEwkEubV3To3kW5ls0+noOmLe
VVy6ly3MoUBv0x1RtHPNeg+1LNThOvGYbylYkRtdYriGJ6jYNF78YSfc5scobaQJ7daaaZdoU8i5
N7oSan1EIPFpzHG0QksByFdUay0Hm+QrgFJeTKgT2+aJEFME5URb5Jpe3lrPe080uk249pw9jbqV
UHCmWGGaWKB8aloT8KE08J7iDXm0fbovRTc9NzDpfhhTUax4MfRHvyuHx4Y7HX2dTJPYAXwjw/ZE
6pC5Rd3yBAIkFSukFO2ZeiUDMFPAzT4yBZ4KIVDZCkUV+xP6Rq/ir1Z/QRZOHzM9fTYhsQ/tWN69
xClUK6n4VrkiXbmKeRWa7qclYfdZiocVKzKWVIysQdGyRrYtNuO2VTiQJXaM4eBNFPQANhtG/44W
3N51Dmk02tFXio7Dceob4+Cl2bnvvIQKLD1Pz8P1RevyzlBErxy0V60YX83LPMiGztIMFBQxJJff
OXxwa1img2KE1S20MGx/MKQGc1tkVB+duqfgxwZg584aUVamHy00e0RmXXTvaQ8NaDtm6HBMGzBl
seKVFWOK3XQEK1N10MwcqGbAzZCMMWkGd2Yo7pmvCGgtKDSGh9Q6WOqFipKGO15T1DT6DlzW47ua
Fs9qUmQ1+tInF9QaUuD2NDXUoDz3UANjSzoPKpviswWA2gaGn5UitwnFcAuAuXm8LsBiwHeTjDfp
G2pbk8vBIrZpAHaz2e0Ybzm8+ZiGs4wMzkrp13QfRtu/GHmR35eKK5cAmAOQUV8qMh1HNXJhRw6H
rlZAOlhE3wlNGJTDrKlh1nWKXjeAsRsVz4787LjrFOOuEB3B1+xYu9DvpICDJxQRj8LCR6EYebz+
2RJQWo5hPZWKo1cqol4ZwdbLBj2EQ4eNnsKHyBN/V0CSvtS+dkKlZuwbRemrcqwcdO2Lla4YfsKk
6ltIuH6hIvxZoP5oOUxrCCg9ZzQ4gEYAEbAbBUOMcaqPKev8g/pPmSIIEvtRMQ2ogh54wUFxBnsT
ya+IOSrGumPsYwZGK8OeZ3gWFZdB7u4byR1eKn6hqUiGdYdqB1jtx8jOmgG3TzowHViqCp6WsDEt
XkmEvRUf0QOUSAcOiYdiJ0aKojiwGeg9QucqVr4AMlCf+hz+Jfd58GUEpaP6m4vAdKCCOh3mKf5i
Dp1efEVvpPJFpFURHWfFdgwV5bFSvEf8g9U2ocyQDoBFMit/pbQ8rb0B7XCV59yk9Rx2ZA6v2Y4H
orogGxasRLp1ZRrbUVEn3TzAmya4M4cOgR/QlM6kG7dK0SpdsJWZ4lfmgCyRhBmLDqX1yonFrS8C
uviBTW3AsXCYgPjd2oqKOSk+pq275YlMTks3BIZOXo8/Wd9Hx0AOkDX7DMdB34sTSwTSGEzOVlWm
R9hQyJfGVUuxzGLU0mUY9QpDzVF4kWxDh6f5ZFI/4L8S74OJE2XO7SEEADooEqjl0WnwrMnAyhHS
TUJLprihztxAEPXFGQQOCl8bfBtb4GnTzxGYipkTp5sZ65ZYz8Zh7IvS71KHqKO6rHhJybiY1oRB
ooSvFrD7VmzTWVFOR4CdXgskRMabGgwq4SDn7ABGtSNFPYeUOihmqtdBT/V0NtPgVG3FVa0ArLqe
qTM8ZeDYaDX2QocVwjh9lIrLmitAqyK11hUKh1xzUWi07jGNx59jKuf7nAVBNsxfhuURwI7Fz1ro
kN1KCgcFh7ZyllePT+R9CjDWMHiLkspWk0Nta8S8Tchnezt3g1tGEWfp+hM4q8Zjqmi0DSPBqoFP
G5ETPUjFrK0r5V3s/OLStnSRLK8BgMs5iv0Gx4kUkAnakZQhq3OTFgUQL+FMMIT4BBPYcpUT7A3U
uSdyFHSRWJC0eqsUFZXcZOKOtVmKkFK8RFhKNhEeo+KPMCmpUuQY+TZXQVOHxGlF8pSWV0UgXoVR
VSw1IZ9KgSnbZiqymqnwaqVirCxQkZIQbHVJuHJTeelV5NUk++omhGDJNOVPngrGuioiS/OKgbj1
0VXTuJnIBfIDMJ/E0rDLSNgaKmpLBIoU12SdkqD7HlQc11bBXFdFdI2wHXZg4ACl8NC1sV5d8xjP
ZluJJbCpDBt9v2TrIPaeCgBXKgrcg5Naj4n+s+y6fCUrRDpsf88sTPbRGL87Bvy4rtf1xR8v2Ja8
sUbuOFMB5FFFkQdeYySTHRVRblVYmTbY0lbx5YkcMzdK5xK5RJvr8n5SUWc537HofJ5L82Ou3WO7
LVUsuqxOLYNIfglP4DauI+lpmxR1rOLUNblqvFgb2UNDVYFrKZEKOGSwIQ5sOzLZlQpn+2o3Rlp7
IrVtqvg2RgTu5/V3Kc4kPhnrqINOqiLfc9S1XPZoKNha5q/bDBW9R82zzDKWYmjAahOCeSYSrhce
j18BB2OFDpCYea/9LDQ7XYikQhqbNg++CqX7RMW6quMFbOyCxofKrwXvjQqyhyhZ/pCzTISBWrt3
l65M5K6nvNmMtXabtObR84jGo4MDlM/6RnQVd9OsORnFIVFxegyaHO1VxL5SYftZxe4LFcAvVBSf
168K5mck9HuS+qGK7MfGdNPHBnSK8I2PIg3abRdc+gZNcy0gobOEWI30t/iEceBz2al3sAyQdyQR
d7E7Z8eyqXlcmShx54xBtGD7GA7PU+awWo8rylCeNh21Bv/RFMY9I0B7PhMWKjfo6GC01hW3MNvr
GYI4OqFADOilsN6CwlzpoShf9bBn+bJrtah/613vPDSBf0qJWEV4pXdlab2HwEYX8MJCdNkG9OEI
UJVkl0BKs6NcQAZBClZKNhVWfobx2umufAjbkuD+BPiDgvsJ+LWKhuYbRgIwJXz5rhcomoYJNVKN
YzVDtmoiXZVJWS8rN2UmgZA10b7hEV8MCIj7zP5M+6+C5XaHxBWa7DVUVtcZvWusPK95RLxHf5Ec
CX00sLKKoMTygBoMDLGNcsWy86Kk3dM7UR7ZGaEs5+tNqQyzQwc0LAelu7TsYgfN8pb9mMj4HOxg
+PCph5WieQyUtVa4bNt1xFdCGW39IUZU4WK5nYJPgCSI7T38t4RytxKqXazMuJNIT1rRwf1yEfUU
G1s5dEtl03XnT8ZhW2dE3pjypK4Ccg82Al7glFfP3buUL7eO6b7Ryu3XJspeejwfk3L4GsrmK3xe
XWP8UFURMSyEv2nEOlWLEshY7UPQFA+uPa6aooIUNC8ztqBIa+K1m2ARTqmCWSxdlgRz71vfY9TY
eCbnHSnB08i7liOm2eMlrj3Ce5ZyFVt9cOsNjZSx/yWQGeOZQq+p/MYesgzlOw6V+HjEgJzNlZrJ
tj8lu6B17bmfebMHWv5jcIejMztHg7mGFowfgbIra3HyDqDxIeExOGMKXejKxDwP3PvVNy9wUQwh
tuYpkA9uiL85VskOgdLZGCkwUbIjxtlM7HB8zM84RKe9nTfgLZQX2kO2wAa1u9lm6m1LNgMEKDDg
1MoojQe3PXVeuIh7y94yD7tyle6PA9NOKp/mfWCfZiw5F1kPPyUdF7oa2Ksd5bEeEVqnFmt5jSkE
0QvTeu11e8+WzHiI20df76O7EMCaabX1gz0Sdojm+kws2bxqLEXTKNoSbRl43aLZ9iYzPoG8cI78
aeYIC7epfNyj1TsXnfjCo6yzJSPVp8iXW11ZvDV3ehcKe5kb7OBX7ciDwslCExjEVHZHgh0/DNe0
Yek01qEW5T0kbTibDc613gp10IQMF5VXPAzq09hiGteVczzy77oZB3mmbORlj5ecIrCLpny2IElZ
iMtzhKNbGaqTIQNBW9nNPUE+kDtMQfACBZXo3Gdd2dAj5UUPS89egjBg9RCE3W5W/nQ+l4ctyDwa
jiF2ddPpqTIxnEFwnoJFR8IeImPXJqzspvKzT7XHSCQDfFDzAx8MNO6m8rnbFrxj2uJykeV2wF9C
ed8991ooE3wLxHpJ6PTnBIwE5mc9op8ELVijkOcc7x/ywNFPQxKeWxeglj0qmqSkc0esgeMLuZUr
9xiRMZHIaqf/cGEuSAxDLEefMDB72yCkVo5UMV2UQ4fwXDnv8yHGUiTyK/7b6lrhqIIFZt6AFrEk
0718g7jA+eHUn1rLdcw07IBnEz0noOIZ/tFSfIVEcfgiTbEnFrmHhI7a2WPVV/AZ9xIAH13accSJ
iUk7LO8meOIO6+lOy8zfDNeGTwW4TPvqFLPGA+PspKcU68UyTdsZ8loKctZO7iI56I910kFVcoxD
Vwcg3Udx66ac43sqXpIM1PQsrhPi+isSlX7reNattHWPBAt/iywlRIaOsX0glYOYp8nUkdcwlkbP
Miaq+pRfYFMfpjSzlqZmFfweCSq01TTvXbbVa/r04arudQeSP4w7g0bXmUXGXT1MxZns7bIKeEJk
E99lVY4HO4yWpqBQmxbVi2Uk4mTMtF1T8lQHh90qM8INL9ua9zLLQeJL3tbyoHXkxVfPJ3gEt532
aD0uiZfRcIvMEjVS+n//MbZdecjVTanrre1QmeI8hLu4CPc6OQbh+9qhKYb2bnZ3menQ51T/8GDu
0yY0jzqyTwjrIXHUB3cs6eo6OY9QkFauzPfksKZXdVnxhOSeROtxbdVne3Dll8hKksV7AVYE9pS9
zmSSHQatoufP7fgJyy96rKAhojFBxml8ja0UsjIKWflOIiBI9Tw48e4tWIZKyDKZXxwwrZXMz9pL
kbJPqIzB2Je1sbJgxjxx4Chvs2EfW4/zc6CbJo1DynetlY0w71FnclPr93GHojV2eWwz5aMXbU7y
nlrJm6iC6FRVZrKlLZNvyrB+m3uyWdOsKKos2xLNLR4H6fe0+0ZwRU1xglubbFrIiDzJBsJk6bsn
u/EqpyJ9GVavpMbLAjymNsAzDjo82opabWX5NZe8UFqL5nxiPGDXCZ6COpWE6cJPvUDGPBXRJ0mZ
J1162dNoeB53VY7jkwF2e0ZaXbL4Z7ZtqVc8ZCTgdGlr6htofj3dF424iE4awImM8ITcWd6TIKJ4
ISpWVVHL/78kEcjcATJTAEWu1OqMJqPdXdzK5PQyWtq1ZzGz1Hk9H/o6OfLFtVtV6OE24JDRAZ23
TZmgWO+012jg+D9GaHzK0Di2la+DMPHby0wdYjGbjCCDnEuesKyIwWpJKiU0gcB5ETNCSAWjOS6q
zjsWhrdppGTWMJg/0goZMp1Usge7oHZ7Jr8QuF27Y87GFnPhQl8hI7WV/qXqCvqBxSb3W4+xcvHJ
8fDW1SNO9nRsVqINVk3GvZSJZ7rF6PvO7o+juC3ubbV598fkQEKFKKdmQbDNAJNEnBZ11LciJ0dd
wB1knz01VzZB46aPdLq3g6U9akBz+UUKyQDiNatEdkrK4GancmVKQCOGb721Lru/Qe+wwvtAkimS
XnlR52vhDjFxEnKaglxVNGar/81Qs1Pvpr/JUKv+n2mRXf6vE9TbPnlv3rtf89P/+b/6z9ag7TnU
8wzH9vx/unn+mZ52/X+wckJE+8+INPHq/5eftv9Bl9CxGB4zTsPn80uAWv+HoXLYBIdNk+iZ8d8K
UP+enuYaztBXxycfgIczPOqRv1b1UFENbpuN3rpzOKAv5hnVVTARL04skfzzZYSLKfpZ/kktUCWx
f63q6YHPzMszqc65Jj/cb1+rRW6cyKhw15Osyw+tHolfxzPPv7RLQc0w6d3+8qf4ky9o/NlX5J1P
CF3XA8vwf8uGB/mc+j2pnbVnjCSfqpyU2rLXBB84FM6KVe8N3ksSBflWMCUzFnPUgzYgjGZsC4LJ
cBzt6GjwAFkD5dAvGtFU9sxjWp3/5hv9vbupfjX8wW3HIS0Pu9T+1z9D4mkwM8bCW6NwD860WN2t
T0rSZDbslSfZTWwcpRxGTi5NqxpWUFQ0/pz3Ud+nT0UJ3JcbW/n919+Wqb7s738xT5mlCKlDzFcx
/l9fHSyX9CoJJhemQWWfO5mldMPNUny7souP0tQIZxYpUaA0kU/kLP2VjNgJiNHmdjpF+XUaBR2X
aq8L7S4x6IFwDkbyMPQoPTHupl+a3Ux7y0zqXVaa5UdP8HGbT3V1/9c/iaGjufr/fhTfU/0Fi643
//qvP4ofszHluOJAVszEqRlltEGxaRwyQ4TPpD29O1dnX7QgjNbca2Urv+CwoaDM8oIlXFZnD5kU
J70t1x2DJ8IOLsWtPnrXAoyRqFB3kZ5cyybax3PB0b2weLYXhg6wyovPSGtzxAzzrbAFKsz8KbEd
4zG1kh0Y6J02eR0BoUCuKwdlhpXUhwTyZkdTadn2ooMx5x+bOd4QunKCu6H2X9IO7Wyi1pzlZD70
jXvEDHLwfe6E88RWmTo54sG+djYl4dXYZsfSSyCt0WMR33eeAEpK+DCsiQAXGRsI2V27WH9tDVDS
dkzaMpg+I6kgQq3kOpGXhJv4owFnm59LZkcicDe6hxzRsz8Agn4JvwfiKR6TuuUTm6S2ScqyjDF7
g49ze8Eyo22XmW491XL8cqXHGdhyxKo20tM8h/cdTSbWFwWSUM/jzDxBrzEzaZ2tvoeaGcEqUjhg
i7ukW89nJHm8T8lW6kcubQl0yLhiIFmwOC6Xf/3KUY/73184HtY1G0GaZViu+9szpPLyNnXaSW2k
rRy0AEeDMpH6iaLM1sqJP3tepD0ELE3HtYf0oF33TSa/3TpToZ58eBrDQfsKdJnuPAIt6wSSkL1w
ujxfaSElsVKUhAMHWb5Gc5FZm6jKpy+yFMZDT3f1CExNezUYB5/0maVvbwMMQTsqnLUHyOHop73y
C7v6371h/uStz3NIffz5qljNp8y/vPU5dYErU299qw6ms5PCScFfoNn7igrQTZtQl9aMxJn/Z/Md
TK7mlAfzSOLP06qDMds+sYa2+XZCzfj467/InzzUfWrlvsnfAnuHqz7SPt/vY6A8//Fvxr/jCACq
60hnLX1Y7lZTfoth2tc6IVOGbH/zZP6TXwPjVfpKlPQRvAXqsfLLFyuF6Up/Ysg8QUR8jbgTgLvV
s93/4Ef65av89nBCvhi7hHydNQOS+KeOEpFKgyLcWI6LlKkrps1ff0FDfdb+9mT3A5j06gxBwMH8
7ZfIKzThblI76wKx5nH0UyalTtsnh2aanWe/tFllSgCgK4Gv+RWBYHHjLt2s/vvfBqRqO+Bg5Dg2
//a3X68mnQocvrPWIu7BoJGfTafzwJ6oukLAcKaP+miVuf2gmGpPaTf83XegqAi//iIc3+As5Tgg
RE0KMd7v1IQRAMqUJe46mx1Q16Jv+zO6LcxMc4m70JITmGTamW4yWHdQxmJOCbSYNkHvF93fPGt+
P4whNnVsmwMAyyueXQoV8euLbWaDVvcuLzERZena7fDPFxWNe0FL+G++1O9vIo4ZHDhsgkEcxwzH
/+3vL7gzZYQHg7WXudGhY5y8z41Rnq027Hf8loK/+z3bvvruf/1Ng+znicK5j6eo53DY/NefTpqd
Q8lJhrhs6+nWRvgXgnCUr1qMAmSRxSG+MmnVex6lkFk9FupR1zWrdDIY01Da33K2QIdhjsYiioHv
dGmjX1tBdW5AX3GE02pRVoPDwYgWeDvuSX1Yp27gEsTJ4k+WIsWLaHN/Cfu7WxOyt1GeB9PzNFB2
01FsIcbzrRwwosngUXIV++I3JC7sl6ufeWfZb6FdE46OnZ/doE+fgebItTRD7Lazi39cg6LVlGNp
cziIeNU03sA+OWY/lTk5qwsru6AZKA62JegOjG6IhonM4xpJ8QyszxePbMcwsVipf85zAgCxgXSa
EBiqJzZCwb6b6y5fFKPNnTpFmvdUwtBjKZSy112ECXMI4GVJctAz2QDgcsdvL57WI+DKMSBdR6Nr
pbO3pUHGQfQ5RhG1kfY0nXRHQFHuEY/TuTee6Tpad4zlwC+6odV/0qBIEAty2xatbp44MPQb+ktw
EtMqTxYxe7tVUDr+JfHJIRlz5ty6wc+/CnTPcEVbEg4VjijsuSHpmQw6uzO05gEplvHKvhQKh9mO
zkbSs7ynrjjcNJCdqH8iHU9GbtZEaJpBhzAOgMIKp/6JmQrqGCrSj4BOy11VavgY0Xzu5rHR7lOv
iS9MYwXYDZMCAQvlbTS71SWctX6dylFf08A23jXUf3unwQCfEfdYZUbmLLRqsn6MPQMdMnbtaxIx
eY6muX+j2V6sMbaEhyHxUg5VafkJrG94xNIWfruNXT9nACFA0GIIMTvtpXdlfZ6rMH3QSmt4a6y6
+xwBazCUR7sAAtEBtQ76WmoLTYffLQ3vZyHBy4VR42xC5qrMQlrxNjow2hcAGQHOhW7/1EzZuPK1
IVtXYWGqcW3CKLINV03QuDt9aH1Ft02WDrv7pR2I8S2orflY9cVMVd6a17oh5KbnunFiB1kwBJU8
bpw22aZZh1hyDKnkJPrMAJhxxsaEW/tAENlfD+OgbVLL91kjVel6CjUekbhTz10mkCCyJlsoK9+2
qKz5Stc2UsNZJiiSIMCRbHP6zO242HqzY6wDxAMbAmVMj3qEAOWInDtwKFfZf3xhM69eKG8Ot9r2
u+XkFMnGsQGo0cSrVtDF2ycREXFwxRTf4jnM7mwPXRZhYLIpUffaZMl0L7JY7EsLmlk4pD491yyi
69sjWNZGk5RVwomYWuaqi82MekXbXUxysdR9+M24mzJy7QPcW5VgUwaMRUOEY5MVdrYl/zteLH00
QF/H5ldaauEdegodOBySeAZbhqvIxLW3T5Ko3Ki61pIoFmg4u2ZQJlKXOp8Z77K4Ci4tkb4ze5Ug
XjW91V6FQaZzMWRITR6HSmv5cp0wd9Qpi0vUB7BqTHIEQlqzuexTV+7Z6sItZBWrrXVm11+lpfH+
MeCI28LpTnZomOuysd/rItHfSOn211TTmz37OO9NBHqzM5iVP0chWaY+5BEHWUwOq94EBw2rHL3V
6MMIcCvxHhDQOmQZ8JKwnkNy8J2+jVPdRpVdIiQvDS07zlbN4LxJ9XNLZo0yJkSOR7/DiOFqqg1k
lj5Fz8i6d6PUP1ZNNh0nLY/e9bHMOVeSfYgrp34dPTCYgZkZ98PIpwCRb9CEgkGq3XTxD790Zl6h
DeLHokLWMZPOzjM7vEBcLM+mR0wB2Uj06nTNcMl4ab9p7FBJO+rc4wyEXOAJLHmCMWiv+UDhwmZw
qWvCDGZYLYklGyMP+mFm11oyA9eJ3PR1fISk7wN4H2R4HAyfYLQQ4A6ziqNhUQ4DNnENEr7M4pq+
i7Q/HbL+p9RuIHSTtz/NxkQ7Lx6AHcheNx+RYxUrQbuIFq+Ps7ROrW2e69BNBojJB3aIA5g3Zrvj
foLjri/nKC3eCors/OzZ/MUfCz1spBnEHnTLrs5JNMz7wtdfisI31zQAhxet0rqlBZIKT2gEjtnK
1IaT4ca67kVKWyT2vgdLLTbMHOxkRGurlj4MG3hAfBamif5UEjy6dF0bPXFPcI2F4TbV1uMtRDql
HcD4WUH47DWecd/Q4j0Z8NkOWliE53Ec26/WUUjboRYCS9gc3TTddn5aox58Agyizj1qzIrzsDka
oa+tGrdgBxk5LrALwjlv9WhN79YYAsjXCw3SiKvJM00eF3/0SHGgdgaKPQZxLzky0U3oeRwj4QO4
K+zuG/GiC6zFb3GOTNkS54EVrgwWG2DlsmYDzdN/5eoSnsPcptvM+Fk/8l6CLCM1m8Zry5alqT36
q7XlUItJOZ/gyPE0iNxl85ZYcfE8YDKmZFmWtepwafxtCbs4D7LvLLYNsXZJRTps9BwlfQXVc1iI
UHPe7ALuAKDI8hWJLQKoPLIfgUSy1GiiYOuAGaf+5Od80WBOrDXPAcoVWa3N1zFlwLaaY0bM3MfM
DVyi7NANEchpM55AAOZDso+8rt+4lkPVTifox5yll+BgTO4YarM1IsCRNZ9gbXiwWaKRVS60+n4c
0/yTJXC5LYgbfndu3j97oRaSSRLEmElJ+WlHTltI/DOh9d2UwK3h3GnjyWOtvUx8p0CZVYmHuE8m
oCpxc8jgrVgLMQRE/ITdD3wrvk9KmcY9HmsCGje+FoBXJl/p/cjeuKQpo1u7nJ36z7Se8fnqwE34
2Cs3BXGfHSDXgj1lWidckM1xVdpgb+1W8kfCCt2ss3iSzwYn5rVV8Tcs2AER+fDC9D4ts+ZHpZvV
VTdtfo6uk7c8G9J1X8Gz37gkvb5GnYnxoic78W20/A7pSpk/ZrsyCvKQoxcsnbyXuECh7txHpqAb
Ow/mjRzkMG/cZqqBrln2vA/irNvQZucDMbZLxTcdibhqo0d5y4hz+7UwrOY56zz9aJVAengTUw8t
OfnCrBlGoLEchb87M61+1GFa3+awtrecMlibQlkq986sW+fJcQA46prbP5IH775LIyu3KND4yTnb
3Se5779PdonGQNTiwTatcQ08tPmZ2ZUPAXTwbnWb5t9cs8xLn5omz009XPD/En32o6b9yKNSPPQy
rx0+MA3keDTjllWiBU/e3HWPldZAX3C1saYTSQMp04j0iQHJjNRRd9KMsm2iVDoPAzmQYp6Kem8V
It0JbOqnrIuji8HW/q6kMkZlT5/9F8H55Syk175VmaG/ADH1P6NeY7frDWO5otXoAxcebPwl2M/p
EyV2CxdDxNehjYbn1GZqMmpTfminVr/5vSluk97Ud8bMJ0XrTiRMeSYGR8aZ+nflBwSSsJnHdxav
rDuheTY1rgFdCDt/mrA+irkCtNSo8Rb5P6yd2W7czHpFXyUPEB6wiiwOQJCLngd1qzXbviFkWy7O
ZHEmnz6r/xMEJwcIkAC5ESx4ktTsqm/Ye238IUXz3aSuLbaOfccZo8S0ww3VW/rWCxWSbp8hvpsb
wDp+UVC8CuwOj7zY4ccocQgttoYiHmTwS8/BYkvWyARIALDCoYIpLA4uI8zPH3asUX2Nbk6QRSw6
ohpU4havFebMCReeU3xMHsJqqL8FcYfojn9B9I1KIi3L0t4HhlZ3EwnyBtZEP2IowJrDBBI6HknC
hiDAjbXMvTnjLqO8xE5hnhkNRNMEK7RoGTRY4dwsJ9SgHgD9SPjzJp8zJAkZAgvrEZhLF5wxK036
gb+XvSdWYpDjD0gaV4tnyC7DWSire8ym5v1sBKlk4z0dZVkovPJqgtKHIk1sCYWJCkJyKj+7MVqI
bPz8ymMFof2N8fzhLYra4koUwIxqfsKpl5MmMlrY4UfjkwU4d1AzSjovAMheOT00FSERA6/UQzSW
uC/8mXgutqoE9OEdXD5k6bZ/4lAh3x36BHfsINQlpk8FTCA0yT5tnmOq061boncsguYKznS+mmxG
tBXZVXUa1GCDsMcWd+AmRWtqogqfCZDrxyF0zPfAbqnkkRUGP9O0yQqAWm75UXmySNhklwFp7oPG
vulOj0tMh4j8BKA1x1P41prwnl2Z6Dfd88Qxxkq2tocuELjDkm8Q86hPK5UY+mS1dcaWLeqQTFtK
lHBni+q7bxa8E2437Uc1INlPQhCBTjiEX1M/dbuMHvbUB52+ZSpDIF3rXNUr2Uz5YS4Xrv0CInoz
I6lgXLwsDxi8qze/8oZDR8TuW4XogfKXa+0PseCso+/gWdeon570620b1BZjoqo7VIT1HWbWwjc7
Y5TFpWO3uHX7PHkuCJYkKV47iOLcZgGe34cLh+U0LHgSffMTCjTytkxUh9wsw1bH3bQy81isMXno
k5xJNQoZ0e5yOwJUgRmOxnc2D0FYhw8Sg9SXWRxU7p4UKFbgY+18q6t3ZWEDfO8o3H+htK7ITibB
xldV8ZNJe3Q3qLcDp31SWT/zNOGQd1lqhM82QvXlvPAjdlYeeyXOAAWjK3Sxb2ZmIjpHVv0miKPi
Iwj9ngxLIhJmF3N6WMmShsrryuegF8KBQ0nPtFoqTYIZRDSsj1bXAlsxA1Ys8oX/+G4aE/Yl8ptt
fAfAjuT4arDKBSLhbQR7EZjR/IiW9PdAEnjvuQGQXeBkzljBLAF4QSpG65uTLkIaJYDBq9ivqSOQ
W2ndhViblNm4FqALuwzmHw4GQ5KNpmbLVWbt4eUOa2vC8o4+22Lex9XN895nGPrqtPhTNMGyizog
jzzz8rWbLMUaQVPNO8jjHD/q9hHDm7VGb19zq88BZUbuOJuEO5+KejA9cQw+PiqpC/R4vOx37DIM
s4A7fW2iAGtIgpavCRzCJ8MMra4lrMeyEPWu5dBdNVkdf1RTAG5AKLZCW/ShMG08Pz5KFzxync4Y
IUK08vtRZLycbAs2kz0xMIEwQL9QtG/sLdAdhon5NggvPbeT7Z81DxsKipmNRh/AHCOzIGahgFgP
1vIQ3FNOfWcK97TNyOtzJNh2Lufr6ETyT9MhXNG6X54tS/vvLExJt2qipZ9XVZAD7tSkU3cT3+wh
xL35e5Eq2IgELnxT6uARUeP0pizT/QCBqNcWKNZ+XVfc/ytRVHw3CanVa3oeUjBD9gXrIiq6t7ty
FDkG1stoDw9/PrD24zWYW4NHsEnG4dqXvjzncURgmaKzHVf9JHlThIqszwQj2NVUVXTKk2x5sbNa
34Rv/JNo+OooUyRAHEim4u2+YlnVSUG8ZzXrcaW71L251OXsiLLZftA6tp/JX3LWpnSCUzWzF2tr
0h1XNd/TYyzrm9+47muBTY+H3gmxLTBEkj/L0ZNfETLhF28pcB52jbdjMfIz0Go5j0SG7Ml8VQ/2
HCbPmCemG3adeh8Wjb1L4+6PZQliuJmJz+clrRq0TeilbdzdRNLW8a0tqjuE30mH5xIGz9es5LJF
Njoc3Trkjgp69KrYhYMOHouDyK9X8aUnnPTdSwicyceq/mjkTLuE8P6+R6hIM6dlnG20XlG0d6oB
N1GI5L/XbXbh6yXnNtL2U2o189qtHfFIYve4Jy0pIXsvAjAfpyGKkU55r5MA5tLZ6g5kl8n3AjHk
Hx6PgI6dMBlqQuMhh52T8UUJoAv2xNR2NwZ4W9e0q4Qjh2FZHyMTtLuxxz+eGJUcNK3Fzl1mc03Y
u/xQwnIekipm+OfrbMD6rn5WXDcvBUPknwwJEqgRzSAs/TkTSOe/kZIiLxDJhrxaL0uKjSYqEeSR
owFr+86VHd9p3sI1nNSl++p9A3ljPeGeNb905onxuy8ZmxJQmOC+ojJqkdAO/WYOwMrfT0xOKnLd
/HI3Gbf5nXAifR/Zbl2QyMwbNKyY4t2wxwAZ0hYN3YTvFieA7Al4cGKBP9xzvluV7WGorZj29exc
NjWd5TtAXc5XOCiAtIIufg0txyeKvS2/KShdPxtX9lQcFcQbd7KcTZ8VLjYZZq48RzayNWWgGLUo
KI99RQ5NaASBPO7Q2tvAaK8CyMS0nGDqZQEQMcD8qWIk1KlUzHF0Xy+rKXHMret0+wjgtjjnkR+9
l/3MipXRQ0kqbFyNG6X75DZgEvyRiJRog8bDEjKLWohVVbXuToZD+q1PLdC0JnPXkCFqaFR9Gz83
Eom5GUOxc0cGJwmDaSRe01cq8QWGHE9MCgB8zS3xDpUiP8hyGTkoN5ZvpNyQKS/T1v5Z21zHGDJQ
twGpzXYFTndoJvilViHgyHPVj7V35jjJaa3uR2XR6ujRmeP2VyKK8UznGV2TQaMdm5oZFmVCPuTy
ZFlTpVbT5DLTbQ2mjaPXj9bzzIYU05iyUHAl4wy+xLJq51hnGOy3gYpIo2CZzSxQk32yLcsS9adP
6fC0kCd4cj3XHKG/GdzAPK6borBCSgdoZLslGKNp5xZUtGbmrqRuwDdMc/wmJ69t9kBylmKlhVP/
SDhb1igvs6dQh/dXDOrAtMGsSu/rksX1TGREdqdwtslGxjzjQYZcf1VWREzIOU2/jX7BPAdmxauK
own3DPmS9Ex0mUMz4HjBgpathzLU9t74bjlspKjUbrYARbF35grPoOespoX4AdTReTUAvaoIz+7o
ODd9NBYpsesFnpQM7cEqHQP3WwySglxYUuPDFU7T6LECCLiegmI667IjaRaT/TMbhWUP+A1H7TIN
+6WYJFnkMxCYjqRvW0lxU7Vs3u3cc7YBS4lNZqEiFMiNVlUczeswY1jJOx1MKFrkl6FLmV7R/9NT
2eG2qMKZLCsjL1gxycypGvr0zADILbKYE74HgchUHFdwXXBCDaV1obi23sEAA8TpCrJLsK9n+9H3
XGfb6ege75jE6mWBGLWObat9IKc5OLGhd88zQ95973kVR0anqLIqeSIqok9WdZzIfUPg5Cum87Jf
V7bjp3syEJBlIudURDQXeZ9fp/vQ1kC9eFZDQO+HCNraMFjGk1ChRH2wgpy6YaxM8Jmjn4aAbbv5
p4soUEM1YmAJRsZY8yVc2Dzsa+ppfB6xDUTR0pDJcK63N+evEnksgvgosE+++cZuZ8QLDAMJzcph
WIGE89HSL+FDOYjo4FLffI1zVz1X0ree87FuiCLrhPrWA8y5FZnyXtzat793zmh9uAOOBzeSzcZe
POtE4eKfvbKiSioS0uHzcYj3M4LEZ8tXzQf+yGbnQodhwrWIAJOJBVHJ68VLqJdgU5OguA29ZX4x
5aDobvN6I5cB84YTdhumeTi+52lcRZSDGOe6HHIcyKMz/rFhE1qSwNA0stbsmPJDn7jD2UJYituo
4Z1vJa21xao/XKdBzkd0qxaOCY1YPSuaQ9fa4aNult8N6zY8/5ZsHmPXAtM7mbuXB4o14I6GrFkp
4/nDW9zme7lY4k/ajC9La4/PJbGY0yqdZEG8OopQktSATj2PPuGaZ84O+6YHjf7RirDRMOyy63NH
iDqPwpKojwZp2097dHgAiS7yH7l10aGoWGZk0zjO2eb4AWYCbQ8DJT17Mydqn6GF+8CwI/bybjiU
ZfQ9rw6FC2WqHZv63Mdzs0nw9gKJ681whwNMw3Hutf/qTNnwnKXt/Ezp2X/LKq+9Ke1RaeFz9s0m
r+ypXjsAsJgVt2j2dVzcQOHgPzCm/omPst2ZEV1Pg+Z9x1a9Po3tEm2m3oaO0MR0oNNghow2bKQN
YOp4hgFF2AjvYaKN9dLurGKo36sEnPGKDDNCsWp73jSqA/aTRf0TrAd5dkPB4VXodtfaOBe9UHs/
uzCDYNTE92lTmnBX0BuXDvumNDnPSTsTzdnNe6baxe6+ND7Wgx2TburnnHT3wyJvMjo6yAmfqPcJ
qRa9+30ai+nJZta4cZsQcY5KhP+kssT9Y5w+/PDDMPmqR9vqV9qQG+8L3LWuCfP9LDz/3iC5hxat
7M4VnQQHnVrAs3WwtwYUUZzKaf2y4IoE2lO0H6pcuDwwMK5yl8ipf10qmyTvsYy2IYD7H6Dh5ZV6
lAIZ3Oemmzzvx186hf9viPD+q7p+Fl/tv93/4V9VPdO1x92///dP279/jmRy89l9/rdPtn+JUp/6
r2Z+/mqx7v77v/1dXHn/k//b3/yXr/+NtJW9v0Bs8T8LW8+fTcn/mn3+o7T1P//Wfwpbg78pzFQh
Wk4Oe99x0c78XdhKUAZyy7s6x79/QL76X8JWEfwNaRtqGoo5ZOb8rf8iAwvxN+VLEaLsES6/8P5v
cRj/LOzwUFOgNgAIjIQ8cIJ/CqHwWmXVPofZVrWKUcf86EXZHzBKuwFgr88aDnf5xvFenCX/Ztyu
Wf3DT+v2d13Dv5R9cauSskN4JNHP/rPgwQOVLJQIbEJj+Kbuv/8P2iEdK2fBj9hvu6raac6TtTKT
dyEsyobzTdbB1AXk1Gb9jxkh2DHAI7xvcEPaVWfe6kEAYk3bcpOk6jMtFFUuaU0bkrYuU+zKS62k
u/ZNVrB812ofdxQyCvgYs6SC1YAfflU+F0RR5+POyLekFP13kHgfaer5T/dfBH2zHOzEZmJl+4+x
ioDc4eXWTS6/YXJnAMmldVcSFNOJgqc/JblYFzSX7MiS354Yvs2ucK9VwX1xpw+w/YtPFZoVVzXq
mCjzLKEw77SHeMZoffGcer04pWB6MeTnvz6IDig6xe4hMuKP0w47hAG/q/zQsLyYnJ9tfkhyN9iq
+DPAprupvcrb9EHSbZs+fe7V3T85xrtmhqhbErMnMhYL93RgjFz+iakf04xQZStdDFy4Q7Rran3t
FEIT7uZ6PdkzMIOIQG7hL3cT5RoRWLUbgdLdwfEIfay83aC1O4hWnDL1GAnEmCPafIrwXpM7gAda
k4nnX1Wsfa6dewUBMWJVjEasfORX27Rd1DrJ5cGOGELAtHKt1N0At0dvvSatBXtA8rhQm9lp9MAu
KtXHyodFhrMiV/m9iRG3gf1BmDTvOiAoYQqxbdhzeY3ribzFSZ0xjmwRhUyURZTIlMJOp6+21+xU
2M3PAyLCA7gBwWgIeGddlJ/ouqD6t/SjjbihAmmIcgCzphIi0ayBPxT7zD8IO4X35TwBwwJ9HY8g
8TURBM7Iz9gmwrVvB+uB3gP3IYUHfNX81DTiU6bkc6au0zO9mKcV7k8Azt6HyMx73AewIPP32gl2
WTvs0SMAAEDpnE2Yo4bgT5yQoS5Sg/M1UhjeM3H0QT4yHSY1nWnt1YsBcTAvZajm7nE4fg4zTl7P
/qQ5NVVfryZ5BInKT8nSYB0KxDXJHK3SgR+2zr0P8kFjmjIixioqQyu55bZLw90cECWMYQuBuEOe
Agf6PE32sBM1+XR28RiIgm2KzPdy7n8UYNRsl4W+qgcSpnLS6XLURgNZj0WEgmBo/V/ERePgntP3
3nEhv6X7cI74ejKx6ReizdE1/NautWsFy2Wm2SuYl91GpMT9jinLDR/YHGwGh6+WsgonSvRTOcyX
ihJid+CjMkg+BJa6B3yxIS6UfAlfMfqBFFkVTpCTWYr/RvL9rFoCyim11wCYFhIADKgsEMnu764t
z1EhGSsgTMU6zjjdEBfDgMo6ODnUCUHiseVCcpwy/zeQjjcZi5RQBLqnwNq2i9G0FOJObcunR/v+
wUhziPxmVzRLf6LC8sFXAssLHbDsqtzBJJKTQy6iX93zW5noRVN7CD9wQ68bsFanwE4e6qptnyQO
0Kc0oeiRjH8QBAd67QSVOfT5gl3HRpqQFd1zbS5OkwRXRh0MwvN85KeIHKmfSHpwvGx6cL3pPSKP
+BSr/FcP/mzViNLfiVwSxlbZMNfcnIDNbPjKfCz5YVpilWZEQie1kmQSaDU/Q3P7RcyfuyFzu3q4
F3gJ+U/XKAmP4NqJI5/nW9NMX+MIirIkC3rnt0ZtFJ+5oZNevBS+2YDC3EFN/uoxZS7CGATg0ron
lmsvXt01J8nJHSBwuUzm2kCBfU6ifY28Zx+lCGznZsz2cQympERTvBMJ7WSoxSFNOubUc+GuCepM
YkxuOaDJx97rcwbgvj4Wrqo3yd3M7Xb500Li2LWrF8YUk+HFtzig+iY7W5N3Y2YT7FRhPZnw7tmb
QkMuTfHSNXJ6iuvPvjOwsQbTXFJizLd1bekLzrr2jOXuBOjK38W81SDIdusyKNMn9vj5gU6+PvY6
fQnbXlwmQMlrWfpXOnzCZj2n5G3rcMwpTS3sJfWDb8DxqvuHlBO/AATzJJvd2EbFdbD6ZO3Q6a4m
Ut5smolKkTgSELmxEX7/zsBrXI+2NKfieeB3Vm0niBghKO9N8qisWhGlB7QQL+yurGck9qfAz8DO
mRaNHfOhIxpffx3lIdp81VQnSRjNR1JC2BpWRH5U39U0dkySwmQrrVqsIHg3r6oPCHwvfmDaHrZy
kZop9rK11JGyNLvORV4gO4Q6kgmrg4yFmc2OHqym8gc09VVybkqPiNFgPaOz/lXO2cnSw3NjF+Ij
GM1LWMtvpZcuR5tO8wkH42qZHElip78DboJdskkZdL+y9UdKzl5uhyjAf4ADRrRz1p3nig7K1q3N
pscn2rjpigxzQU0Gb5a/xWNBCKPnqlXfut2ObmtgJ8iHKP8+M13cBCySYD9Ay4kAMq0ygiF1UHoE
VZ9FlbpvnDfiNQ7XaXWuidH57ru53qt0hkSns9c5bS52ir5osMPv9JEMgGmHCyHUzk5kc3GtL8Zf
uNyT6hpMilgnWR6tDgpL6rvbqVTeIU2TJ+3JYyCwAbojTGHIpoSkpq4g2peI3+DHkLN2RW/wGLnO
C+iV5IaJCr5uC0Fd5MmHDyAl4KmE3DM+x1zHIpDLuZ+n55LU1vMEXovYLZQJxAOK8zA48yrmjN8W
6DIvaAHXOH77PaFdZmd3S7B1epI5izR/qPqLn7k5TnvjvU8hIGdS5lFctGTtatMnR9epPrOwPwu3
7l9DvyM4TKTYIwejTn99mB15p1IlZ9XH5aUE8LuZ1GEkYeuEEPuJ+Nfom76/mUyhz0zYfwd3CNNf
JKYZG7mz1OpYura5ZMztL23xySpz3spkIki09veZ6NSjaTnOW4BSICZlAd7dqy9LNf8q2QJsm4A/
D3OJlFWYHHw7FqMCpe2172nqAKQtjwUJlihbpUPuchghm8hg/ZSuu7HZ82zxyKOky5PgCDRnPrQD
IVlxw4RvCHp/lWMUOoW8Yius0f0e6LW9rWSTbBGBeBsLiOhmtAJKYhBR6yKog0f6QtYOZf1F3FT2
JHkEWL4Cps6nRACGYEJqW850lKleVrKunuQgunM0p4SJLTPrOzs85dw7q8YavU0dZl99hBgrsN/T
rC/erEszgnVNrQXzVzDTYYcRR2c2Ewzuq5c5XoaHyl1qatYyWPdLdXez28NhiusriQTqtbcBwhiE
H2+oID9Kl6o2xRu0BoQ5naose5aFjjf9YMx+URCVcwYurev5D3YQv6GU7M5J1jR7J0TexRLTYciL
sKZz+ea8KAcZWCVU/S0ecGVH6LC936P6nJvcoEFpjyI2D57vxgQNJOSrggG5x0NOmzKg9nVAsq0N
MlXK1PwbYv7m6DgMXJFnDDUXp8gydYmg6K1aa2Q7qtUZLYSE1/iNbcz4AlLeWg+VfrSsWe47h0yK
dKlYtDfQCUo1/lQ83MAApASwLWB8eYTkjeOx1OHw4Pgx5v1ZuByEw/DcJtOm8HN7ZXHS7OD4svvu
nYGVbeZuqqxA0G0I3MCYTXEU8DPC3wsJYklvlkaVbKcDMjvkOScLFXhdZ8cqt14HsgIOk22LPaMY
UBRsyjGitS82yN5b7TZgOqTaJlOpz42TEg/PNdHjaXzuKwEZoYG2yvIGlmcNK3q468S6ol8LZ7Hf
DuPv1FCoKT+rzqW/BtZpn9zlK2MCyhR/eQmH6G00VC5ZjgaUagi+mAqta7JAy3aRj2CBgxo/4nQ7
Z1UAXXiEGeBOy1aAz9m4dt3zE9PZBXDV2a3c7pgYRO6649Xm6d0WwKXXMcjcc2T75pzGWm3bjgVK
JApACB7PmYjvYLts/PQFj3yShjur8sNzzC7kik0wuqYF50hE6EA+SP9IMAXci9Gla8M5uJ6dCjfy
MD8YOTXvd6+VV3WnxojhiKfwUqG73qeLFm9LQKs4jqAm5Mzc+66sZTh4LnI/uxBYByhJRdSJcSTQ
HAxM+5rYR74kCKCtzhO0hy2GgnS7LL8i12tesFHSBtbAikyR1rshXkgJ7gdxkKMXb+NWvdYNCwtG
iCdel/4Y9eEv57XpR74ci8fBaPdATAoM/3zOHyd5rs0rQ3trG9p1cwhZ/KyEjPSt8PW4JeOFgm4Y
4U0lMWvznmT0aOTK10qVxMDFyRN0zp0r00+vb3oIY9g7wz5XzFpd+8mvvVtcdc4jjOpsHcUU7AXb
m4dWB/amwD5CYqzVP7a2ExNdyIg8MY5Y4/zSe8qw8aVk0rJKlmk8MXdfkG+OMKvYzuM+2PVVFj0w
FPMvzlIu26kwDXpmIa7cx0DlwML5buecuhoWS26ZZouQdTz6/jXqy/TM229boksiNuaeogCBYyBT
5lSSxVMksI5M3e8K1eujnS0GaJoM8NP5+uD54cks+EaJwKSDzO1lNwed+Kj65dgs9l2TDfwV7Ui+
zwjQAeEcN09T8lF7gXtpecwm3cn3EVTyXPjmt1H+i6Oht5dLexmAtkFdzL8JJa2jNZp3eB7NsdVJ
tm76PjhZQdauqY8fo14v0Eo9qBPa+wqLQn5Z5nWG/aWl5T9GPHIvJEv8iOcwOy5h8r0ucnlCifrD
Yoh/ErAY7h1ssM3zzDrKzv1iOPADqCilN8uwldBBeo3zjNjC0X/ii/OPRMdQOY3P7jzKZ58uxM/d
Z7rMlexI+FiGRu1dO0ifGdLr3YJEnuqArdggzBErJ+bUrrpEMRntQSuDc7WkmnhtB/+lzzzYBeO0
oawr9xIV2i5zp2RrYUBsFrwNCVKyLbHvbDxQB91P6s8JpcGBG/oh9HV+tkeVXobOfLE0/BiMpZ56
Z1FPpmbvh6Z7m5huPKiOsyblIAFKTEq7Fb9K2sQL63vJi8oJVIrpzatIvHD9jmVz0hMP4EWbMeqT
c8E/swOi8rsUbXmbBbiFhhWQBx96j7CkfWv8CTvEtCfXArBRn4l3kk2ztVNZZP9I3Ket0cV7gdEh
k8zeHYs+iIM5OMiBZmEoNYi3nkummPzXDgEx6gGXFAYWmx3O7apnjYGP7pYAejuhDlp1crgDyo3P
jpL3X57F0FjZj/v+AGrjPuJJWW6eYlG3Bz10HY24qMnWIfknLn53naw/+d9XKZbsXy2b7dSk+url
Oe9uCqN9lVI2zoFam3FRF6+Vr4ue+idV+t9gZePtadibdayv94kI0JVFMQzGrPyJR2TN3cT2A+4a
S9YgvqH/sRhjO6c8nk65HM8RAemrLiTwOiydI6Gt17mbwViNxkXT1AG4KaePDJ/FffFKWsXM+z0J
2agl3e/Wsb1dMrP+DuhsLV5IEA/71NO7HAza6wDFucdTsili84MIApIitCBMQJBDJvrhpsLkKjxI
JyYxH7nPJ0p/ToKheJ4j/m6TBKJ1Hl30duQg1SkLZLQ3CWCqoSuc84walynb0u/EqDxE0sNbYLmU
q0QaO1DRunHFaMjCHqCRU7bw5RqIWnFlPQrLcx+5MPkuHHrlJJYJdJj8s0du9tAMsiZK7eAEdbkf
oWfunKnMwVW4apvyT28bi7qn9uf0wcTti8c248jCJrriXt3hqdrnbf0Ssw281OP4i/jN/A1ioqeR
J0KUmx4rqzkmJHOv4gYNnhrQ7fqTvrpu/V5G5HuIkVapqMerx4qIDJ+UkMT6FejG1S2j3+OEwMwQ
m7XwA913XptuW5vFoSQ4cxuhQ1rbsuVyDOL4YDXTL3z85aPpbpy6NbfKsWvzB+XjXbBsBFtAA/Kd
4yAaH7L5E6lSuXHa5tkX5ndnSHYTPbxVHI3XOCmDBz2JLz1O3TYX4rXL85DrkEK65hoJlzzYTRBj
QUg3yLXiMLsVLV6jCjfbejSyPcNAWGOTZUBd4d+uB7rhuA6i+yQz/eZ4+sEyYYDeU2S7ADTfamqm
8JuF8HFj7NQ6BQqEETFe+Skn7BGBMtBGaFf5prKmaOPe5UPIr+57NcvdMx7hLktm8HCF+4gTTK2p
RQMCQFkSeki4Likhvcgi0t/wipHE99nN4938E27ZnTz/QDi2XHUNlBmRZycT9fJ1WOaj6qx6TXK5
dbH7eeu47bSuPI+ZpGnpuF3glzJYJ0G2oGz1BuTbXOF9/Tr2roDck5f86fTJF2+uPZQvQ0RgKKrT
tekpUkB/q4OEegDGZWqkt5/9vkdrHiuIQw6ujQXTXvOS+PeyKtHINGd3p8Y/bWA7sKnC30GdHJBB
KxqglIcXX4wszJeGkfJQwMQN7OhnnvSIEbu/mCvY4EYCMwnmQgBMjMQT2Ih5nSbS37UkGOyioOJ0
DBSHA13jhRwaJ2Wyqv20uWGqZ18NNzcEr8f31Hd8JbC4XKT1TK0GjCYIsjbkDgAnIk9tnbbNjSWm
i0ZrgHKekV6vSwu91GiQ3M4oYnDa9BsdWych++lQolI4FOnyUggVn/mh6X1ekvqCdLZ4+OtDGnNi
N5M5dqIRRwkdb5sgv+ad/2NsFucWwkUCb2SdEwLE4iU7Q+rrT7EMaXjGatgMKdadhYyRviz2AooP
3rTZIicu/OaVTDj8RXQPMT30Du0PQdFWEF/juYbP4/cfad+8EimFT7tY9mZguYJCNdz5U7dxW0te
qZTlNQz9ZF9GPlHk90+7pvBXmAC4+ohr3ZvI3rb9kj/i7vlgL1IfckxRRlsshZV9VOapmTwHoMTQ
rZTt/ep4vXeNO5hjPFenUKGzXKQsrpjObfpl5yFd2FsHtYhPxh/LM3HN4wEbiyZbsGdm63XRFRKZ
v9WcKk+lIcrWdAIIlfK/oYUZH6vZMadKly/SDJySIkoII9TjC0Pyeevpi9sLktK4CB7rHpnOAp92
jPvPcOnUrot9Ig7dYefgbuE18PLHNu/LzTRh3muhcN80p5bVlOFVR03Ju6T+EUdNeJNzkrMkrpp9
RkSEtbJxyGycDlB/szykSPtp7hzax9nidEGSv9JBvjxmiv0Gi5BxL0HNV82vZsHCXef6YpetePEQ
eBIUEiSocpZphcgHlVc/VDvmCP05BIO1SbiCFSkBX1CtPonNZOZLvgEaeyDZRe1RxjujYgfj+kDV
52yFZqG4TZH4BeR6vkFSbJjaZt8w3xTHQczBOjOBesp41xLSHGx6eK6InT4L+LdhKfdmKqO1MyZv
9mzTslX0Z849/hCBkXcHcnULA9sZ7G9sMFjwIjUCqdjiAYJWi8HW6qPGj4C0jR0GQTPgonLlzpHl
jxy24M5LnWatQt6qSVPn+MvVaumLdCOc/LMecAoHuBG1Dlkzzz2DJtiA2VAG51ZzVBdNCCq4GVwY
He633MT+hdHPeiDD+dXOSZHIgQ02ZeGuMPmlp6S3EzpiGC2gq0FY9Hq61hneibRrzYngBLmyOVGG
dMxJH+Xh1wubosIuULfF5E+YMixv5ZDXyKmmjypQ9CEhhkNbJ90rqlW1m7CTbDRakohwJGLaZXcq
ZPALLZtzZoy5aryhPjkaJx/ClJK0Tz/3z2zs2ys1x/Q6J6cWiMh+4b9kuWaI59DDemgE7PaAbVM6
lOkxjQue6PI/qDuT5cax7Yr+i+d4AeCiHXhCkGBPkeqlCSKVUqIHLoCL9uu9mO7CDnvmid9AURX1
qlKi0Jy7z95roxuRG2gfi3vzOl1cb4PtVM9lFYG/dHalhGXrO1YTakONhhf1wJcj9jhiHO0VDJT2
oPs66HstYg2EXrzW8ImsLRcP7cirjQ2Lth/zrA5rR2nH2MzpM2RBYWLHevUbDApckJdu9PwTyZw9
2ePlJU2jAFsPm1BisBxQrfHZI37Tw0IVqMxPiyG0gP4GL0xayZDqLtvIaSi/w0wutb5/nCxrlxpt
+2CWBXgOG49VWfghJpR8XxDGm3OMEFTN7fIx56VTmOaJCdM4qu5bToZOT8ZVNixt+8Kw33ze9qtu
VC3yT8qMPTGQkmSExwHVHnuYvPrMMZkyxivU4rckg+WD/qoxtDfpumc9GQw2fiZ2KQWhHI0mbSvs
XUQAkE/pUWec42HTPoAzBzpgTpeJa1yMMuMBRxS4sBULQ7+74B31NnyS9FnW6RmEkn/EZeltDCAY
qwRr4MHWm88YQXfbRSN45c5lp8paR5LxRDcfL7SxPcbNoL27JOzLQ5ZKTsOJo245EXY1eauo9tTB
Kg36HpLq0jRgIa2MxDqhQJuyPzKvXSLSANsipQo2+Y90lPA9YaETm1XVsdA55i4K36pG8pMr+r1z
DeqBdH28JiaXl4R0rvOUOFc5O+68HA/CKSdGKVn/uqOzh7Hcjm25rFHp8cjq2nhBOZzxzL/3mGye
mYaH8J6pYwv2VSyldfLYchJB9fQgrxq4mzPzqrJpADXk6zIdBlcAx64XdblLuFle8Sg03WTnDv0S
uh61aOibIV5F8577pnpOgGyVtt8+4mT+XeJvLFuhHgVEu1VE6mfre+NLl1T9BSMYXemZuY263lwX
vqTpMDEaxARdT7Zm03+acOKOPHiZzrw83ZowqPEp+4cxtvJdbVT9OkrFhv7A6VqKunkoIZK66tAn
4s7bKY3T1L+OHIbPTOasf3nbgJDMtBDTEDpBl3zWKHFhhGyeMv9gp42hO3BQlpkz0HAgMEM54lXo
2WFMQc4gbGGdn33UyNZ21nPWp2EJcyOwmlkLnQqSvNuyy8bJWByWng16adrHwS33ReEEicKHxa7B
X9P4sHU145Z58S9/NvdLriQuozI0KwP/k3gmO9NxyiQiS6HlDZ0Iya7lHHWf6aJWPmk8+cuZXcto
SH51JyPOWOcM3qHQvEfW3c9lpl+7+dCUBnupWM4cKFj7sWTi5NyumMkpafYogLIoAClhygPGoXSk
Hf+gCd3R4e0YyJT4nKviAyqnte58imRhUb4nkqwHuAR6Cmf2CrGJsJuDpoowngfjFDwvJgcvM4/l
IU6dPzZs0pVnURzk5edm4ZakviZtlgPRVJIEEa3zTOqgu9khJll2Muvu1DsLu0/2i81gSTj8344m
2D275G1czNMEkBCaZfrZ8cvnsC5xAhTAzc3kbXH4fVPLAP1g3E1LZrAnfZAi/d0J8TCJ6V7+kAms
tkicleTAlPA4h8IZLMb4pwTGuBKdIs4R/5ja6IN1qr4sffxYBFpm4zB8OTjKubYotcOzl+ImkOnz
PIxrMaFti5SzxLBMn1Znn808wpGbm4Cx3d0U6VQVF1iRM3t+6WPFx6vu+ly9ckGIHHN2GR4sjKQg
4N85PLyt6FxYhLX8e3nCmHI8M2TDI7bYQ2docPUCnkw92kHy4eTa+U0f+2qb8JbCsxt4qmdkZJM1
x861IQZTLmB/pXAZxbyVzQ16qARARxudNNK/dWClQT5hdJY1njY54NSzeV4j4yQk2wLPsc5AV79d
vRqD2CrrlQNdPYmEOFvNgxxaBsY7GpmSNkT80sXiq4YhMIoNRjucGpgeCtbPgT1QijZUIBK6TIOx
HudbchVsoKxGhTNzAP2f4LY7nfl/ZYOUIwEVTVu/qTkx5xQAJhXb+hbhrrfpeO6Mtme4a9a+ZSTr
yJqLG5SShmPBmAa6P4Lq0PUHJ8n6c2nTLVQnA4U1g5WHAwf0oxwcctljb3yUywXK/NmWDo14FklW
PnLWbsNFLeUzDhDjvbibATJJNMyvqzDDmEdwRQwoetWurMf9UFYuMZUcyrdOX+xIbBFZXvVH9eUR
dgk1gqWbAdAXxuY/ZVyojwVH66ptLxNP0BMRAKj+RmRTlYQmJ9RIvC3NHiCGDGEj9PykUqyevcBZ
iDj7wLSSf1YGqmGKd3WEvvHqduVVFTMG+trat8RLtjKCSDPGJOdaQsncVOXvopH2BQV959Ydry8C
NLTytOxpfP8GFLs9iISzJclI5Dxryi61m4Af9xxSirgm2fy5x+b+ZWoo5eqSvTbAXesakoZTBJ5M
zkVzGqxEA6zZcYVhy2hZiHojHksjN6zTOPPI8XXcBjm1sGfc2JdEE/0WaH+zKdo5O6ZzQ8wy4xJj
r6J+4vxEHY/8thKDWzedxse+qiaMqJ7Yi7bjgY//BvvMG17J8qjrS3lUuej2XS6uDQ7X4xgNH7ry
6pOnEZe/kJV1d9QNu+epWOpNdQbPEu+zaiabYrlnQpZLWI/34ONMwYK5KrqGLhanrc9xKW42sYiZ
GOoPEygRa8imEe0um3tiOrfGcs0zaf6U1i9TVz9aNUPadccaM+qMvqwbr75deMHU6cuROtx2Vd1T
tJMpvbBoGZho0llCsOtpgCoNMsMu38uke8QW/4E11mtWvNgeIrYfT5FDbYPu/UzAfN8yeqSrlDom
bNQ5nDwzppOAmsdF6zvo03e7SZK90AiQUYhS0rwtixczGkUQ3+MKEE+GQLKKPKVa5eziOSObT1kp
HUK6vbVT7+gmKQOoJgI7JRCI+Q5wSZbyPi4IgWKlItBuFz+MTGYYpaifIJ0pTKnzlIIn6Z//fiEh
6581YXMfNmu8RPJYaRjkWLqulPY9ZHr3iLTtPEnXkcEYBaxMip2mLP3RUVerEVzLugu+3n8WlFkx
Sk3lZcSzwyq+R3hotCMpm4cOdXgvzD7bkRFJQ7J0iDsDgB6XiKia2ZNXbQO037Jc/lMJU999Wz9b
bbtn5/vGPrLexQAd1iyicJA089U2G2/v5u6rdm8h7CEmHcaouWjlsnEBPODkHl49XF70SRCt0V2i
AQMoDzZ4A5Ud6D49O/QiyzvMBRP5kvhOyL0TF2TD04f4cX7fb/uTusm2LT4LF3aPO8ebxgXzqeHF
PldZ/j2peU8Ex9rImtI4vYYxRIYgX9N4xtu8AG6Sd1V/BY0dNDh6102SUVo0F97FRBckRWGcO7te
O+1ksT7GQkklu4V6Axxbwxi996lgJKTB7lKfXPi7vdR2GJXPpdTio1/VyTHpCEn7Bld477SBN584
EycvTeZ8Y8ppV85kvWa1TbNI7ho4K5PhVs3jLdeygdDMKierfc3g+NyGEYAirPyF5WBW36gmnZFc
O4dqij1bUvVaektyNZSi6itjtLPIKE7kPVfD3H6yey9Dfkca1vVcbiqyDZe8Kp/6KUJuF1G2h9iK
tYFtKMyocTXL8WdOVfPlWv0xy2Zrbw2j2s6+vPhsLXmhtP3OsNAkWpojSUOdR8+BWTckHtpl6W7I
iDUBBSbjXpog5nOD8E/kGTveNjuH9QJFvnypFsxgrGGcLSo7W3232mZsq9YLq4C1xGGym7Ffj11a
Mn8g6hnOe6SPyaX3xA9RQN6HfvFWRPFw7gvrYFq9wPOlHzrojvC4fY8nAVh7luYunZYkYcsOo1sy
pJKttvthNqbPrcik6Up8kbq1PDsdVIIhUj8O7laa0uJyZ5CfZ6QlPQ11hE0TzEEa3perI6jyAxyF
x1RpVaDty6V/9aI2WlFPiNUxMfTVaDEvjsp5n2dgrkOsYPl1n01MS5gTATiwY//LIUuyssZsNWO/
G8fHLNV5C3M7rOku6gNMuuFdQvJhgcOTTiSG/Ip+iiHSiGaArcGBC7u9uVSZmQX0RmZwhuwvHc1y
XdbqNTL1q11V4KFbP5is5tWhaUHzvIElk7bn3zGOFTJP2jYvyaxf/ZbaaXfp+dHuOv+sL5uFKsvM
z7NHG/eaYapnDV1w5c5UHnv4izECzPZWNfkQYDUMo7l9xbpmBH3tY0BtETiS/MFFidwS88FYubZN
FT0h3KkHClIO0HS+oee8QZOGQzTvptr6hW7xNLfcxdyiAi9woa9NEDBBZfPZ0yx4/fsNWj4fbu2R
z5fWlUngq6nSVxHHJ7ObLtEwrWPD/xgSHpzQB5anpojeSgtLAata9k/RFjIPxll+k37FqgVnExXO
lTyAyqsogLhK3hqz5/KilZIQGwfcsJCde+4krKoMxi/MEwWXtc+fMocrSvc47uqNf0PlOyxu72Au
a9GBlmYLGZ13F3zu9d9fZE1NDQmoNNSahVqSln7ju8+EgAVU8qEuLqgja0CnNporufHRxivua3jk
YtIrXd+FXtoZaACfrZW6O+x96zSHU5g2w++ZusK4KV+4pQ4VtbecCBn6IFMfrK6u14KmwFVUTvfz
FZNNwgeQl/5XIvGIJtaEdsxOZi1bMPwWAQ5ycEbA6rbd+JxLcVRRC9i0+Wkymie+23E3LPkum/zl
Ns3iK+raet+2+h5zKcEZPYLznxQUPUWRuiCF2+xr/WmNU1k7YQW3AjLK/Jz92AdFTz2NsIi5V+3b
kjIT0gD2kMl5iz/pUcuYpPpiXlZ55M7MGdN8BnY6bfSMpjEAdOXJnLvyVPHKXS2piwfdsAtYSBQW
eg2fTJtxpcjRwSMS1c0xrrHoQDwOed8sa41LJgCB4TM0caf3BQ8FlyevLQbmGsfdCQioh/Juw0tL
ViY8rKomMVaZlxP4HnK0kjJXQar6m1Om/rabwLtjsWoQm5Nkb9UZzZfYCKsasbmIMQY3dZQ9/P0y
eXX+oPrpA5xZtNbt4buXErfzWCZhXajmMrDwp+JY4BZpPFRMjwVS1Hpbz3isKNk9VSwXTxQePfum
7e1rwxkOHRdkoWevterwBjaOhkOPz2Bir1hlQ3az9N+JrrqtBLwJeIttNpvlG8L8Kyn6/hx3ckt/
wPJQkv7DLBzqt2RBRS79Pt7oS0SIjpgvEcjSXRdM9e3KBH5IP3PThuKvzxNobOZ1r64cRuqYOer2
ScP2rXSvkS/sLd/NwqHLSLGv2+MRU1Ea0CZTrWyA9GfGECxxOvU/Wmm8qMGNH/Bfd5jZEJlE5V+T
MVqAW0HqKxqeMjQjrl2humPkNtwKcXMR0QLDcUBGAa5IXw4k/mNSaGon+vKTzfbVG+Kdoivm2xw5
dnkqxfhcpFq4VMbIud75U0W4gzO3eek5rZ+W1kk3ElLpEQcW4B2nUjs0LLlngYaTSfHh5UaVrSOP
WivyQHehUjP3vE0ODppkkCcqNG04tq3r33jmzsd0ATw0aOW8g6y1NsBd4EtJLkVt8U6NPYr87vFG
csohHkmFnW1pL0NUURaoxc1qcJdblHviFqddfBxVrq3iqdU32hT7O3gqRbB0U3Gx/WWv2KEHIssh
A2Vd05+4EU/WICB7EMCGfxax0GkRHjwnpdUWH/0WBb0jt4wl31jocKkJ5u8iRvAV86uH05oGmMHI
1WGKMfsYEMI2vB6ncELI3rQoKiW0mJC2i2mHmItJQ2YPU2LPKyYwLFwmrjYc1wTuPXrW7kZ5MyEC
3w1YIWBU1Ie/f+V1nr+XdYiY0WF/5nTHl8rdmXheMa2WP5ydG1wxtNz1rt5e2BiSbLH0Xe2WzcpL
HWflsYo6CMoF+R53kzc4B9JjLkys3IFyUfYn1euvOf6FVWaU8UY0M1VUd2qXkZceLrPXUhWQhvJZ
2xRAifYW9RwbFkuY2uJMXA0+/VmftBNRE7WOJqLvbvTbzjCx1pkc0M3mNYg5vCEo0EA9lNoX/vyr
5zzRlk5+grNRBkqRBk90d1yXpfE15vMnCDP97GGzdAtCy4aVPfjjvQR2FvEmGZPunIluxZhW7+q0
yVmk00osI5nS17aA/L6Odmk9GxlG/glS3WYa9WuW+8xFKbEj3+OXRjZS5cPZcyqYKK2UO6pZfI4k
jTp2ffrOrT8QnDmq+5e6E9rh79+SMjkz58QHe7j3LzZ4zXOq1tAwaIHo7s5AT2U1vbWDax7+hpr+
r3Nw5/R3C6P4j/qvybe/abb/jMX9f0rLCfveHfC/p+V2v9r5V/Vfs3L/+u/8W1bO/Yftu4ZFWzmY
JMfS+a/9R1bOcoSDgZE/wjf+/hMI2ir5538S+j88X5gga/W7CAAQ+D+ycqb7D0f4Ov/IhAlBBdI/
/XtU8N+iaaQM/zU6+D9E1QzX++90fMMw6UfwKSXCAOW74r9F1XLDJDdLQew21c0XOQHdGvud7qnx
uQbQsi2iQiLEL+2neQfOZfixl4oTjJ6jMeXjxSUXJQBaRfa7eQ+vTeZp4aiNi8BkW9999tLjvQhq
xDMzhZ1xYt6unU1pvkd+b2wHRNmg7RSHdjd+1gEeblAb6B3ya3U15rG/0EseLHV+rqbO3hIzYo2K
QRqng7l2pDvs9d6rYVCOWehB3gogVLp7pSO4TkmNK6qgLNEBBLbtFuo2O9+lyWzy1vxs4tL1PxSr
IbnalRN0vTIRUh2qppyB9BL5jjDX2CtWE/ye1rF5Rwun+6W77L6sejlrXfvYK4q4Je46jLRzuhUQ
TlajA9dYE29suK0VlI3r6BrVQ6zLOigK4a7N3J8OUJleO51DIKCcsn3ppPlMj1jB/aueR3chZgZn
bN27/dmOeSNXrXNFVkub5gFnAPiwyXowHQhRogt69Wto4/tCxjEDl36mvAblvzQQLqg2Yr/U/7Hm
CGLa/YTfiHytp74IZHW2U07euLnucX+WdZol1hYkhWbChWsvW33AoMYjbBz8dz+dDiy4OBoxKJbC
l6EvXQAmbvWOG3OfFeapHwcMGfQF8Fmx+4gl4JjI5HPP35zYZ6hU2DRzlkiMeCK0wC+tQNtc7dZh
fmBf3nImn7T0c8Yrqk2YcaT/QFQvPlht/0P7db3mzx7CDvEqm0j7dGy76AzXftNRtLeYMieycaGy
VdjkcA3iyHhOsys/+BdeOOJfebGndFDjmMA/dK0157oaTxXAKlunl8qRZPssHE4erSQOhbjmAhwI
TseNA7a9Nakj9sAOOd6yIyOHHj/OR85SDzHOGIDP3rOy8g8swgO9He2RnMF3hy32AWvEt/Wnbc8V
o/3KzuGHla6+IX53lBDfVmwx4a+YsSCvRdTF8g+Gpx4YeX4NaXpLCRsx2lGchGIdGaBjlwxDvOc2
G2Ii+UrzoF3ymxv5+DVgs5Ru243M1p2GzIrj7VBLwK5LitgjWsIxTr+dC/KdQpvDQbfAHfS3QrYs
J6jynhq6ZC3mGnKRv0dVDCElo/h9wVhLzzxAuAPukd1FNWXhjssYtAb9eYoxto/Ly5jaVyNe2hXy
0IMHZCcAk76vJm6nofiE158f6DMBXAiiaUVP7TUTygs45dx8oD6D7f0povQM4R8i091SxbMkbBYD
+kbTku/SISA25QkntOAHk3+sse9erDL5IfnUvTgeiCAtS4kzkd2pE7dZ5cizl07jgFlRWhi6fUnZ
bts/C1trN9Fi8bJNBxHMBi7fttGSlXlnOxUvnqHL86hDoBj6X5Lz8zWiFHl2jBwv7tyeCd5zGgb8
S4E2XITZOSY4fwiJ9VtseybGNrvY9pR8ArJJXiyu+mvr9Y9dRAaoVZTKVXOtwm7Amq+pahezfj/2
db/rgTjshIsxbGhpbLy32m2sVmsODVmpVOIGyB1E7Wj8IDYQvTV5fJs5/OVl8VbaiwpTeCJEDHXn
AOXwUI1x9iYHtY/uNnjfd/Tz2MSwWW3zJ66vA7dFmFpAsT3pPlt6/drhkTRNCU/MpaICOK6+McGX
kLacGEVsnGgY0/WttPrLULr9qeRHOXmLdAITuDhCRwtw0iPkNilbhGKgV4eYFAklCu4Ojh/dzwic
vKtyOGLFalYtL7+HycBD285PPiLsEecqUB8XGHibHPt2pDnPZhHtYXPztISTA9Mj5jha5kBjbkd5
je1mwbzE/gEvB59R6a/amPcHoNJ+1S/gT82kGA51N8BMcCRcDPuL3N9z2ifvzpTr26FjdE4q86m5
9NQSBdTsNqvStt7HPn+MYovAGSoVYQ2Bu8F/V5nxW+is2iWm3TjxphVOLxLE0LBTzuCY/KC3QoL+
UrwLoCdhQlyWJ7O6/8FMa4bL5rFHxV1NOc//6FL71IuPQ/SVZ1Ub4Bl1VmgnfzLns1NkTE2MpixH
9bAWQm7ZIoEpahNUQ52BsrOxm6NXmoBbtthreDhCstfcNg76Uf5ps/4PNAUoaYzvSRH4aflRNv4T
XqeZ1d0SmKxQgTkAu6zmnqDfjDdixvpp2H8YXcc15Xjv02w8oVe09P3aLxhQ7iA2+cQbr17XMcy5
i1DxR9rG60mX2E3lEFYdjWazT3ztzuDKOE8gcwQuR9eytnm4yV+eXr/ZmvFLSvqRAaEzRS/VBnrw
hAumx1q9YCeuCWE347zA322eOuM4JuXJHd6t1LpEnBOxoJubuDERqKm55kTv/rHiooDby2Eua5tb
LOpqFecxl0q1PBYm4SQNf/CKJ9jMDz18ch+TpsGswDuR34dG7HFLzm/Zwqpss4EUqPe7tKsbDnu6
Ve2CBJcDCrRl6B/o1eBYR37I5iARdFzssTSpkDfbN+qCDWf61YydCrKsTUNAuxLz/nD3saExZREi
oVa980QzQ8/AepljJWl7IuxmwyZ8iVIC2JmycBsBMLFEjpaVIWMWRvlFj4BXseFN3fmYpdUNSAgp
GvCeVJdH7YR+ROl9mvHmV7QhblurfsCirwKQdfdgMsF3kJAnTXfXqYczAOoh2cUSoE0qvGNUa5ck
KQUaLEyjAYVqPUC8WxF3usSDdsgdmw4nA7/JMI6rcXBxrk/pTgxTiQ6afFDpzW0NFCTqbKLIy7rg
pldxwb4PvdOa/Zsl5VeUgU/UCpxkd4d65SW32bejELA/K0Q241at/TAsYoISdK8t06ZkAcjbID92
TiUeEBOvgkbw0K2puKyJRyX2j8X2HxMVXTyE1YuwyjqyJF6+Z6omguAN78yf2WER8TnJ+3pv0NSw
kazWzhB/b8oxKD0uNWMX1cIOtXuMYHCfkunJjRVtfR6GSH/Qnlx/IKVetN/alMxAmrzHznsHEMF5
P6dkVOTRn8zHswbcyPaTH7ogl1CW9j62AAdYLF7c7JfWT/kmmSoSX/Fq7lnjkB2cPxagqXPinpAX
hyepZ9NOd30jUBJFGDLLB+0suwniQGAKeyK1CMW7pAMiGhmO7lPDJHBRQbSVNMmn0BdR1+AgptAk
LRhgKzF6L8D8jSCT+q7gVxUS93/MZu+lKG66Ax0KJwLj5P1LwXANB5c0a+x8YelKg7KvUtD781qr
Frme6RcW70labIbiJym4bGqPrTc1bt25ieSmmTHo1jAy14gQYTL387FrsKfYudyLLE53lbOcvDtm
14J7tR5qHWZ7b4V5G78yIlOiXRU7tYSVbdavtTY/L3YtTnZi/9H9ckZtTi905ma7OprNdYwPeuz9
/kDMPtmaOQ6EjsrvZ2vVO3Zz9rtTJCfvOZlntoE2wPgcwLvuFB/pWGC3inn/Fygea0nBM7Zxh31u
Y0dXpQMIybRi6wsLwpOF93Zi2jxa0ZgcZuT5vV/MUTgV0YFYtryl1k1vv1lME4Ua2uI03L9kVRix
oAjHNClgq8fGoXPlO/H8djMKozj2VEdSRDESjfSMD3rp0o8u1W9RAwG6Wyy2XhCf96zwqK41sgWD
NDuJREsotud6zWefJKyRX8lU95u6gH0jqKgIILqm5JNxjTQ8zgMpiIUndIWs3LpcZ+Wk2DVCB8nZ
MRHOdPOtWdY6wyiV25ED6bhQ7DcGqxCP3dp6A975Dqx7fm6SPnvusc3ZU3IYYkkueikbhiO4WIbk
fBYb8hKbxQ3oZHZsSpPhRtO/qJgZr4uOM1NXWP9r19V5Ini7qQest5SYWMc+bY+L2dDt3Q/Tqz9N
z21S7SyvVxgt9fSyVBitxowOHK8Di0UVH8bBnl0K9p1LD5dps3ja50JTZmVH5tXO8HEBTeAZnRg7
a+hK2MyEDFriSqFOgoSr2P4ucI7sHZNnSz3Ks4ZjGeZTy5nQXuJNXXbXxHOabW1KZ5MA9iAHUKvA
Gj3xCR7ykdwTo2b+AG2Dd6XUzE2/xBKGPTOTwy95NwJE31qW2gi3jkOlGElz++/lJ3csk5cdK4/i
eYM/F+5ZZze/QWXx//DbV04i2BK5xPY9dVCPy2Q2rFyIVdvW+AwKxNzCcmO40TFyp34Fvc1O/C04
28+JDO4qN2rvnJa6t2ZN/FaQv74Yjc/KrLJDt+1uWuw8QHq8nzHp7Y4PhYRg5tNMczYXEmYWrfDu
3RD21xWWjjC70/rblDbtIiDWYO3WLmZjBFTYOnunEOqESTIj2PNqpHfXSp7ae3tg/zzYMcR2/6gP
tnn0qccITPrDdlORMfTh5whs5UEp6BbnFhM7bjs2joPp3SaXTOgwX0URAxicFms7ZS6EBQ9oeWTE
JyLjvwhVeufcGc9KH8STIpBFP7FwkMoodq4ag7wOhThc3doTjyn9l3J5DArOSa4tos1iTsMxLqxs
Z3fRZ5vzgKOFU7FerocHp11ovEDHgIatfzSu9s406353Gd0vucXToZicrRwldbM5LwMwl8Y69TlR
y2ZpN8AOKkJ9hNgmVMAtST4yH5XeHEessgQvpPnpc86TuMu//Nq+H9PpWoEvWW0aTdNudX8PIU1b
DAPOc+ks02PjvVTGAcbVdKm9ar7UKdB3wYB6Gccbe8ryM9PSzdR2Ncsbw39jgX6LE0v+2HN18Pmc
3hMn3sAQPyme+COTJQMGpp809NNangep3LCcMDrU8SzPRu8z3xjgYnhP6JeEOdMRzS0n7bYnpPk6
zZ0X+lbt8rrQy7XKY4MbqH1NpGZ9xOK3Xtr6gVe2sy5ljQ7rx+AYZvNY6R2VMpKAqVGyTchHmoTG
gYQpd1RyzQYxbA3ePlsdcuta8RR6di0aRazB09+ze/WSdObfZqKTkSmM7zbjCDto+HnupEHhm8NG
Y9+HcpzOr7GmEhzelrGZAFDfXwuE/PmWVjA/TkqPXX7P+Plip1+npVPzgUUJFCbHQO+qxU7I8q2P
MTLNKoof77UI9XSzF5H8ET14nR8KA6x3q6um0KungnczQek8xzyhNCxVrZpPvYVHkT5p40F6pFI1
M24e3KLJV/OSFUR45g/TTmhCqrJtNGXDVu/wdvMYOzlx3gSUAO60so1f+gbEW+XlH0NVGVvReP02
GxOWByZwyaFRRDjponqAPVocWbP+aeItU9/4Ktjrkr52NE74/m4u7BSH8MyKXwdDZ9aST4SuhHzE
mqHy0x3hG6Bn3CfzJ2SD5HFhKDQd1pqtUaebNtfElocwJZZtxEO7SE960uVbYFVEWLDvAVaitABL
rQ/vfHT2YpYWCB5LrnvS18wC1bSvfZBLE2ock8ypMPNi43c8D70JZQGhfG1VEzI+AvquS7XkKtzy
KMvkNaWXbOuaxc6ep/SBND9ztOeelGm1axpzy7VsCiPEt5UHGY7Kh3zY8XnZ1zZps5MunGsHfeM6
IrMF4+KLXT+asNVZoGBPTtKV3SMhjFklL6Nzh4TTP+otpg/YoI9Cb54ysiis7s1ZaC+Ql18cfA70
9gi1kRBCGPZmtfNAuewUk/2K7INx1DIxIQOse+IqbAWN+mg72GPp4mRYnEVQA8jc4ovo4DTNczBS
V3OReM1RcpQgXiRtVB8di8k9D65RF7JhSeTzgsn2NAt4pwr3uIxsomlRgR0nTXGpuuW27FP1okH6
a+LpfYmi7LWpMEcQcrf3rUVZ9Vw7066x8J93Gf6uTEMN7Jwwm0laeff2AI7kdbvEexNL2KbuL4lp
viW5MA5xcuTwrC4+Vhz0IxpbFt0yHrvmowZnFIzsizdSt7Tj3y/t/a+W2i7xIQ7ADj4IIOJVRrFB
UK1H3kJ39tZQPyV36FWMbkL5wRlUHAkgE0FRxDMGvYUuQCn5bgaVGAGXBdVsotMxEzdE37t631Pd
gHxCzVnE4LEqXEftWhiQc1kWh1mU1IHrA7W0mf6t+c68r3v9rRwJptV9Kjlaek/FkB6mZTIeelFu
dJOUskfLEdafvC530d2lBcCC+U0ECzfPvums36CB56vUUAire4Zq7ow67A23vog7VfWJ1TY1RSbr
bdugg0D5bz0291qaMc5/HdOy3omT7M2jNdsgDjRCxyn/YwdOTM10u+xkzSrfxGHmKf1bjSzupITi
ovNgygKCVsjQd/uteYa69xUhrmAVl+majqF9YQ3mXjiDe8zgmq4qxnW8DbHDcNx9mqoZQmglTlCp
8SumMXxbV9M6bzRja8/zv7B3Jst1I+mSfpW2Xl+kIQBEAFj05szz4UxRG5hGzPOMp+8vWNl5q8qs
y+rua0MTlUqJPMSJwX/3zysoX1y5RtPzjpZ+avykNt9Q0aqMTHuqwminiP46Tg8QoQAFR7lV9+5T
RriA0sBPGBy8YnD3mM+9DWb3HQ1D6QouVrl2SPVs7RwN2w/NryKsvi/JQMy7sJ/wvPtby804sbun
tO+mXZ2xYpVtgxzld9+XtmDcrIr+4s/g4cau7C6590wSY4OZGVibCu750A4nx+cihg+23qUOwfpO
4uQM4ZZfBry164YpLmjzOT2x7rdcakEPT9Tp7lbmqm5qxS2DCFZfDE++V6C5182d4NNwj3jS+Ynh
r2jQc0Y3fgDAOW2U1UZXtFN5qfE3a1NBn5DEnmP7q0QcuM6gBp9/kr/JD4WNQyGOpl1q1gVdlsWy
s8JAUcm3JxL6mzoAipGBGu1lOBV7w5fTiz2yZpRj+Vyr8QU5r8DQ4Z9I0E67yjewC/icmOF1PbsL
/H0ZYROvknCCdjUhD4AE/soFYgsz/qeVJ8xT/dR9rASJBAjiAtI9n85R6W874UkepyDa0UEAr6uK
lo9u+eJPo30N9Zecqz21zNHr5wdr9LZAIPJheQyTNCRaUtkbsvXTNmxAMBg6xqyMvrtUjGX3KdLG
agq1dxR750kNlUvah+s4j8iWccC4qdw+veUQTgoL/9WSpXdbH6Q/f9X5ktNPScgwUbfUxGeo5sxe
eWqBaIOVy58pwaoZiDyr71Q2d1wyw/6BIzqcPH58UN2996wKxYpDd3GFHsscZ+QKNBXvvpvhDRd1
uy/G+mWBdHKa/Zgmm9q8BwRfdyreJWACXvPlaWayc8PQZwAbSltU7pwfDAfmXSHKaCPTJThmXtCu
kz7HYEEsFEL1phkJ9sBkPncBvhRll/e5KA2WX3VxXc8HY0s8OzCtQ0mBzwllSAAr1hc19TXpFfUz
hfddVMUISK3EhjueMfWm96ivmls3NCQL6HE7yJJ5MA9MRTWM+2In5KvUbKl1CMtsbdDZAmLSqLbQ
R45Tiukbz7//BRPF145ujgsmRnAQjnvBjoSlp4g4iLgHopq/ILqGj84YEPzVrPlxCE95XtlffEIU
TCycjmpuO3220QjPnx/GiCwFje1ACyrvnE6cBcMo/dnlc35Z7PGuvNp4TyiXpF+k+U2q6BT19nNb
uK/o2cMN1oY8IOjOR5GSiaNKZ8uxlCXFcZJjb9SboZ7Tu68d/A4DPgJs2blyaucgJ+TCzkg9rgFf
vNCPiSGSXSORXp+diOMT14ttJ3nRSa6S0B3s8+A02VHVLATmmBgHSHikbb18wtJjk85N1HnCsr1F
HNHYXZbraqL5rJEtRyLFE1TF7WM/Z8F96RP88Ul0kWAmc8Nmk4MUvhbznB8mjmy3oIC04Vw9F1+c
28urY311iJnv3dR8CaB0EafjSYoZFQABo5wGwDPTSdNAxpmmNjs6XXLke2b/GZpzYYctCTJwmxGt
DHuShTuTP78a8ml+UpAidyGjONDmyE6yG7edMt4MJzcOUeukW+ZG4aazxniL5N4fo6Q6TY2/fLNm
8C8Vm2RRQ8t9XNi/3jwO/82YlXc1ucHKTtu3XHAKcIgk7WLLaDdwovPj2A+cQUaBT8x4MstCHeuK
FDH8kgiY2cpUkrNfD6XStBge+K17Jg+TnpTZE5keyJ3VXsWoxUrnHQv3jTIk+zEGBeU2Vo+9fgpf
y5Gjnxdr6xwRwHwuomsjrAfPU9kh68mjNcw7jkFRb5kJ7NIeldrwy6/RQmi/LAdxTH1U4socN3w2
r4tgnrfofVgG66jg3A1YeIwINteUQVndzEpgU8VpswdDRJQHd/buVe4Y78PsgddsLOtGwYBzNNhI
wYNn2W7o/J8+BOY0C18aUW1sp64eKWQxnrlaTMBDd8wCavJWPNMYdGgASJE3y6YXG4uT5CaZimgT
dXZKyrXFwTdkRMNhTPonr6S0x40k/L6k/zlW8lKl5vDiUuSOvprHbN0e2Y426g6x45/LQoY3d5Hs
yA6x9MAYhl059/xbOFjPbYY/nPZZ9KIJLxvubmqumAztsT0BQaLgh2cWsqCRJG9z4M0HrPE//uMR
+feIyvRX/yuPyPlX8y37R4uI+vxf/rKIcFslO0GIGMeS1H/ZXxYRvHGex3FPWraj3R7/60+LiLD+
cLUGQXO27bnKl/9tEfH+oOkNmzgWEeqaXUup/5FHRIh/rowG2a2kkHQgmjhWbMXX9/c4Y58x+EjX
MPa8oNtGQxRd7PfcHoNrTu0Cg+k+wZoQIPNxQmPqhbM8FWRjRzfDztG9LBEOsTh6iWXJ8RBXycab
uHtxa7aIUrcAGHX+J4ACcqiV/Q7JivdtOZ08+Mursc3Fyc6zvR3V8TYMHGzdy1SvSUKeLLM9GyPp
NUKPYUqq1JxYAA0qx/fGTMJ9zrvHvJmd+9AzPQOS5DvsOYmDN9QL2cSlIkhRANgIneGhqwBPgRit
XdxlsRmA6Vi44CTZFntdeYHfRTfweFVL7ByapePg4dUxo+ctgJT+ZQ7nH1PkmnebOQIKobu0742M
TGZg/t0qcb/VkUxfqF5f54hTF2r19MG+8g6FiW8Y7tKC/d9/goYgd/CGnH2FyrP28yp6ag07Yyuo
H8kjWWR7lwbfe1o9LnbzRkcEJAbkwlMxGIdPBgJeB5hgJs15EeUUfhyMq5xZ0mEAnrPNhrE4DKKC
i0E0hWW7sHcpQdWTBTZ4IGjyZDjmaZrf6app3qkqfVAmUUqUr+JYljUU2ripUQEbZB5O3LvQC1ga
ieXVHrNhm0jtOkIr3rqA3MYqSj8Ike2yMLPYkRk/DH5po0MlNl64+oLrNvqSW4A6h2Gybwz27Nce
8I/PaJH5o2yAC5N/WShq8c12gpXGPME3jQuNc/tysZxXa+x1GtCCODEBdvEtBiyxcZacE88DXR70
QIxnKgmhF/gm+UrfvImI58zyGwX0KesZVXlvJniLOzYjdvHQTAlnDdfcRPpz3AyagxqrvTXEH74X
7YNU5k+hHXDv5shMJvA+mc42fXKmsfiIloWVlpvgFkIrE1HUAG/mqF5I9yo/7x1m9jwVlGNMaFYk
bZwZPG98LG3yij3CCd6R70ygmJYXQD7DKTVOM/g72tn+5EdiPLt6ydIchjpeQLs5M5FE3hpGT8GJ
wXeYtlWyvZLAnl6GYWyfWssAVNLGl8my7TUZ8G1Z2uG7MxBYnat2C4OtgQAsadHKSrq06+yDAhtw
qhPvisCeH8oEblAakw5pa376IpuHdxsHue6eu0AzGm+FAwkmqoJnj4qgu+lWHEHKCGpW6v9sbavE
0WNzX5040qO96GIIOp8THYF0MuuXK6p306EKdJlM4+RbPKfUjCutnXuwY7F3B1I9xIwpbogB9rPI
WrWVM+TbGmoSZ5cz1yldmkT4ImyIihcgCI8+mNJz6ZgFp4eu3ApuHdelwRBTZFSCEzTbdVBQj5ho
7IuVo+r17VfPSKf7VOI9hZYJ92LuqFFjbkFwiADSmDYbAmwvNZUtOMsj50ybCob2oZjWkWjmNTEh
8scKu2upwP5hWr+6omMN4k24SkpYqNPkvxbL0O4yQk3zMg6PXs0XnNf4WpkM7lo3JDWDQ3pvVpjP
HLqsoXutR1vR/dGBlLI7XrVBe7G6NO2PFHUywwsT+mw2dme51yDw7lNtdMfWpJql7aKbgYH6junq
m5PQHWP0PmUVBXdsEDZcIy2as2pzQX6Y4emSUaX1kevqxhZU0LfNcI2B4BxSLFS4lP3NQPKPI0Vh
nBtRA9FxE9DQ8fA8xgSfKwf2lgyvhpl39y6ID20GbSu13HknpbQfe0NHsAvrYrc+o6AsrPZeNj7D
KZqgJqD+j13tExyWFNYASnsMNLwtSy+Y2mAQOnptD9lS5qSoyZxPlY7agP0sHe9O9ioESjVxqHaL
/JxHXFUT7cXwZ5iFOT1HnejHbSqTL3T+vOBU5sgURTV9fu6Ky4nzEqREmq0ETWEOAsre6EW8wJ02
rl00/BT9tDy0TfrkMTvEsDXuqiGgbgbUwVRwQXfg4O7SQf8Ng0OLdJOau5HXe6vITpL2XGLKiuB6
0GfyRVWl/SHH+RIk4HJF2gsu0At2xjKqXrqWxJoIjc0sYg1yVib5nzLVJPACHIaeblgd5+9gFy8p
+gSHcdMegnsQ5+vFNTNu7mxGvwdk/dckYU/2mZ3f81SRxwDKPuc1C2ePD7pmKoHi6BNtSDT0OYT/
C97MTeweF0V1wKBtQN270jMiTEaj8ThYL2XqMrsJADHSR0x2HZpUxwREu92xCSET76e4bbaEhcMQ
DLIRLEDeRueqj5pCx/iIFDM8F7DIKMSWG1QL1rmhPwy9XV1x67i1Lw5kUg4G+xEn4QgrpbDYrCJe
iLG2IUTALVgT4ElCpgHiS13ibfLMsHsOk+rR4bs9EqVQjJmS9F6U0Pm79trxylwnPN1UC36Ptcm7
13bvXBu/W20BH/CC53jCXW0OZ8xLm9WEYZzxNcNhLORKm8krXOUG7vJIYTNftOHcwnneaQu6p83o
UtvS6QiGkKCt6oU2rTvuGzubdzG1nT0Z2mprGGGIPQkNIEpnYKsesnhSq41vt+6W64c6QVpytFne
rPMKmoqvIMjjlprx1CfaXD9om/2cgaqbMn4/qZJfxDTCU6Jt+Yk26NufXn025jZY/CPphOIU6w+f
v+pNhTUFt7/hYfuvdQCg1FEAVRMKmHU8oNNBAZfEAHF+uFM6RNCSJph1rMDyCBhYOmpA/EWtIY23
p15nEOYu8nZWDgZu7IMCYEE8bodpGem7JMTg6TiDr4MNuY441DrsAGCxYV5IAAKH3iXVkQjnMx3R
66AE9NMj232G3YcQRTgTp4h0sGLSEYtIhy2QAuxHfLKkM7npjTqSMehwht0R05h0YMMluWHpCEeu
wxy9jnWQ4cAWSMWfDnzEuAxQtqvlXPjGIwFoeWzh29RN0q6BE5/CEVsplcWESHScJNPBklFHTEi8
0jhgFvWxnoaOlBxRlFqHUkwdT2EmsFxonX9dEgULMXJ+GzM5cRDswc7/DLjoqEuvQy8+6ZeEFExi
lF+R8/vD3M722ddRGSai2GF0fCbQQRqDRI2nozUF4+pch21MQexGpKV5YUr+kOtITqrDOb2O6VC1
9lro4M6gIzxKh3kWHespdcDH11EfjiiUAun4j6GDQESuHmhqzF5pKqTL4jMuRG7IciEXL3Z2FhZF
2djHEaQ/c0aRjhyZOnwkdAyp0IEkLzdozKNwbJ0yOn5Z3Hm4+K36bdQCp1c05+eiVFSDQf/mBcVk
LNQNw1Z/C6b8wTRlurGQLHYc5fxHeyBgi5Bon7NHglzWSzvm/ktZq3NqFdkN2Yf6S4tsXUc3pfHk
l+2PKKr6e2R6NJvSGiETex90qjznPtzFiO1qlYZtdwYGnb8AxYp3pqinrd+53UFAg2Zttsy7UTS7
0KklKmts06XFfqMrUYKnxa6ax5bNb6in4OnztzJ0yi0PpkIP5U+EPKlkFke1E7PFyS7xFelKst32
EnoQ3cxj5DdAZ2EAggn1mw3TkrVt19n3oksfNAB/o6jbOVYL/o3eK4xT2I7TQ+jYrACzH70akhME
o1xMjcgkDwtMlGQxthHI1aNA0D3g5eMrsKIDFnRrzd7MaWtKaJtppAdmoxevrlwUhVVERMmK1xC9
1Uez9M92Zn20eTDvP/8JbiQX8DA5puLpHGPbPS0jbtoiMsEyOOOlaidcLHmFZ5Z66VIeqnQPEuq9
y+wfDdoR9mrzvfaLHfPBVYyPB9NwFJ7s8UOYuFUrQl82hBEveh4iGgwdLB4YPCOBeusX7Slb+OuZ
WrF3NPYPo8FhNfTw6Lo9ehHOT3+dT9ExkbhG4GQk65pQ5Vjmj8PUMrAoy07zrJonjh31U90Wch3l
HNf++/cMLqStsfQEXmN/h5/yd2jVvwhnv/u5eSSM/zrWM0FJjQLuovRFzqwCSQcmNbS9l9Bl8NJH
0W3ocwmUMz+xQ9SvTuQHT2ZN7xmgyNcYmYYcV8lyD5SX1Vy7w8mURnTgTL/oE+MoINiOo6meKWuO
86cMvDjM4fx1/PyPHjK6jHXtVgzBSEQMlxwT1laHFseEb2V58dUh331NGt77i1fi0yP6sNPKMUTR
ivyXPpYLXJOgGWiGnbvsgZAmclJjhHsgWjQWGsAulk8mQp3QoJWTBGAOqfb4esXNdR1xm4RRM1jl
yBP2GSkDtuylQB2FnOTl7MIg7+E7HSOH2je/s8VLv1BQHWOjP31+OubYZI2YqeXnp1zRGwpy+3b9
+Smxr+Sm2vqtDmTwPCPxeo11d0T8dcp5j2bYSlvPrm4zh7AlbJrnzw9kSbpVM5jj6fNT1r/8pMAH
rsQsoHMSh8bCaSUPyi3ZxaqnYAqTB0EAjw7C4TUm3fJAjWXJgEi0W6XyvYOgj53A/F54oqKUYfkI
reCRcOZ4Cohy3amPju9cfs5NNEWbjodlU4MUNPJEXdnkv0hKcg+uq94E9K+d7MQp5r3Bddxf4/f1
NvAIegRfZT+M87D13h2siw8NYWuQz87J0Yf2mazcJqhc0LQtfzjhkk2CIWwRlJPmTMKOY/+gLn/7
gFGa2UYgt1Y/1Rc/EsWhGGGo1vz8RvQCchX8Piz77pB56uZxLbp+foiihdpaFV9IQfun2gJ4ZoTL
p6v+65IuznG2df0hqgfrdXKjEAg2nUkurTMLeSGL8KOzo+Tl80Ptw6UxI2yqghcc6ETzYtQEt2Ut
rNPnpwRLsl21AAEfMyMHLTjGFL3F44lxMpIw8JqXToL3TiP7jp/Rfvn8UNG9imta9io7VaBYX+Is
zHX0Wa2lyVimp5B8jxoBjGIIl/uc4cKDXHef5AjA2Rvefb6nJ9TWK2aZaR3iNkFlgBLdph1TR1AD
ObMuxFeOn/MtpLByG+aPBf6PczQIWh3BgULqK5bvE8TGHHL+m9UjxLj6Rhay2gomUc+ZBqR6MlM/
ppinbyqbLzICB8WFT+tY2QVVKb0aJSUVXEwLhCFr3wf2dTCn6dcge1K7+IiN1g95upaOA1Bf3FJi
7Cf41P2uLBf3hUsA9nciMr+shsuBdJbL1FbtRi7gUbNWIAlBHKAjmZOgqxpnN7Ss94uq73Tn3HxJ
iw9CGvbbQtItSevtAB2ksTy82rO+iVI6DYRYfBuxJdsLUSl7it670rBZOuR8xqyT3DKgdpuhGsO9
PdXePqK7CmJJeo+hpq59ifvCKPPhZkSjv/kv4AUU+5otcMZaoN844Y8wWQ5G2JKuaqN+9V+yIpfQ
V329xXvyI/LdS1b30w6/IgZso3PXSY3BJdCFRZ398R9d+t/SpU1hWa6DMPz/jy+uo2/Fzzj81kT/
0Pb31//5p0Kt/kCEttCa6ehDA/a8vxRq9QdQIoRhivbkZxzx/wnUZBixKnNJkY5n276nSwLbkoD9
Z7xReUjTHnXxVPSZCM7/FFr8VyFG+5/laZNJKmYRSbegMh3H0n2Af9e210fKhaiZwPxSGJIHnH1o
QexmtPO6kiMPqQROV4fRTMXJW9CpTW1MtbVFtTPM7402rQ7avhpZ2WOEn9XSxtZRW1whccW7zspI
DLZpuo3hPj5Kl4oNgsjlVg2E8qrieapmPLnTVO8kftT9JKmzy9HBsPSWd7tt3xDVXycj7fcF/JXt
f57uf+fpdnjs/mUy9/ot+tZ8YzrW/MPo5c//728Ptmf+4Qth81Q7wja9vx+9WH8wo/GldB1fCsHT
+tfoxbL+MC1pSs/V0xAePh64P59sIf9gVCO5mduWpZjmOP+TJ9uRn12Vf6uYPP78P/+bfwArnOMK
28YPYQrH1c/+3z3bVo8018Fc2aqZxpBmif1Tpz+MlvT+9qFNiEAIHGaUt6THtOoeQy/PLwpzWDwR
5afGB6kB7lgQeU8iobUO5zq3G1dcLVliCxu9m0pKGKuytTdILmsPhPMDL4BYW6bPwbBrQHJpYFNZ
gm7KQAhs6RA55lCdAo13qjToyRodwvG4ErpJZl/lPDy2WrbunN7cR5CiCo2MqjU8avYW4ixcZ6uk
F2xUGLad/LR4ZE2FC3yq0xgqXwOp4B++Ffjm7k3FgAekbSC65ZSANbgQMXsDlY6ZexQgrrh5lFCj
ITsVJT4SjA4aiGVpNBblXt524kU+uPnk7SonomClIw5J08pwte2Rc7GLDaS0kkPqGMsRttK9m8Fx
DRrMNXGLo/g5vzkt0K7Mf6k1xEtqnJfb4SJyTErbAH1NHJ00+MvQCLBRw8B642cGG6zUkLDK7sCF
1QzVoeAsGiRW5nDFPj9QFcLAXgPHDI0eo4HF2tEA+SvXWDIwzpoOCKpMSo7wnYYz5JkNYZSUtYJs
Fihy0TT7zptIY88SDUDzaca7LJEaqD7sg1vP3HFdQ0xLNDotT4GoTVHymn1i1TRgzdKotYFqjGto
Uw6wVGX9tfAr1tMxex87WrvsYmOJLn6eHGxSfu5ziPCKjyDpn7q6KL70obNvMoCwdo/laSIKv8/m
0dstplk9VhoTN2pgHMcmj7OceOsYlB96jZULNGBOQJqDNjRq8FyiEXQeh4icWPU2CGExFUTx4syZ
f/mAkMZCPpq2KK+TBVlI4Z5ino41u/0da+xd47hXSoHBKzDiO5bXWQPypMEEpkTcOHylaxB6CqVT
F4d4jfJy7+wl8kHWRgsKGvpeYWd05PXpe6Dg5MR2fYc369BT00/7CObrU6kQo+3erH6OnSYL9diU
ySnFZW/RYeAm53QZwQBmuLymUt7asuivUwXRZNLYQEsDBH2NEmx5NksbuCDOWvj44AZrDR6cNYKw
0zDCcARLyPT/2IUelwhGHSR2XFpHgOLOpVuuC2g8rgYcgpXy6dTEH4b815xm132MNBAx02hEpSGJ
GbTEFKMp6M/8B6Pa4MKDxHtGwxVrjVkk6QomBDlKQWAcNIoxYiabazhjrjGNLrzGToMb2eugUYEv
ushZDTt+cW8mSrS9yXWPI2rzRglu2cLMDUyDN8qvaWY05u7DG93fSaDLu7CZuBon2X5n5+3Pg8ZM
9ibASdkRScHmTUeMNR0JDh3AZY9fbJaOFbWhLB2JhldCsVQaZ9nCtUyHcLxNKh9WJcEqUVTe9zkO
rpZ/w9AhPsQc1YzW4GQCYU13hWZnZhKKJmf2njO5CVAZwmahWZtCUzd9zd9ks4gg+taER2BzdprS
CfMEAcZHOl1cCJ5TL+lHz8Arar4nvAHChKRJUPo0/zPTJFChmaCxpoPamhNKOeAOdke0lzqWZ5TS
uLRgRedyu2jKaKd5o8UCedQnRL+igHw+juKOSu5c1cgY3OcZK1I4zHikf6WmugrD4h7mqQ5OLynr
akAQn/ewDMnlx5BQF5Cos2yZNJPQLo3opAJv1c1gED1fnuPaPSxgVUvwqr7mrPqauBrXTyajoX2h
8kdLjRcFLZ2H2wbcjL4RmwDyjeaC0J9sJS2Yq4gkC1H/mymwXQrTHDE8w3/N5MHTPFibWJZY2pcu
hBQbg4xVDUczJnhik0MdbzBnWiC+8cXIaw9w1tLkWQtJdT0Bo8Xn+jICp7U1pdYiIayptRX42llz
bG1z/KCu7rvQhFusj79ctAEicQDZhuU3Q2ANYTY2VAYD6LLTda6Juf4AgBNOxz1rsx91fB81Wxf+
IQAthLdZ9W+lxu+C4VV+WqwbTeZlVaJ7aDrg26lWOUWfQACoH+6zn9xjefECAiZ9KHYC5C/NVckl
AQI8AgPuPqnA1IWg30+nUdzqmItiBkDYBSTMTZ1HJlK/hWYMU4QYr54HBtaaPxxrEjElVPjRYROn
sGn4yp3lPDbyi1eX/dqNPWdj+NFJsDMwFAO328wEGhgm/R4oLyINDQ15rL/XXo4tl7q+Xc+LiEiK
yx+Ech3CUq4+qcrziRK9hxHY8uSqp9KH0DMxc08aJiMVOx/qP1E6NHZ4zTng5lQTnLUJnGfwEeWS
4oWuYZEIUYDK5cH20x18iGolE3GMAUNjI35cAEVXmhhNrLJbpUCkezc/2poqPQP9SzVnWmni9FzI
BB+XNOjPiknnDxAwbXpYNtVYOaisqSb5DS26OZXDVeG85RP9cppyrcgv2Jp7HWkCNlCGo9N4cAq8
5KtbU1Y2OrWxCzU5O9QM7UHTtMf+LdR07S6ChWxiXM36r5nmb6cDJG4fJHeh2dyDpnQry/AxDDQb
ylTjfWw1GY1QS3BmE/taaM43YgzYCwTnaY0n39okAMGxp5Fr0Yxw4P2vxmKme2eCH15okniBNBqA
Fq81Y1zDjNn54Y7XmkCe1pSVG0zAmFpR4cVTd0g1sTwDXU49HVk+TTM3p1PeQzfv5cM0oxVmmntu
BqFYezao06kaHZzH+Xdr8D4odoKXLqb2hWxQOSEHsTJOdMihdA6asz6OWBtjhOrMKb8tbjtt0a7G
U2K738w+V1c/lXuhI/2ZNMYHMwfXwXnxC3NPbz8Dek818b3S7PdgQr+NRnjwsSbD4/DPd2kKNMMx
bWiGgYAgH4/dVkke29gr6fpRqKSaOO9q9jx2RxWpDvpFZT7yYICoNypY9S3QegZ4t1JT7LsJY+0E
Zs4LBKWSUKWRhuqvcSlp1dUcfDs3vG3qdDTmhSncWzIrrNcetWr9TbZOfJ8UkSpqDJNTl5trjsrz
TUnadXK7uXtetQJAGZ8tfuRnH9clIy+wsRPwqczX6wzFMqE9xJvB64y9GFwKaozq3Z4YZ08WJQBG
Uz141AKwpcotwz8ddcgjJGKiyrw+08oCuvcOkQ+DavhIjb25l+5P1VXiHLqGRZClHY5Erg6LbijI
TevF0LlmoWOCuQg3edq027i1sK5TcVB+dh3UtB74uv4gFftuaAveELT70sCBtjjO1XOAVT7liGrF
GcUQBPH2ZgkUh2ZRQByh+erb+v6QB5cSqyZTaibakCh5j4FMTyrCvblNb4OpiWB+eCpdAB4liWvI
7Aqxa2GSSUEdplBIiidHH0TIFEgWSDoimgAF28XjwvvTqHc06PbEprwDIFkEsaJ8AQD7Lmcer7RK
2qcwhcYS61aKWPdTLK4u3eB12dAIDeOHGov5s89CN1tM8cmSeOfHka8a4Mh58VklxOg+lOp1yAFJ
+nxRlaXHSRRnjLlBg0Yq+yM1xA+jSbtGr3s2Ft244evujUK3cEjqONylq45MFcqHosqg9+jWjsrH
QzHE1oXhGebozQhH7t6bHHhCcmpmNPlbnKlHj5ofcqmU1Lgt6W23Dq/+sqinqYNMm1R3u7KadVv+
Quxq7xOM2nX4xnXJvpEvOHUUjl4JDhNyK0jBtGHYk6Jsqe1wyPET6J9fwuK5qQdzB8ogOzg4WLaz
7A1cPlVydoOE+U1sUszAUzWFDWJfw2UOE4paRT3CrU8snLpM7GWZRBdJymoVQ/PdTy4o1OHilrV3
HwyIo0a6SwhFjnNED7U9HvPfZlsZKwD4fOPAl0SUWPjs5W/D+b2YED8HRu331it/htEX00zfuoAX
Q+oYdtBPtO1Y9vsg/BdkFWuf8Po8BXDWymCf1y5Hc6hDaLAUfxvpc2eM7yAx6UMJasTthCLlhHFd
JUiJhd2098GsJNU6zFPxOIn6V6LkdwURZjPH7kdls/ry/MxEoC1mC/Tu+HhWIh8Vl9qWW2wVw22e
yajk2DJWHifWQ++U3XZcpMMU2ZtXXJ+MjVWPjypbPKrIPpb37nOc0M1qQ625QQwDw4CXOdemN69+
1BNEHmjKgyUqN7zN+XJzdQFf9YpRO8cHMZzElGQHAGDpzgiiYG9GNKZWnv9WkK54rINkP3PR3A49
AjvVrxy2JoZ3kVDfTG7/d4X1ZHGmgHKBnMQgPMvHsI5JsTpb2EoYmdqaLvu2vFHwliKvZuOm0c9k
3/nHpg2LgwrNb1SHZ8dSAItIBhqmJte7WontX4wCnX4yjEPBjWybeeOwx9Bn7RxagvE5nIAmZOfB
knsi2BRKl2790BYLkbpqORL72WOz4aeocsr+KHdWi11Q7BNjTWPyvxrzZzks9lMmQUix1Ci4LbWP
cD9Qp+n1dJ67lXErW+OcqKI5eAFsUNJ8PPVpmG5zWsrIE7ucHOI2P5TCuNUObnPMfNlhoMeXdglW
kvCFxzK/cWEeWGG5F4JOXqsxsE9ixkJkWX22pYmWNd+K/CMB/w8xNIIS5og22XzcsieHx1GCNagi
nzYR9UW6xXJit8OO96VPK0I59vjNhyS/7qwgO5hz+c53O11Av/krs+oe0BvDldQu0DiAwMSZHFeX
szTEpDwAVbkSNAp2KTMbhpI9JbnYs4rnMWSpZ/wOYr6MkqvwiBnVovtlTQu3VC4bSg4EfEbrrNy4
PhaGpi377mlQxSWqWrHqXYGdk3Yd8kan0qsuQsb5xm6w6TpFtM9nRBwxp3sIB+k6wmQ2xDmhtO9+
4D0nWXAxeeFWvXB/QejsUWPGR+g5myUrgYqBHhjKiEx30NCyOpAshTJYD/FDFtTh2lDiNWttrh2O
uimbYEtBeW46Vu5DT6WOx+W8JnZUzkQMImpF1OhRthJ6V+kqOEpCc0NBHGVDu+WiC1J4+CApS0jT
Xg7F8Bzm8qQ4v2ckUi5j4X3MVkZ2Lgp/GhnYhjRn+ltkjGMGdZw4ZB/HDGaiaDdGbvoE6bt9ZGlr
WUnZZUxEW1rzL+FFwIyINK6dFDXCS1GHVFqvWstO9o0i+pmP8S3mdLlZHAL4mAVBQphf3VCAvY6n
NyDckCSWeNsz4qXtltFw8xzQnLCOG+e7N1WPQ7cZluoLgfR+0+bZ2zAMr9ZMFFdYG0C33I8y42zU
1W+KmXfEq2ywD5214RR5FWaU74PC/m1E3R3I8koQs1sPPRYYxI/fUHiWvRUAjoMxHm7dsM7OhDf3
aVuFR9gHOJ0G7wD1/nvZTcFtMNzgluoSsqrAnMKgGswwNpONXhOIWUu4xOSh1n0PXVlS3oVOmH0U
GUkGIymo/gNPRxRnaU+w0gJuPRj3SG515Q1tv70m0ry3IUAcj9bSrXIqfyPKPL2Bx2mOdpbcCq9I
6BqwrPCc9hnNvYsczq45yZ0zaARElBbcN+tfqPr5/+XoPJbjRrIo+kWIgMmE2RaA8o5GIqkNgpJG
QMJ79/Vz0LNQ9MTEqMkqIPOZe8/daSBqH3oTiVD7wgvs7njar0De3pquctnNmiQNua3jWxMlUN3n
vMMReYtZj9ycqIver6UpEHbNxhNGThyT3JvRuA8pA/8KurTfG2C/i2wRoVF4WzRdxUk4qFemo99W
lpdY5XVymdIu2ob9bM8kGKaWV6PRIw9sFN5lvbiAMxq/ZjdGejZpts/lVPu6qnBQJ5kNT6Pu37lI
2DnmTegaNsJeZkRnMZM6OkAnHxQff0r9pbD+1p1wPuM+eTVb7TWBQLbrMXcdW3tQgVFahzEyvtLc
mW/0ArizOQFXlw9GaiOa3OwIemDPzzfhZol0v6zn9TCXOKUMjWN2of+hACy6oO2bhUeoaHfDeVzj
L+zH3PJwRxiy2lxFFVRrLWKuB+8hMGX/O1b1M2pH52Zjy+rWv+7MRbvRI8FDpx9Gl/wZJUI69MFf
mWSMG7uW75mxt8uT/FLCLw3dGfs930cdNE7nUUzVnV8uIn4rIu2ziAa/d7P0U47ytcGDRiBQWqJw
eshJFPe269cdMChmS43FzdAVGP5W7XXqfDLqEdANeHJ01u0tMtGilvZDud0crLZf6ZDYXMt+SXSb
9Dopa5/HtLkgoIWqRn3vJs2J4rkAdtLG4ZjkyHkpsFadtAWt+23aGtc3lWdbjOp96JjxlBnZBxMi
Wmdx9KdKumNb9MnBgV+LIOME+VleMg0491RCsrGr0efEJQTRtS/uY2kH+0N5MP/kvFr7NcqgVLVd
8qVJqByWdTVa/ZtXrwRIx9SGkbN3H2aU06vaaRAiHlCrS86lA3yaEGgR3sMKE0O7kOtpWsSZVLSv
u8ozDoqMWZBP74laYhK1FGbMcrqODYWdrPLyyOPNoUoViGoWUGDfGvN+GgigLFzk+Ya0/1mM3RBd
5782BckpY43sosxhqOZ6x2q9O61zBzJJakWV6XCso/pcax0JKe0c3whAWIIlCiRou3vB3n8HEfWz
b+Fm2iL7oHonITrXCB2B1ab0P04aD2EvmAtafK4xdbAygzKJ7IPR8MhUscu3N2VnWU6Vn5EJUQqL
DESDOU8kz069XsesN/Zj4y17rSjOc0ENly/thdV4dIgrcyuc95Gs2bnhElOLGnYVwUQ7exzfEnZ2
+8Z8KUciBxjZ7SxLprt1aIhHUw4TRGTLU2+fioGw80F3wm5CdCHY2+3oihG+gtqckoY4a6YyTCoA
oNBtjoZqwbjL10Wl1xiCR2B7dcMYH0L9MPDiQBHe0ZMvFcKeqOh/t1FqXTQ5/KABx/kp5QY4hL+x
F9NShiZvYEuyz7Hdcn8LFbKTgN3YVsLveEbKWD8vWs5xs0F7bhxsM3QCHg0NYx5FvXMGhPLPdtA4
o/IA2RN1ym9M/Pi20shdQMNPf6Tt3VH8T1RYZbvU+1ssbXuhLrQzJkW1yBkWrp3tjwX6FCNRczDO
z7yZybBbEfCNtZnuhxUgdW9z6noMrlJ3b4h6DQ3GdMtg/xI2TlDH/jsLeVzW+mcrjFMds44qhvpC
OikqipHhL75fnSjypd5i9kDO7+xGZjuARYwVGlwC+aHLJ6z1/FTxpH+3WL+ZgXA99EvlT1r+nk2R
gRk5OSpQVEdFXbVbMRaBM7kwov3TGlT5ORlwQ5cCEBz3qZDJ0ZDZIWUV9Eo0sS9RNGuWejrenqRl
dWUL8nTgyl5NShkeieofdgvsIBlzCu6TT31Oz3bBRw9qnRSs+GFNJOLNnXHLWoD1g6ZQbXvpr6Qb
zeNosXKrDJ6EFgomgjy+Tm00ro1Tq43L35/1Pr9haiUJq9kyH2ZFfZeyN7Jfp2JcTnX0e964qhw+
jsvGC37rVkAv6FgiBta5bSJPIhWw4tVh5NU9Yw09MVDvkpQ9eWuwLz960VJzpdVxhn6/q6UB8wtK
hEJclvIF7712Chb8ZzjrzVvUJp+DKggQSTILvySyQZxogRNrP8s46UMDR8Oa682xM+UHgsuvvqr/
GYpkdU3MnS/ZJZbcUM40AVRb/7B9QiE0aKQexM4zqbTo6b0RUPZvmwe8qxJ8ZKSMq8Ipo61EDNpm
f0nH+A2E1XJvjQ62G8QZ5idDEejjZpVB8Y/Z2zuAqS1prDZXo93AkSjyr8Yy0sPMsuuQdOtnadjF
ORkrLFSFfpwYzadx4Z14418n1Y83Fzmq0aDJWl0US/h06pBw4dk3ujkjKUedm7WIGOMh4Ks8YICN
SLufmWCJVQVeExc/p7qLzlz6bYApCMBbCesGNzRJV9q6/e0ExkX0kb2RgHgExRvWtlzCtkjw43fj
Xqk2Q0ZVvo6WJnCejSCpwAq22qQFFRlV0CU7BGCRro5psTwZekQHR9eyY43gmOH8+qPpdU6zvDi4
CPH3Vh+1Hxq51X4cac5R1akTJE4EMZ2Bsgte5FTY3XrhMfJYJrAHJEImGGas2wUElxtgQUwNAkUP
KlNicqryf1VpqUDv7O7W5f13j651LDpxWGYpnoWbOA+rbQndmkeuSsehdOkNaHB2dox67cei30qr
S37nSTgn4PKElTfvc2v5fe982m0NRJ48hrjNOOujIrvwRuinTpOscZGauzMsi6wmc9Ve0yOGcFJh
Nx4eax+2hNsiA1bNsfFcc7fAw0Tr4YZaw7fngcZI819abN5iJh0Zrdk+9djaFnYDdt+5DaaF/UlX
IOFWkqLSmCCBoTuNkNnO//3R1R4hfOTzSSXVozbYBXCBgP8w0/QBtchtWcOKVI9B03cipMo6D15J
rIpKNydCEuZz0wIaTDZcWbEEKLL4xjVWXNl2TC+ZxqwsacygVc2/MovdpzYCvAU6YmFVT92TkcfG
MfHYqLLlOUyraT0ALbyOpGjgxRPFEYGoux8Z6/E2UjL0xihoiLQXd636Ew5HnPwjMR29Vx0M+KrB
avbGtWriD9QE6n8IuTiFCayNB7M5tczqn7U7G+E6zGeO6jmYdYPMiXVljl2r1q+bAjeToW41rrjZ
w7rHGUCaUE7iN/VCSgj1i2vK9Gb29v/Mfu73bl4PgR2bhR8l9noTWf1ao0K+9jAg11Lf5W6u7nNp
MoG2NYRq9AZiel3y/lAPLMEwWJqBWUfaXjaDc8OtdzCMtHtZK1Ode7NGtKOsi0tcK8xXxJYT4+8M
L2SAuuyHKJT+ghqff4lzKBxB8o2W67DcBnY3+NOvicqGNxsy8hC1D1RKtNckNfngu+fbf39EAr0h
exR/1OCu5qY+PUrR7ix87TfIQtq54KCOa2YLcZPyEQyzDLEj1FfQ259NZuPHtxxqJdFxZarAsfLq
RqLUWWkMqKKoo6lBBm1so91eEFWyxOLu1YXOo8ZrUusVyVZlTLqDxtSWF/tQsB8+DgxJeFaGd7uV
Z0FrQV9rPMxkGm9t1f4GNbOXS9u/FX29BK5IvbD1zKdSucnLxnS/UoYOonQxPxFHAAw0D4guxg+0
4orYOoMpuZaKS6qNUZhGs7mbcjfZd0nuHrWBhaLFk3kRBnJwSGPfCyYNDbCZxdYHYJX6k0XW1moz
xNB4FE2IYg5RcLGJutGxnbBEjrkbHefLKuwXFw6dz/zos1dNgPOQWBvnoYqR6MSR2UvF4YOBhMae
9Xw7Al3Xdo6dvzgi+QAkWbEt3xliJvYss2EAt7TKkJSgH+aP0bJ+AukhkDjTwQlMpnfAIMh+1Miu
cVo9gdxxtc5cIKU9hXHNXm9MXu0M7pPKe/52UnOox2LQuJmANUrgH3mhNkudgeD7gVFkWubAVpE4
BGvqDX6y/NMywwxN8o38mDUl4Cl7X3AmhyXgNbdSfxkFp714F2P90zPoFeyk/+uU0ZtgnHvQIuOz
yqVL/HXml0lpH3r4uH0/ny16yd3YE468bW7nTgvdTv6dE5IiEdc7tf7ZzNNvU2aXqO8SKMk2Ss7f
rv3DIdtqP9qETUDIa+AhEHgFd6DotM2OBmN2rb8aAurYiZG1BSxX19lzzjadPCTsQJXGJZ83Prt0
AgctyTaPPfYSfH8KFHTzA2xUq8Zp/JWPlHs+yHsum8j2EX1j/XXW97U28dHE+o2xNayaymGLaFX5
LUv1H5Wp+YIhzNgk0Y1aWNsBancUS9gK4+8OzC2So6bmsx8+WHMoFKP662q7O52wC3IX4zMg4g+3
mAD2xjD257RnKr7xKBeJ+9gYTqvZPZUFcF3r8p9oPzBoJe/su96y3nnB4bHsY9Kbdt3yhkXI2Kme
4WeqjF9G57xPGD6F97o57BqkxnXCzbmuAioe9a6GNiMuQHDTKPYV/OYOtNxunQCmTADfttNlr2tU
eWtDAuI69oQ9a1vlWG9xuV5xLwZOLX2hmy8pvRYRvXfWH+gP5JFl+MgSTvG4M36kwkQsA0S8H+Xv
qLTRhVtS+kNrvsPuHDZbsbEzjDo+9ILtOz2n3+sF6q42DTW+Mna72FXIe4+BEM36LnKdZ7ty4s2G
1exgGe6XhmeI3Lj30jN/pqbZBiJml28WOt+71S57JfLfQ8GUOuZJwipZ7UIsxGdeNm+fxjgb+Q34
PT3xrfRLsnXNBFLdsmxlDs0Cuu7tgOTugOHNpx4PESRwBvuJQcq3JOMlI7eGcn745YiHSOidknRu
cIroCKjAnR3iYVGhR4QDfWX96aAW8yfgbahd/tWdtmfyApeMNAv8IdkTD+BEUhSUFFTZpBXd8WYj
Rcr0xzDYt0zizvyuu+IHgrQPqeOH5KHRlj9ZCthR2iAUW5n9FuZs+3U7HDKtfaz5GpP1VtxXj27A
/oiwH3LR8ZUlcfepFtY/hFPs5yhKCIsqgTvFP5dC3kvUWj44Ni3Qm+wi7QSyUc2Qc8AWbEf5HNQ5
RxmMj96ofOd1BQq5Ni5k+TEB70wFGHNzzPYJMcaVyLu3xViXMMrXk1rFwKpAunuq63OO05PCv433
K5UJqqrm0q1Y4PQMIStyKH9y6kPeRITFor5J1k7sjbb6XzpCO1xJ/64m1sugV305JV0wj+a6k9OE
IsrkvkzMHp0+0h6an4ndMCnGGFjUSTQveSRYscFQ2FaBfo7j4JojEQrNlW4E9K1+IbEIMKaAiQ47
WIUEiGVg7IX4wBA+TpC1EGG+oee6rXUujvHMWi1JpUc47iu63ulnY2eKnU7v3sjr4GmNt3IL90we
GceZWkmXPQ/wf9S9//7Qu8S8/PdP1hhoU0ynjej9EWH1I+jBIRCX6gtHQxx4/dTdXIvoVX5GUAuD
OqncepuZwzyFSsVTdqyg2Dc1Xprc4Mo7ABC527vKMq/1Zu1bTeN1nhAltRgJSNWj7BptqQIziU+e
sn+bQAt3qC9uOh+hP00VLRlwoxbitGG+0KeF+J1yRm3injbri3KmKw47yPVuCet1sI+TMzKJWHrw
AUgezGpTHgKDntYa4ANOdYfM6ZXuyEfw0MLZZkldEOZl4dMPyzSSVwllsDqjmwodI14OzsTYfWzX
gVxM0zzCEiT/Ul5kzVHWOd8Zxd+5swkxKktkgb5wJqBYUOjdqPkwNlRkPMTkTwx/CqO8OfivyTxK
/SUdqiNroewuE6DwIBMJNlMuh99QGM81YbHL1vzYdqKFa7RR2gvFrgJXGmNSLu+qvDAy0c951Yx3
8rMIdWrAZCoFodnt0mbvrtbZGy3vbunD9pzqIy/oZcFVg1IgnYLMBBz7H4Aa4gHxz+BRglnMIMeA
NobCIMwFUNFxiQsr7GZt2lmLnELpmutxHomZ1dPs5HLXVdIxdrbdqKvnMRnjjY6Omj5822Z77FAL
PoyBSPRsNW6tA2V5lMTVuC2DarkodhxIlkrDObW2R21MGLuWdcOxtE3zzFPWnuORO2mur1nM6EWO
T4sNyiMnPgLbsYu4qVvMI02Wha4Vy2tiKevqrc6r3XX1vWY6EqyOc134rX8o5kCWpXcHU3c8fyUp
nFEeAhid8k59QDPw7jbvMCe9nYdNZLLMQxRUCxCro2V8lWVn7Fn2vSVERd1rEbOrjugbeoiJO7uc
2J47xsVY+nPSGEVQCc+9Z5sreIybQNZlw2vqWud2rjFheeFEiNC+EB1vlAVedcrVflRR+VhsjI/x
qBknt5ocfKwJ6qDoRSBteKt658PN5xrISHkjmKt7r3TduFjO+iGWgVMDhWM4GJAY26hX96RgeRYn
9bAfqC4vzUy+5YqAf7a8P7rUobV568MbVftbdSwLUz1wHUv45pyKW48WZYPMQ6SZapDOcfmF4e23
Bel2y69ZZfHJwvkzs7Jqr9fFPiGPI6iGiMt4ZttD/fPPaZlTukn87K2SE1YNz46wQEb7k35AfhEF
XclqRbRQMirDCfDOZIS2DvRYTtQw/3VBkbOaz+aC9DINX3HS45hJIvD5k6a/tjE53hkUMa3wx5Gt
fuUyIFRLggV6WQ7QN8cc43cNqy4re4B7/bwcBS1W3sVP1SmUV5bY19p4xGvA3Jn6cFLk5WqH0Tae
8YKXuhWqD8gtulXe+BMWgfAnMxirjMMtV/84fAj47vLvxLb0i3lKlpo4nZUsgg4VacOgyq0XeID5
d5vKP203u+T5Hd1J/wm9PEhwix1rgQHO1YoLorPyK+wEcSO8uvYu/87lkP1yp2Y/1/wWizmZbzIF
d2+2YDXJs9jooXX0JFcW/pjJaVoahjjCiSUcw0qoQIbpRAXxHkszQ7Yy5Nc2KuQ1JY6HFivvDilp
6rsFI9Nrln8a6qfGyDNht/Jq6u3vuI0cf1ktm0df7KbVHcPZFuRN9R0ZkaVARm2DVoXTW/sdnsz9
vN1a5vYQJj11YsqkkCaqrK/D4NC3V50IZkRmvoUIKNvI4xLNvJUMy7mN1wP4j8nvq8U4IUlSpLWd
ZTVML6WsnzqhWhc2Yrg+HvE6JK+y6DK0tqTcLZ6L4k+xl1jFfdt43f/7J7flIKBHTYGtdxdDuMaF
xdgvxJbqYC2MPfr25iAtLlb3T7OkI8AV6801hrfCqpMr46mvbm2Kc0umnx+1TX+ItPwaT9G973L8
2YWN2MAZHygoaXVnspZ7k8DR3gV/4RDBjp6PHS2D6M7NnEeZmw55BXS/cRHBP7AIStTz+smEhi4B
RUXQioyq04l6Aiq1H+zYZZDkRXuclhgrAqBAT2WbPm++wqYLpEADGRnUO2Wv3XJNf+sGiEORuRAo
E7dIRUFLxKRFs7hSJRA9+PPGqp80Se0wAf3oNV6upXS/1aa+8drmI66W/uIM7T/AJc2hhdV2hxHF
nK2MqiDHA3xOtz8mD0JOEZtvaymbe7Wk7T2J3EM3CuTpQ010s6ntOY/CSZrALYr2CTxoPgsZ/Uw9
Usg8U9HgLqs69sjkZJX9sBjD7CDVsbDfaro8KnmTU/jLU9Mke0P1oRo2fqbd/pFS4TuCZG+UyS9b
G2k6YvaFlOlu4xBjoNzPDrrDboNIEI/0I6szVkA1wnNETAoxJUsVOlszyYBxMhoYbFqgyIPt5BmK
/cH61lPP+GMrmVe0zk6P3NOc6MVOIdqqM2Nglkju58qht+BHIi1gV+r89ApUXi3h/yzgNjhtRRG/
joSHfhszizQ2wbnQ7kVGrAgH+YqPdUXXhUJI16z2yLl+nDv1ieJ9PU0AF1KpPjqLWSpgcFgkA4HL
C5mEnxw5vtusfAf2ahyN7o1GK3t35+46WC7SqL6VJ2S7KGG6/lvTI/2Z4qQYNNmD4sKjyNRsfNKr
v7GQSV+FO184ADpCjYTDSE3XP9ea2OPShQc9Tsa/Si8BXUTmp4bowN2ALiqIUxI/PKVne+hXJARB
6qtc848W085bzTK9U7+qvZpSXomiBpnicO47tJEyW56szlHlGythuz32jsWav+KyeuoVolipOyq0
2sw5K5MJNqZcZDXs7hTEd1OvXquk5Zvio9qvBbLDVCPwunA5sZsRWaBtFi4ADPZ8yWAFxAEMR25a
Xtva8Gu8uLjtPXMvZ0ewHM1a6GM8qaQbwXmg5CcV5TKSd+DXzp/ciuZ9x7F/Y6zAM0OpR+DdJhAq
xM+lie5rYkZnBgoc/ibzTQMnghh7E60+sCwOsme1hSnniFE3ZVRZZ1fVJ+lbX/8HLLDP3IR/JpGd
ijEp9n3t7httsUO3/xzI5jzZnUvdmi8nc2qcgJQG0IUWJEJvWVkIdiDXtPkLIR1HQkaKxGTVp9mt
PzpPQzYwHIB5/TLX/tdYNx3FGi6WOHYKX1l/hTa5Z499fO7zC7Pj3lQsmbm8DAnWAZX+TIri3ow3
I2eJyp4v3UXIEHnmS5ZHbdJuENwszG340qinXjiZplMGW6Ptv1uqvJ0JG4mjnSCGHvG2HBAzzjHy
2om6wccuzjBWT1/BbGN+7N/lOrXkTInxwnPZv0/p3IVSmLDJy8skvOGQNtovabEYsTKnPes4LbwB
RRWp8F7vDdsCqvatcsyOJFBcqjHdNxtQhKF7uDSzFeQKkDUnLTJHs2FRaaOTRksOKCb/lUmb13da
d9Y4JUQRPQXKu2LREBS0sGX7U0ttbZZnFps/pZjf4ZKgqR4YsqZUEFkRlK51Z2373kY5Aovxb5Z7
56zATK1iHV+Pa90YIfKvi7RfSvWXOdIfWYsdoSiQj3V443zo8O/TwIKPvX0Rrmsz+2btEilBJkzC
0irUEXQyIkOavm3jjk2EBiaqEcwrF45la0zwRhJrPF2WXH1qjjxM5U2PYGfGBINkNNRYXuL9PFs9
skyGx168z0g6JFrSCx3i1H5ggWkIDpgd0C4NHrC8esnTEam8ZrHRW5w3d+zPFeLpk9NNgTZK69q5
HRQefSX9ZRXyXuMRU8KtXxu8mzs3TuLfZoeHLhXiAOfZOqwZPHRsTcKXm3gW3vzw8NBbFVTx8wDQ
Phunc5c3yd1BuMO+AS2TaxnxfY7ZBC+NcUmIk7rpFjI9rN0n11xoLWYdxDPnJNdecRwF3FGjmQDl
DBpk5OSI9LND0JrDxLLEqfBidFRE6HS2FX25GymoCBprlohgtOrdGjGxa4vnO14GBpkV0m0d2u5W
eixcoP3/RmJEqdmNWjhY45encF43TqzO0A1+RR2AmH6g1suRu2JGwZt/LsGgFOO7Tgt5ge7Hws4u
vuOhYP5cT1/on5io11UbNEiCdywxvxTKLYJD0haACFmHZhy//PcH3z8/Vib/evzHB0YLyyXpT3Xa
2vfSuxY48cI5j7UgbeoVADflHkqvkKZh+UjX6otrYD8X1fxTSnn2qMouU57QCurirEfVW22iBUkg
t0esEDOErXc08eYOA6N180wG5O46sT6OPVRlU3oeIAeAOyPugrv5uPRgyZMUzCDICxloIo5RdsqK
KsJ0Qxk6Ms52QtTMlGKsGUggIU466CRXl1COuYvfvUEX8M9S7c2UQxvIeQSYh7vh6cw8mEZFzGAB
UOgouwxL27aqN9cGZhwHBJK+L6OThC6Tt7ZrKn3ZKa9yrnOu2de5Z3KXrSnZbVM/XG2Agv44gybx
pnOCac9xp/5BaujfEd7zLdeNYsd0j8jHhCRFllwM8DXTr4bsq2ja7qWj77attXiaOduZYuyHkOrn
sXxYiX3Cc+Z8G5ItlajNo03hdrJnqV6L8pZLfX5ksxsSxQXlOgP6PppFfIXNyRhWbm4OLXc4Q5gO
eNEmuJuSIRwXOV/IEUOMgliTFfN671dtPc+WenMHkEy24RV7Qpf0YFa1txtF1x0BCC5IE61Dq9S+
wqR6ionS2U5gckzezahyDiareKZhW1p3nvyPPc+TwBP7lBtOsm/r9TcnJ4+8vm1OZ0aqpIjsZMsQ
inSekbEtWv3UBOJ/HLGkva801XwbsBM2ZVlX8zF6jo1Cx2n1q6t7BrtGeTJwngEK4Q+0dV92lkUc
eckctNhKmCTzX5Wc7GOjZczRyeMk4D55qKl7IA9aLvTsjKi8P+ZaI4WwOqovHeBRKlALkZnSL7l4
mWuWzKtB/vRIuNzQa2dmrj97B08pDdpDWIWzW4FYokoSJHKn3q8p6s3vfPidiCY0hij/6HG/oebn
9TENr/qckdckwlp+gUQ8uXoJnwHe6L4R1LVk5EHVshGFQw0cWHTLkqG7QXJpmNjFfM8hD543V9La
pvldIzEvVAXtr5736oomAaw+X7U2U/mmLShSl4rIkeq2UDX7WtseI91gVjc85WBRtbg83c5XYXY4
A+OB5Af9bzKsaEXJD0vy8tSLvPAJ8OWuXRwWzJfZVo8SEA/TozzacYYHVkaWnaYYaQlH26yF5Eku
FJNz9o84iINZLhCiCpfAHc7ACjW7RVNdd1UKkzb7Fo1T+muh/6uXEd7zezLF5HaiYbI3D824cDcB
zX8OrdAekxYnt1lCIZr6lF4vhhQ4eExAZVI/Uv0oNftXq5NoMejm9rkmh8Gtf/03pUHoNRIk1zxR
GSzHaUIE1nImkXavrmP9oekdMlXPPaWV7L/IrvLbhPObtwB+5NhgcUtwJGTpdbFn98WOtC8SuRYS
BnWJ/dnltjZMgc6vww2TQV6zGOffGHW/W1EL4y2aKX1zyczbity7qBkPVhJCWM92S6T7CrZ7gIjz
8t+2vo1aPSjwie0rAoRvcUUkGLFwp6bA4N237fxUE2cP6rKFzje/QUTP/Z5AJ8hvxG8w2usJ+ynz
U92wkmoyPQ7zerp1bhP5tobqFRXas65JdWqc/q0uxsbXmogYEiRnTSzrHd68zRgajhqLerLKdmXU
/XQy9bftM1SbiTgXKa0uQoKt+1ASeYt9zZrMCDNVpBjErFcGA12YevV3NUX/Rmv6HNqTZrhvy4xP
hNT5t9hCvEO39kei3XVmJixMMklFyPjfS2+8Td16yvPxYqC5BreiCYutHy/z5C5IQ9a3CtK+Nx08
wqI2dQY3QUwZNlj6V1zzKxJ9tGOUQsxwlJD2KaAOSz6bBV32TtlTQ0Gt4aPy0jdjYuEh3aCHkRnm
6YwwaXMAFtN/EVfdC+nU4zC/Kq/9nQ/2/4p0+ogddAiJQk/f60FdIUSjP3fcAtyQzXTANQ2/LIlL
UcZdCT701Vj/dkkM7Dj/F6Xtf0E9Hzo6t4pEJL2DtqY7BqePeh0jkJ7NVE6HKcLz4CpemMryIG3t
cFA0mFEoLMkVyA7bZ6CP/FqVM6Emth1iQaJq5p3ffo3kn1GzrXfZibTTOF3iMjvkGjJPL4/u06rs
sO+pk6YqdQGKag4uk50e8393UN4HVTFlTKf6CpR6E6YmhHRFjpxVsKyrZufvlBHeSQzZmQwIB0F2
Zodda19Kkf7wxFQywWYrBNGwPPdGcRpSYutGsUHHYDvtWicuTpk5bRC85rOFwg57xu/TJg7nKCUP
wFg/K2YRpFXR06WQbDgjO5c0b0d3vuv5LTUvM5GN9L/JSAOQIUzMNMovyqfCzSi76+HWGf9EiccW
tZFOgBXMNM4QeJrxX1t0sCsT+aevHPQrLjZQu+A7GgWDeA/V3ZQsb3qcSh43661vSwTK3IJmNegw
fKYE477NUelVj8p9L9r8p1Q8Zeb2Fgy2+jsZEaozEyExo5KZ94cpI9OoniED52MypX/Fot6R0WJ/
mbHbDnOJLLZ5sJH7XUh+WHiKhb/wSjF3ApUn3lAEF6eoyegYy/wXXqtXt/X0Y9YR1WNaBEkQqK06
CPVIEupA6aRyMVbd50n5MGfjLck0/WjFc+JbWCmQ4xofADJwQK80VHHZPTWGugH2XMy9rkF4UswE
xpUaRL7pXrNiCByqo3DRGC+bLLWhheY+3+2MrrINZ10/9vBol/hzwe8Ls3mb34wz26vEOThqdXYs
AA9DEvNdZqj5WK1cGQyGtQexslGE10ouDp/xFguqnYzEDzdN/8xNyUtWNmd3oublnXyQuPyHhOh3
Z/v6qrkNunkgwcv+F2H9CJvZLUJSTINEriR5GViGwOLtmoTcvDXiJBNZuq8teVvJ38CSmx2MrgTR
SuAscKZ3Mdm3FSTd6hXOr9Q7gXH+0kxbv4JNZlmasOSa2uSmFbZzMZiOFVbjvFTFeSyqlKINW2CR
pQ9yTLCrWTLQgd6RTp3XIY0R5pR6H1k8HlIX+hGlnK+DDdvhhuhCOulQg4N1WimKHFRbhqf5BZnl
DZkqoXTIExsgT0Ce4dXHYEQFR/jWHKu/TNJY4vwbbJP+FHhNP7hIQmr7tcRd4DsMRHYCYHOHEiUU
Ok9HTVLiErP34j0p99h3dg1l746dAxIY0kOzwe5281QjTTfVJ/JdQLsrfb4e2y/T4gQjf4ufzfU2
nIDgN6f80ipFsVozJyCSGAs9b/jgIQqLwDXGNduSpXP1o2HzSVNb0/703TW1kmOyOGegf8QxrNyz
jAz9wfw/e+e1XDeSZutX6Tj3qJMAMhPAxMy52N7QbFqRvEFQogjvPZ5+PrBquszE9Om+n4gqRVAU
SWlvAPmbtb4l1AFzYr0WVmatfJ2RPUzm+CZv8XTgRN2NLsm8dms8dxXPetaOyV65Cng0UqyTzu8j
9kS7iATgvSviJ3bfi0gEaw+ZU+OqMr1mOyaRROSo73svPyDvYYzvcPLZHsqwMsaGHn6EyoBVTLU3
jOEPXgqxSXgArkcPeSucWtyLPhPUUqP8WG6aOuu+m6QJ9TMxrgiJTcJZke1Dz2VxeFcFHJFzZfLY
g5cyWm6yn4duRNRtQ4Vg6tqa9Tb0zsQ06TvBxYtg21slBWFJShukYYxVvXHbWLH73oZZ9dbqzr5Q
ru6mQikqYfBIM77iUpeourGm792i2Tue8YgvhA31GF2lvfUKnwvPEUXpKvHGjYvbC7r+ET3Jw6DZ
EROzx2jWJ/Eo5R0yPds9JUI+d3H7ZpQ1celRz6VTvbuh/wRGxj7apv3eKe8yZr2/dpfb/etyXq7r
KmEVLkmL2XUAoMFDTyt22822qPcxrdTS3DLuxKi2xur7jRL0NQROV4v4Yx452TP8npv4afa662WS
STGlsRZ1ID7DmTNUdfyySWDg4VpskDIya6K+TqkkedUdd42nIFiP1fAymi6SrtB/8YeBQPQsUKgX
xQP9aLcKzHyDlDfYeh1vfjtCaffSVyPn/JUhmztvHF00RnO+y1EceH37WvjjyxjiuIDe/NPyOwwX
NtuGoOSvXLF/W3VVRWRB5W3QQ5RTOG1jrPbO7FNeDFiS4EJAD5BUvR1whMCiglIRl3VboeFPk4xV
Od5DOD/Y7gAJXwbsuRXnEKG59roGIl5qvoRIERe0sHj8qgnY0oKJW1rX2uNYoaemaFN8q1Rx/zkt
nlxUF6ZrClB6rPZS7sPEMO5Hk7LXQwLe5nrcM7wnFK9GNzpruISu0BwLKa8WwQAxjC2sB9v+Z1iP
Yt90MkCmMe2/TuUiJER7qiFjQICb59zfYziN12ZhPxpucY0eiNJSZdh+T3HJUufrdAyynhm3pthn
yK22plW/NW7I+8rjIaPQA8RxIsIPLxUCnSjKPiI/5BikVOwjHkZmI94gIuxNdBdeZ2PyYxXy9WLY
vv9BU/p1Lhtx7XCTbzzAMNvAtVhsU6IVLgQMtoVHIkb3YbLIkEeCGAw1vljGcC06072PoQt3qjeu
E8nzaG6w9y61rsHjI6xIXjd4LtWxIH6eQ74LLXYPdOjlYdT4Y3wdGLuvjtzqW/+KDKDbr4+QEsED
oNB1wbRoPTa7oqSyiLdOm5L9a5Fl7rbtmvz2k191YPlMfqavhsfJaVDbLHXelFh7T83lkZEtqkww
po4qdm5V8qb41LFm2d0nc34ZiuAD1TWwlcw4diETFZhAHDqspLHFJ7iqSzphIW9aTHCkB5mnpcKM
p/llrgXLhLo4DxSRGxUw7YjyY+Xi+o5sbommCMjNU8eYk5kNBE955GY0/mHDrJOXRy5VHd7zkLFS
whlCINpKOMZtUqQfhsnDKe2XaajJstnAPYadExeQUzloL3nGrb9KPLJxj+2SE2cj9t5oQIeBTX7Q
QIDQys6zk0scKQXHmpcEXR0OBxgBm7xYGxK+IeHmCtYsaQPjS1LiN8Ftv+0ld2or71xvBOaDWJR+
1dg0gu6hpSPI66ABWQGcds4+JBl0a+9JB/NLEFKGZD4Pqinw7pfo3RD2SNcV0xqf4Hq0qLM7eyn7
ffaqlsRE5jzHIJsSl2mBh0/RNR7sirqdLIMY7RqvjUrcs4lNsh2ocWE+EV4qlzGifc/dcUM6AExQ
zEiczMepZJiP4m7TAI5AboXYn6JwJwq32IA9Z8HnOfeVSuXS/JJegIzxogomLjo9ZknyFpjdiaXz
S1FSy8PBvrILFe6IsF8n/dh+PR1dxYXQ1pdkIP6gZwK/qe3X2nBDNlqrfoLkiF+djtCNP4wAy7PD
XeBT1H7dXxYPBiYdZ4I/sCHg8GHCtl1uCUXduAIh/dTE6Mol0MmMyPog5jrxOt7kltettzhMo2hY
5ITMJOr+kIX6R5NQWc9DexHDMk4KuWght358nbAVtNZl8w5VQi119VjBSennH04p1yPPUESFlIdY
5GQkH7ysp04HWbnoCGn3ch6KcLc+GNSAEMAKXxL4sMob1tV9gSBmkhxnLlfDmhwW0DNNhoDe2Ros
tdacu7x+giIM3d5OR8Q1pZnLGbF0mnUCUMAzcrTdpk2R6aC1sFXOYQn9KYluiqqmtWqzTzDbWAez
EhVn7nOgeThBXAB0K3YYmZxeSs85+1LeVBblee042aplczTX3GIJn+5nWW/J13qMVI5JoXsBQ3Hl
d2yhh3b6mXvpTV3yhapneZgF4ynmaqNv6NGbUlyBamm2Mst2RgiIBrEV4DjGyNsCUpKUBVJBzXZA
DDmDeRx1Uz8/jVGfXkfOdZJl76oF1duQ2LIo88ZHT91EvSIdgQfhdgjCd8fjaoxMcGYVBqqDgrDI
RfQjJ3NtVScN7Tw+s3zibvIGde7a9GGWXFZ9BA+qaWP9a8ua0Eoyh4F/bQ/JTTXOTxlkudVccTiX
/oSrGObEmrMCUAmEZB/rmJ2Q3glkJNmOnWg2SD+sW6zYnJp0xNys3zJVMNwF004JovqDEfbiJqjC
gWHts6ssb1Oz5cIOSTstyvDMXfVr/eG4vO7oH8G3ftb2madfgvQW+X+8GhX/WLtMKSSsI0j+XUjo
9HEscQGZc4EisQmNTSpqPhROQ7wkb8Lgu89LxAgHwPSgwGF3enJ28xz3u8p5FIC42SnmvIYEC66D
Ht5UZX9WbpBAouDZFFnfAfRxc2HjY3p2jCJz5S5pRRhQvHufAkty83wdUgwOeEu7KWfo6rAoZiwl
kQHU4NGc4QcBvALUvaDWF85PhF7X3M7dDtjIKrE7RmGR4THCrjfI+6giJC0TmH7WNEVNUA8IhDIy
TJ4jlrVtaLrWkeOOx6gmHy4rS3SfpjSJUmUngUD0gkesoAeFFNtyLtVdRoSbkXXnzp6IBfDq28Dk
SYZKaz/WdXTt+BNPe4tD33Gk3DJ289YiNqHNDRzzaUtdbnC979qaUc+galbiMcbKcXTgr1kuGZmO
k9xYdIR+Ifb/y+b8Z9icJJlBnrVBZv7P5Nnrn9zh6fv0Jzjn71/4K5/TI+VMCcvWIDgtG/Is3/LX
aDTX+8XFmKpZIqDu+vUzv0WjWfoXakCgnp7japvMHVLTfuNzWgp0p1CmBxIGbJvjOf8Kn9OR/HiS
maegyL/wnJSzArqtEp52Jd9MwsX9I56zY/pKJLWjD6PlPdZpFKOF6k22TiyJieJRRyuB0FG11WfZ
k9GETSG4TKWJTwrBoI9xweqBqklSmNdY5euNifiBBYbZQ2lrwx0YJ6aESeRez739VtsCqgmqdqCT
V1E0sVZrJrjrqbqpZrbrPrNlnrBsCXgpR+hIwyuzehriNHBORqw0wi4MOUnRovCN4+zozP0ma1ln
J3lwL0WkCEqDoqcLNqrejNkPU1xR4Lnt1AhoqC7mtY8iqDZC65F8RlK5pJbncs71t8bP13nXtpuw
iUpUNtWDJ0gjcJoGj268xN+ELY7wEV+N4b5jtBpvpTDVxXQDfQlyypxZh89s6ZtzBCl33zK2vhYz
eteTzXmJkZC6RyzKSY1IYucklrgRLIAxKUH3+fqw4tkAojFncbEoNNtu3OpgDJDz9N091sfEzzCt
d0u4o9l4FxnaPyJg+WkhfxRdWDIwK5qLjsAI1+zmhYwyCE6UHNmAVyEdxSf09puuo6J0RXIFAWwL
YuoGME18rDpYlLMtv4tSf1f+/DHV1zw/7RU6MybRyTcjRMiLgOUF98h9ixr36ITiR0Tc6eTYNdOD
6qYq6+CIERfMyWgdTAGzosrd+2EeSaRKvnntvT+TJok32kE2irLOOKStrdZM5EAAjiFrH9abgIkb
0I1ufBuQMcAG5qQyds5zHOk7/tBTVE8h6KbKvVFtxyqhgeoiISUncby1+sY7TzqE9RAn9MOBGrli
KGtQ5Uxs0r2ApWNA8mRz/1KT2fSchAjqpWYX7A4nJvZLrYqVwajHT2dhxgFDQtpLlVQP34ycEReZ
RkcsXE9uzSfcHxNpSutJhPXOWdx9jYfzoSTsyLfBSFY2gWBT2V612BLRlOfNkcyBNiByozdmLJV+
tB68Oj0VOWK+CF19UffzsTWgbCK5gACKCLQ3x7NQjPF7SJw1lxvBSBtg6wAV3y1rKSoZc5Cv0lCM
RfZxiZwHUzX7FyJW+YXANCwrBEhlyrmM6zbKsvsaDTGqC/NgRdZ8kn//5fcPWfQmR9rztUczdAZw
yk4kqJj4lpVdsrwLxL01mEBQOzQv/oR47HMODflapYE4yJEUJ1HdkVaj7vp+WXCFoBGGEYlx1AgC
tPI0OxJWf2XPZLnCXng3oyH4yU29SyNbvJHhnC4r3mE9NzN5OSPxXKCBKRh91W3qVIunpK4oFZz2
LfMH+6ZSPLbKzhgfh55pXj07zfsoMng1LW5dP3tobICNRjkIcDNhemNK4Gc9Rqika7+BQ6uQYHvR
CjgaQbg4gI51Wr+lSGPfCDn4AR+xvu1w5zhaNfdxyuZacQqc7BnJ8qja6VDV7l3Ye9UDVuwfsTE1
B+VYn9rWRIDPdkV8DBk6myYN+Qu62BK8Yld2pnXsS7s/YRRBh/uCcyfDkpP2Cr0fysWRZCSwf4rQ
VAbtdUv0wPKRwmh/1sW0rJx8jZPRqRB6pjXMxr2ubOtSkiSxSnN4H4Nnvna9tw260v7GBpjhgJlP
+1a18/Uo1AdZl1m2KmHU4sjCugTK54SFn6hZA8PD6evj33/5+j12bNEKcmtwmOhlLk3Lh8KqQ2gN
drPFtB08Qudi5IO2bBMhsYxoe26+ZItzg/RLYlQFyJHj6e4KrmKLljtl7VxJvety76mLyNJxHWSp
gWk9+npYO4WT7gEHNls8R9nBmBkuyiXOeVIWs5aI4mfKhrWyg+5mylFweJW29xU7zK0XJvWOvfOG
VqJ/Rb6IjD4r3yu7GLajE4cnZGXjY+fpC0BXcZR9JPd+XVxVeVQ9cX9kx2zMPvq23tuYq88it4bj
aFkstabxqg4MzA/PWVHfNWHv3Hhe99OYMueUt1lEsCakN1ZQ4yFxgulb3ydIthAtmt3U7nQJ+VQF
W5l25gofUrHNXomIs55QjtunsA12Qeo8TO0ALiazn5o2YIxO6GQGkGVna+bOJQ6b3ZjWDFRK++gj
8TJoYIFqmcfKWnzSHmnYJHcUK+WyBQBruo853UJC6HaT7Aj1kT/kVEKjqDh08xJXaZoU/gnZKTa9
4moiF2OXxCOQngUl43QCVRp2ym52cW+hCwETBaJRw7u0kIQelKkICDZaUA+c8HtYHSukZ82mDDNG
HR58lMr1s2suNZRTTnWLhce8j9J5U7VIBhue6lsD5jJkHoFu7NdfpgGb+dw4D1muHuJSj9dNMYzX
U+4gCqgByUC+wG6mUUA7QhgYgTAJ9GyNmPq3K8AL7cVHBdIK3N9EKl9NpROQ1zz0V75bjHCrBHqO
hS7Em4Z20JiuumEmbYdMKCPkcT1N1SeOZtZuatwI26vBEBPvPGhRoE6IXwwApMck4vRjTNNHYURK
THVsxSy3fe3eDoXbwxli1ZqeXVJBN8akltKqfI879Zg0VUYI7AKP6pu3NidwcoS3RgR7h0sjvwRs
xrbV1DDtwZfkjXiW82XxoW6dRjyHhQkXNGYzpmwvvzERmdDEZOu2RB/V5DS8AYCFozaMnoGhjNaj
pokxbecSJwlEqZiHSez78TpOhmZjp5qNDXhYsyJNnvAViwwBzy+IIeXVrCP0tlZHmrc5BVsDSEQ+
uvGeuWa8L0fa0GSG1jOzNAS+Oy1SLr+G4jQR2TrQrO1ZSuKMUWZOzxjLXetM5vXUp++GRyL1kKAZ
Jh8V6UHpX5eIvAGLo5PREyCONPuJ9O0dPqiG3mA3azm6etWA44FDgz2LtDUmRbkczjIGts1ZybBj
FhdjsV8qNt+bJQ6+FS4XPuCXnZN3sJOsch2bPdJ5hfNostaGUNm5b4pvTW/5QD5wxxShUZNFixgr
J+VShaSjtaxf8ZxuiFqhDIzCXW6TtFpMxV5b5pZ125tiBQIAJek3CsVVlRe87SUS5cEcrrpZYnkw
w7s2cciwTs615XTgWcYCSA5Op5A4equioXN95uuohuOQ75oCvNwLRh5pWUXHNPRKxJ4YIdw4eCZ4
C7MIzhfa99sibBeeiENab9Tdjd3W8Opna2huNPBkyEqA5Co2GLTn3s5udHTm9nstA3SJTOKO5Ega
JwOu3aYpK5y9M5VKPAVH1djzekTSvJ4xzVwXbnJAe9ge3GCoKalnTKP1EiK7wDj6MGDA4KwrWx8s
2ZR7bOEAdRvX46m9xUpCDCOVSrWg31VVWQiEHXwMqfwZYi44im6OL9U8lTzvkIF4rzrtb4e0B+9i
jW+lec60ghwxHeJkLrem2z+XXd4hrOkfKHEHhugNhkEAm1HOjKcxw3ArG/NNqYCJz2QTdV9ARwxd
in/bUNTbqJbzvGd0ZyDfFf6VLowd/o1TOWDibsL6ECJeXJVzhpQbRGBSohTw0B9oFnzdQDtQFosy
XJ5Sli61Vb9WISbrogHba6TyqprT51qJrVvzxlDiPIcyrgEdb9Minh4iS7/AA2oXY2mx+d9u/Z/q
1rUpGTMLmtf/uV1/ahFGvydLXMyfkmJ+/9rfEjXMX4S0PE2/TnNM9f/3jt1xflGOzW+jGDbdP0SZ
2+YvUjuWRQgHmz9PL110U3RLUozl/sInXP1bj7981b+SFOMsUTC/9+tE6Jna5K/FTEAQy8V298/9
+jRT39AchocCOGBGT7nxGi+95YlQAFaBXGV0UCOb1h6uAuVXhAxE7c+5KUfkWhnCvkHqAJFMAGYD
JwucmVWuDPIYC+hEbpv7Gz8e0idpGD7AUSwGBB7jzAgcT/ygs7QPXYxLzpMwuKQ9JitzcHm8qF4z
sI1FtCnHxFtFKcg/32oBOheaHMHYZbe4oARi/TwJ6i2PkrFsqgIHB9JyMc8NTOQaegaBf+wSkvJx
pmnHmkni46bSFJKTD3rO8TAGIVOJMDfgh5BpkkCnLNWw6acmJpg3b9eiCx7cqU+OcWAwv+9Nvr+j
H4q6eugH/3mMEZ4V2gY0nrE5hXTLDs905V2X6E9WFBylpW9V1G1pcprnBdZPWrzepWM9o1gNavVh
tRVOGTS47bieMhAyKMTM4ttsZam1KSMXFGMdauoMx5mOvRvqR9ZvBttuS98l4RdAKenpksStpiU4
h6NM38uuJY2xVbtetPCjSaBceQ5jUQLfQNV4VPq2W6qrJo9JMKzdbp1WREe6OAJiq3jNYmayrcnv
GATrHouukWuxEFrqXvxsNITx0pIPQ5KemIKvmqImGDf6nhhzsnGgoOwrCF6wpR1kUiypDuiPeWBb
LRdLSVJf2wHuQC/Lm0kWYAgmb2/M87OA9LdKBqSeOnmLMXSTd2HHeMnwssSuimHdSLRF2VRm5wYJ
FhFf4wsZluFKDNKCjwe7Uc5BsJM2gEy3FD96iBcrxBng7uElrVkK45mPQWSGrec+gUNkBCpoBwJy
rleVDEya0rqY8Jc000pZ7NbT3sSi4fZEAatQrxufzOsiIj1Uu1CIezVzdWf6UjOf2in2ilscNcZ+
riP/UNDAr60JGoc5k6ocj0G3txl7PeYIF9Zq6rq7djLENgsjVlyNobZRrWGxe2Q4i9Yoyccr38To
tjvHY1qDSd87J3DoXz0TcHefdv0xHQSSOjEzuXeX9E3b9mHtTwD4lCLxuRDwF2jLzbeMI50XYvKP
2PqwoRmm94IyvTs7hq3v4eQzl1e+czchXliFZPLuGwslaBUiT5M6zraqjpxbb8laEzBbH4zasfZt
MEbr3sZEBRPLuMf8QDgFwkk8uEWJVsGDDhiD5E57XFoidh/sKCZJxRpxgLf0E6kAG4uDiOiQaKmw
FuREaRAIsfLFYK4AeMz7vnX9bVa68gmOE4VjBcIJczncfn9wKZ7H+UQbqL/VhLTEK23ER7fNrsy+
B5TLXc/OJq78Jxkk9gXmenHKFGyQMW1mwCHg5RM1YoTzM/sggICbiXrqlRbXPK5TRkNgtqbRfw9r
41aULZBBRG125j+X8GvZ0qXOMRnMGGpM3twWqbC2tYnBv3KSimU7MW9hTNZINxqquiFSaZln8o8z
0TnY+hX5e7mf3AmZNJF4XMdA0b9HSZi8WzQD8E47vU7radzkVl00DNIs7e5CN0CG1rKTBgXuz5R7
pK84z4Ln997AGnErDB3ushnDXlrxt2LGJUmXDOtpLbzqYFrGs+cwAQVghSQT+isrbCgGRXaLJ6Nd
tyDho5VO+vTQomddB3NGCJ0In9FrcccKAtkLmw0JTj69JruuXYdjo7Ffwe90e5uNtOeXOWi9roZ2
IuW6S8b5zsVHfZM2uUmhj5Zq8M/tHBCnmI3LZUBCuWs8Tx6Ppho/8LZmJX2CgFJ+E1EZHHQYevsG
W/YWBMtnYMf6anBGHESLYMSXyLHaqb6fU4Q9jgFmc9V5YfGYRUX3CE8H61sq670cAEnBemlRCoYC
cb4MmFit8iC2kEKbRGbnurxlTvMIZKJgp9/kuG/ynBTVCroC1iUUhZrZxDHEUgCEHZLb1BYPf6gd
Lr+euH/Lu+yCcLVt/uP/SOtPB7EjTds2hfQcU0qysoRDONwfB+eDH8hMt5GPadn1v6dFE7VrlQQQ
gOgWwSAUCr02GmdzWjdYwT5NBRqulH7yGRuAn1cCF9jeRF+F0kZ4JD/NLIQhIxQdwee5F1XPs/KN
b7wMHCCOx7lBMtRAhc4ML97Yrl09SPoNpuRWROc7mv6htEZ5nxUJ5640eQ2VcM82EdGf5IzrR1hU
0VGpdHpIDeIIKPPxV/A2ViS4BPHQuMfam7KreIzqZxnYBgqTzEq//eOXTTl/Xjj89wLmL3lgGJXK
Wtna2qMuBY3opJq+2xuG6qjnQmAm9a27dgZ9lHSN120bBqjxVueRs0fsJU5eg7eiUdgDhdVHjDDt
ch/qKj1WizO+rGYEcIOHXjcylhQDNGZERs85k93eVQCfJtSxa9eJxD1mnuQma9L2CjZMfIjzjh8q
tYHtpbDxXcXpgJqN3mTxgSHxobk1bhV6uGtB3MwVuhpzC04twh83mw+Suc+Wla57jm3TY5PAIcAe
1vvgwMH0osgX3ZkmTuRgmvSDM0fRbVLqak/xiO6YUspBqjjMp9oxxy0pnLjGzJxhhAoUtLk81/FK
VDZ+qqIlsRBOwQTfIvFsSR4ET6AJojqaEIS835uAmKsWqTKRK5yESFVtKAJWhZh6dO+r1lQvYcyE
YAOfMU0Z8UrzoozQxQbUY8eMDCZHqyLtfbGZ0sXjjq8GJnybH8vG68NNws380AKcwD3VWcW7YRvT
NehN/82LRwQys1tesr62u23l2fCiq3bewGZtEAkZ4tqNqvzTCma9K4uM+ExmM8E6txxUkzI1HoI+
wkg2JPNdTwwpqUWwA5IVKQmI4gYSva5UUhPBW3iV91NTN7Y89qCYraLaLw+McqqP0snmfG0szyTd
I9baSke56NOmIpXbALvzO2FuxW0am94brIWWUUiWpwCTzf5bPI74S2IAy01qeSeyFa2e8SHLjfVU
52Sl5G1Fvn1fWIz6h/AIQGl6GFH9HTPGT5e5xMazLr6OgGw5DTL+nSRo8/7Ey1lRRKH+3i/nR8Nj
FBmwCuzb2s+jt+LrqMlDL6L+CLKoufFEgpDCHzJwp2DT3FdzqpNPbLLtc0gg+gGJVbMndxlyMSNh
79JrDcxRZGQi4PmV/Tb6OnKNctKX0oLXDFc40S3GUCu6sUTY8ONrJqH9cvCD8AWbNU4Q6RSyN5y0
KJz2eqkiinkirANFXfRUphPQjGzyUybzLhr6dbIUL9KyzBcxFRS7jUlWwtDpMxX1MlAqy34/iyq6
9IMyT4kx4gNWS4kmJabuZtbRwVVTUzOwJrgrG2Gj8I7pK4Osl1ME9XifYGrj3QUE8GQo1P5ccsxC
QSyZLMnZyjQvMerrPbT69hgFOPpXLQ6rDRlDYiOZve6cyETqMQ1QvaMuCS/WlHt3k1IDnK6ihrnt
OQ7ZgIl7pwoICf6SNDRpn2PPMSpk4RFrwyBxv9mV7XzzAmV+GHrqH52Bx1QQ48A1k6n8tLDt8M+3
1LPrMbRYV45IbgJD96/g/OxPXIgcgArXD3fPlD3Uy7ADgkfHpBLg7NHVZnLoLNfF+oJEA8Z1s27N
CiVQQ2zV42CMepubLTm4I7rke5QJJQIynGEH12vdLdSseVNUCUPiqkvViaga98pJffs2N2r/aAPh
eBZE6xxMQ3g7nWZkVOmmu+nZgH6fnLbfSdPK3qwu8t5mxbbDVSomxsqINhGhY4xZo9BC3g8N8jVm
HjuvU7+vz5LAiVNYSIyFEC0OvZcQOzjkhKsIGhB7tvSOjZXaSqtAMS8LkJpN68IrJt/kCrGt+wB/
pv4siad8bGs4+NRKCWQAeADeRk+UM6ue6LoPMc3BVaeS7lzHxFjAkstfI2w3m1qUYGIC290Iqxyx
xdvbafLGGxrzdJXWEcbrKZl2Ik/SLa0G8KY4qw5ljwQ4i3yiBofJJ8CLhxgsMqHs9ISRk7mfjh9L
pKvxyhCFuQPXpaO1FRL22wyoPkDygbmYF28mGqh8axpZDnmTleS60pkOKO796Lkuy+KGbW/55prN
4uBNI+ubzW4bvYurmZ4xDSf4r2suvFjl97KzeXl649vQJOnj2A0UU0XF3J7q7dJNIgCa2eidCPt6
ZQ0dzSJMeeAV6Xw1Q5k8AvKy9sKyKLiWFPPMlTkBZ6Ni3RO65xKR09kzJZtCU9XgnUxxK3BbPSM9
q9FBou+8DYycSXbrF3DtseHBIUcweXaDqHwb+6R5NK2ifkZHUF3ZYd0eLISc9KhifMnarEcEWDqn
1irnd7Ao3RNlkP8QqsXNAE6mOmc2RTt2YmT4DfZjcM9LCQPGLgREem05eGNTOxdXDZLXl6EXPS7C
AO28MPq+3A1W3BzQ7qC2mzwj9Hn4giQ+W8Ns5busyOaHSNjxIvpk1iEGx/wIisrDZMowPN2L0cnK
XY+QHpd6YPCgG2TrP2GDVesQPQ50hI1Uw1je1HPO5J6N7J3f2tHPzNTetLJHEKH1gmPgpqgeoVdi
AZYWAGmmPg9KD8jyVfCWTmjNIYRJSCWJYx8yn5WAHdNK1p6sd9bQd3uYVpIt81Dek0B/5QYuuxew
hWPdHBUd8mEYEVXl0UBPJad5xMZsoe/sPFIYEiWjS6Ci+djNHXAJB1EGb7fYU8KPb04TYpfxRibl
lajw8yiUfxADwZrRfFsgzCCz2+Mqy3vnZDF5vmH5bOz9YjAeCKFoURWZei2tHIvumCMWNAj9izsf
SRSEdgaZ43APbDZ5DEtyk7AVmOzWo+CMBCDYwgpanM8GGwPGUU8kiNRXroGQENj5gIyxImLY0jxg
Vk4OGQ8jamG+I6zVW9X33p1KRmLVQnL6aqchbLSJ1Q0fZWsM7v2284CJz/PMVGkITTBT+IzQHrom
tbTRIvq0ogHMiy/CXZxHCWuhFHTmEkN6cqbBODlu3W/NepSHbNTmg9+Ctq2Inr3Cf++d1IQBIpmW
VTY8XPSRDVdp1/RP/KgGg7eeqSEDYWAFibjmK9hp98K2W+SM9XCz4HMpJWcJyUHaP9hOA/NF9XLU
tEUbYjesrRzc5BSZmXvArdxtu6DMP908ca/JPCXNNG7QaQewz9MSBjljmPIUlJQsTuyzkMTOSwWW
UDhRR36nQP/pdUT3RJHlnRvR3inR7HzpSXA8lotxDhzTWOcYhIpNWbXDxprJ+XSpybZDHZsnFQM5
n6wMaXprzluocPmptIhgKxVIbMoQ3G+jjIZt19CHIJEzFmI3WfZA2lPefygOj9yoNtLrnmr0H/cF
Uvy1nZJE8cLS0kxXseZ+xQj/ISa48cju6isYUAb6VnigLWu+KoVCNlfxE5bZDq8dMSRof6Lgurcc
8xXdPBkoNdvoDzcN0CrYYtq0hhmfDR65F5dB7UuIMAnLX8Gmyi2vIhsViI7NEvg2+gUkzuB6rpIk
xoA95c1wMaVt4kUSTogM2nBOsbYmBPHLeM/2qLiwesz5Ozy6FHxOq4E9zctEMPkaDsZfg8LZrL2A
kqxEoo0FQ97949fJJPv8z/NfywbopzzFUJnYcPMv81+vpgSU4+TuuZ0e5hf7pXo3Xqr74aa5i1ZN
fmukN18/8f/+GP8NTcVvne6vaeU/inKqI4Y+f/nw/z0WGf/9+/I1f/8zX1Ps3z+6xqNSNMVn+9c/
9acv4hv/9oM37+37nz7Yfg3677qf9XT/syFM5b/G5Muf/Gc/+bef/8y6wEbU9f9fFfztUr9//GzC
Py4LfvvK3xYF8hcXmaAQLiI+z8Oz/l/SPhYFgt7GVJ60bBcJJsOD36R9tviFG1dbbApsWjs2tL+v
CuxfXCkFX+lxJ0ihrX9pVfDfBhRIBE3psDIXgBtNe/n8H+4ogio9XWPm2FeRnlBaZ1chJU3XPEMm
d/JxnzrBbT/87GTyaU72Hcy2x+V/fzJZhCE3TpwjQu+bsDQuPHOvm5IjUBekmJndFNxOUt46vZk+
OYG4oXqNkuoasxBTeUZhCt77O4QiZoN22Oz+8S2gpPjzTcDsxZOS/YyruAGYpKm//NO6hqkX5r1+
z0+dN9Iifvg/eTqP5ciRJIh+EcwgEuqKQmnFoiYvMJJNQqsEkBBfv6/msJdZ2+mZHjZZQEaGuz9v
eHEptk4B+sD9Pn0dlZVuaEC5gT/ZQtLIjrY+WMiH5j/DVXTqZWTmkr75HObE2BRwRY5G+246aXPS
YZvHuniQbSe483FBzacwqrTyKaelSJJBPCBkz4e807qQ31CslICiMLhwd4RPfLh1ktvMO+nozm1L
KljP90qQM0Ot7B7kmPzWUUflrI0W3njaOrJhW+d+ekwpFo7EXGNTYnNo+g3VWeX0lDDFXifDJ29V
ROspu5MEoe0e9JG8nWiqnjAc7oyqjy4R/nLUGvur5qW9ozR5PxKOOinHPXvRMHzU8HDIVeeLqt+j
ygwp7LI+ILtstBJfeyXQAOa2IVjmyfSWYCgENCwWEqMpFjTTMreAMJYjGz+8fYnPHa6eX+PEeGgd
LGJ0HiLcYgIdWlEcCTI6u2WkgEPviTrqEbl7UTw2qbW7o6cuC1uwc2GF+shPrJelGbKWcEPY8Iwi
SaZzLsmAilfxZE+/TGUXGjIWyEh0Fs6lY2JwybXAow1qVUyYx3W2uYcG4qNhec+e26U7X1faSnbp
sKENyVwNCdkpZeQvveOlW7toXzo2RUxasLrFNILDh9e/m503UjijlmBwwY/OFMSMqVTVrUxaTYaw
Aiewd8rFCJUDaXjWl280Lvoa9XljRYjFXQPSDahXm5JbLZN6x/33Yk3xyrTL6xTrzy7ZD7QttIAR
ZFd15rjpyf8gpmXiThke2kPWixe2vibsEes7T/1oL5ZxjQd+OczSeS0MVrg9ZaLQSakwbD15imSh
DtVortOYK4YpYwJBLEyeWzxjs+jkMTajz6ZxJY1qRJYmL8ZGNtnZpRzHz6KPmKmX9jrRqCk1gblC
tmvLSfYmYN1BFYh9WFOD3Ity/EHLDRwWFtTkZPXg7vqmvAnS96w1icL49qbO8pcha5ET1DXPqDG+
71+Y9xiCxV4u6IcTZvx8YTdUJKuRn39AegMMrW6eh5G1IwASuqkkGb4Ww4P/o7lyXOmJ9+oCekVt
rBGCFFEW/NGree23OSYlH95wXn84KRKL3xV7w+EVRtk8n5BUIwt+Z7dbZb2mDoKUs72tHDx06BcV
8kq1t5bpVDvyQuBk59jWGpwRC3VLbjuD4T+6FnN2aaQ8kQk5d+YjZJsfy4gOjkNxMGuo833h0mbu
Nh2iXZZoEDPrcSVKEa8txWUvy9OXWc/5Dt7jKN50Wrh9y4g6lxmbMzXp30SymTQzta8ygMl2yL4e
nNbSHet7vWOcCS7ETQgkyUEn0PLsc4g7TDnsKaWBRmpiqaSVR7xR0fCRA70JgYCUgZm6NMZ0B4G9
Bmjmo6Ydax3mFlBRIloprpHoaFbeGz9PXn40DiOVohfY+BprOlyS+DlNEXVNRSsfi5INfQtO7J6c
9jUt+9dB43V6h3O39A7ydR70luwHBJaQZ2ZXy/ygAUXDJyLPdlJl/IpzpqAphLxLiqlcuB4H+gQs
U+jkywl+21XzgFN+h0CDH9cKXHP+HH1h8zaKjnzExMoZsYHaGralauAwQ8X3eWqSt2Iez3KR25rf
fhbmyYlGGKLu1gacSfoOi667rDstJj9jrIeKM8kW3iemcYzH7qdMk1dgDdfI9/9YIPxqPu0ieWLt
mzQ5pRFmG468d2e5Jl3xQRLXk281HMCVpeoSvgVZLT8bzrqOt0ovtNAi44pxRLtkM18jtj0XEQI3
sSnSb918n6T7rk0lPFLx4MaoVgYEdlK+pKwWCoE8y7/qqnoyR3hFs0mGLyI6KTvzn0dqOPDSt0ir
Byg82EWxaaXIcT4hc80S2zp2lye9AxOlMCoRNkaTNbRsvVTJL2YzsXa8FcZH0ujgDkd4Uoy2Cpi1
obGf1m7D0v+UKKzkwq0PvZafU0tbXe2ieirL3Q6S14tJNAd/4aKHsaQjCGmebS3F8mYxeNuBGpXA
6fi/VYbOu1Ccu/b7cjNX5bImY/0I79UgRCrWSYy7N2ns4h6LPOd9dN/YxRt4w7e5AsnSSSzc4Ebh
z3Cn85d22NjdRJC94HA/2gU3H12AfEvbn67JaNeGFbRVLckyi8YMck5YDtmKPoGw1hMqxlJQX5DC
eyyweIIMTLYaJq9plOMa5/2KFw5xq1g27JDGTefPV0RL4Njqgz/kcM79nG40ORZrFpzIvVb+TUDa
QBfw3maDMi6gLYGqhvdmYqcgXXnRnIji6aj5tjvoRvJspG3KjrrNVqrPPifHQ9Bkr+lR7r4GnLVP
yk4dhLRvooBILbiTB12D0qUPNlR0M+pO//2FG8EazGm27cj/OD70eH/g6zDAtLDnp/S9xn0bCIpG
1pOHZa5NtXGLWN0ECLs2PYibdJbdpvRwRrZSGAFZJsIVxf0D5l9btSwcetWPGWMG8cEGV5Mo8V/7
y5pmNDJPNIEYkh+vb1tb/kg4/1gIOyy+St6FLCr4TduQlDSMyES4uAP8V9q88dxPC9sFcCh5ARzO
jjaCWC692pQwzKVuAwjXr7TMVIAYtbfapLAuaYvHuEdc0HDdxc5BGBWdXLAKVp2rIuh+gOlcsUsW
SgVymplO4KOGlV1Yxckw85xe2MZYZ16pAYiMbrVK7zVCDaAkGzV/KNWTPXtAlobN2FvFFkM1TUW2
/5eMqC+Glz21ioTb0sC/tZ5lTLvb0uOMo1qWK98YRRvtq/A5cZdm3JULUe3BMbJdhMl11qpuy6rk
MdeHd3OeM95B9y1IXF66YV57Y7XAq0wIZeRk88Qo1A7IKQgff3hRmXExYxGv2sbCxDw9t4rtv2MR
/uv7Y9JUq7RRdBCPixWOuro5Vj1s9En4zH7Za4oZRK/dC7MF+IRxaw7M3x4AWRqgB7gHMtnK+8K7
IQCjlfXdC3CIVBHtHUvbzERC9mM6oy/S7ItrbU1CtnyRHDJ5Nv/gFuBYXfJiE4/EA+8M6mZ8KuaI
MLsV0wwEdJ93QLtWNt9yZ8IBTH35vY4dawhzaz4AFs7Hb48lQshbm44Bj8MRqI/55HvtzRPqLNom
vylNWZeYWihjxKgx+HhM7MJHeirMZlPMYlMAoJc5MWsgzBensc495hhUHWYag60heNUVdbO7JYpA
czjZlm1rEmY2ZUyRbW69kVuCDpZ7GSmBMNzvngXkqXL101C35hVPKYSwLD6JSjOvvrnzxJhcbXxT
cLMV/WwO2UfgYNtEOfUesALrZy8ztxQxsxw25LjRRxzimKu8FSqJjsWjoARRstjPaxIDvXrz6RrH
qJgzAEHKKon8aeZG2uuJNMO5lPGzRY5laIDuSqEedTNWj4AecQINMtv7PSs+sDDJhlCCOmbNB8kt
a6vHbnuxMD5uIPnEtzJzyatmqtwSpHQO2WT+NlTp5ubohYNl8QmBFLOqYXWFaS2n81QlWGT4wnal
pz7TuSwg/P3/FzSdNxCRxL0xax1odIDiJRbo2dYeLYV7ikRUHzh+u2B3qahvz3oNi61R7fwc8jvd
LV2+2M+8EO1Lpmi8cZvo1qaRfCwsmYS+ecez1/1hoMexCvLuoRWueKb/gvEOIYdlzfQB+f6gSGOU
QmHKRwY9mf6jJYvkMo2nSdH8poq5DcDi8iD242e7JI+M6F/u4tIuY64BwGI/SL1vCkV9zcaZRCFf
MOnmAYP5b5zOjDAY4aYh5rWcHO3Bje4dhBD1iZjNGdyFyB8oAjLgkVmfi2Pf2BSPEGIxYgmNMcvg
Jk3KE6bWU+qA9u3N6jQbbU11ACjUob70TTSusb0R/TUKTD7xS/KBVXrcafq09lhGBQkl7IKzUXun
S7TYsVDUVrjanqcEqxlFeDoYsaB0wP3lcM6JhVEqg7U6riI4V3XC7liwyOcxqN0MapC1WywXuo3M
fgBiXScrgp9AwpQqyZybTHmAyQsDNxFvtgbE1tM/7Fg7J2nvP3RElwaFMIKvog/azriOLtGfuJ2y
VcsUtu9H8HpQSjrZpE/ZiEqLluPTPtQQ1O4sY6UaVV/ugfY78noNftNm51A+ooHWZxXTOtlppBx6
HsLQFBV1Gf7yZzV1vC1As69Kw8o2mp5/V8NbmyXQcviT+QY17MD8vKYtMQK05ZpjIt+YLUtVFxbT
zKWmnAf+GTVc+ZyOMEPWNh3ATyaHA/07dUCgfDpxYqmXAh4No8QE3SpzWhL/EP67DA+jlcEyNodM
PMQuQd80Si/ILi+2MSfDimpWfvQPOjbmXY7eQ9Asqg++82HophhPi6VT1ID6HabjaO3QMfFqe6gS
MSnSwVyProdfODm7FXk0aS1cFDAkL8vaKZUPzTW/Glqy1rO+3PKmD/tKOdvsdzQDN6umY5Q0d8EU
h6GDVLuKcWcg6IWUMP3L6ZqGNmfulmH5XfT+paHSRnfnYPC+LdH/GJImn27on9BgAIhWGvmg2juk
PisGekUi7g3ZxcPr5S/WqYXMn3nJM93YAKVNlsz+eFFeQWVoHMltbGpYmqWDggpfGP7Yiiwo8LKR
Cj1JQ3FT0qCdEYVbwWVdAjPKSzpruek5ES6T3AfO0m4VzvkNrncZ0mXVb1Hyh8ZMznVB8x1wIwgv
muPsdCBMXtyEkdtAjHeghtt6SbC7QwWghrakA4Y5N+9/uNsV5A/7ecN/LoblQ2PWVDO4kBgEzmFO
b7WAKh/fNNmrUCiFihR3CC0mLxy2/auqH4cD3VP+sW3wwWtLRLvwHelOl3swoHeePU+s+DZGgTTy
bzrXcV0iKOSzvc9b8V5qOaUtZNflZGIJiMk7WNZVtCdESonIQvod5KNSy84HJHTH0V1xXrFAWYxN
O7ZvlDJha7lPWrN+hmBFDCzq33u9hwGYIIJpRvwa+X+tq639mQvOoDk5paq0Cdmt85F689MczaQ8
CMUFo0P1KBuGUPF4m2zQ6Ihq81D0kFDkcpQUp/Zafh4aezPgS7RoFCBR2ix8QKLQj6uz0CR4g5gL
nTMBG+SJjmFvzdq0tSfvGb70cMo6YpcJYXcQ7SnJE1M7Ge4T8osf1BX3H64mJ8ZaozTXLiCklVY/
xJ5THyxgqjgy5ZW2ozurAUebnFiTU5+0ieNcUrdG45uquW+4gpgvWI8bs5VcDVTtcBleQn/Eie+S
LzFmUJ4GbSDQ8x5sPNknTn6P7QOnr35HQPc042IWK6KrW0461LfHNm6MW1s4jFtR/ZhM5bPnlz8T
0xsUXc0LDUHpV69TSN2PxnvrOh+NZsZAToGVU4gI4qewGmKmK77hxk7n4xlKJuo1ZElYMXAyegp4
PSOpQH3K/f2jvuqcbEf3AwJK0pmIpUgTFXJR0I3tU+cOf0zL4Lrjlvb1OAqdCtQV+kN1sZ0DR6J7
1Brv1R5nUAqSAtCqsDe+y9BZI3yGC9IZj0ayZse8HDujs/YtwDukp7NsaZ29c2YXbcKj0URodGZg
WPULcS4+Jz1UaY00FDSO/E6rwU1UlcO2Gv946ot9RbNfGAtatszlgmg8Hj3o1EuV/yQWbtQWHjXn
Wv7Pz5vukcaaL33Q9RcqA+tNNFIm6rTZchH8YcMUz/Q6kY4IOUy/iqTvT1jqdpzpLYHjbggS6OkE
o+uHPI3mayzeqKOGqNkY3CJGyFL08ZD6cGmiLHXZv0urfWREeZCdP+2KzFM3eyQgKudOhRONuTFF
nDvLzy4FAgkhqIWKpwy6l1fd4DQNeI/Sp3FMT9RTVxhJ8HonVJ2Bg82zYw5IP3tIujLZWal8quvp
XNEcuM3I/9gUg7JDUQXr1eoFZTNZLykGVjXQWKGJ6pc94loSez0aVMCvuyl7GWeCfEG65j/HJDPg
4cpN09pXBRP4kk9tyIY3kCwQdaP318LXbdrAU4wrhflqkITWWXmtsWcR/soTTsPOveYaMe4RbhNr
q2ZBrKQdULPuLhjnOWalTaWV4ZwnermgMW3GlkrVsUNfdrE+bVOXSjIf0bkQx3ow7tS5At8ru70A
hPzrLEHMFJJ/18tltFEGRKXoUNM1cfT99qxy993vhm0qTP7kWLfi6trHzVEaw6PBIJhz7Zrik/KL
3WRApBrah5iDpaMCXVv0bzolqV8X6GJ5O7HRKn80VvYajLSgNLMdoC9cqnV+nOeOcPKDdy8p5F9h
Yil/GZAAj/h0b7MfJ2zG6hlHv8UPBYtCQbtFYyKFC6DfeYo+XWIm6iOmA0zuKWd7DQ489BaswAz4
IeaWBqKKs+WX3ZXD7nul7J2TVx88nKHGFm2b0oeimZjKZX5yeLF7hriKzqX3vJ3mFb3IEVAmH0qn
w3va96KNyX0v47uY4rzqCSHRzpvrpJCtiQPpLglM7vDC9/jKldbjN2BkNueE81TzzjNiwzSLZ0sb
wDlSYViTD6bk20UJqF6BQD0btUFOqT+aZXMAJQ8f1++Z84zhw9W1f2QJfx1Kr7Gd8w76EB6v4Lwb
3ztH3+IeBWPuDPG2keJ7NF87x9hHiu/PUh56/Eda8twXrhZkEERs0gMBfQugGqgA2/pc+jMzSLzh
0Zy2MPo2sejlOi+9W6lKLlYg09C42MSx+fwDJ0UUleZCr34Vhnqn0PZNNc7RsiBzutwIV22v33i7
PWO2vPf9HbtePjjC8hhoO6o87m0UnCfczimZ9e+nLpXP/6LFgwU5moeekXFN2XGQM6AOwG6q8UrB
zsWvK7kTzbgudP2C3eK1bVn+euhaAYAC8sitDITOih/2wRNE3Z+sodqt9k893kA0X1adNQVm/nEw
5a9r5P+Epyp8VM1N+dGbm4ggadWDloy/bdueOXr+FPjfFcHLYKxOzeJVG5xMG5vb3JZPIfuTas3l
Og8sn8CgnoxXu6B5vpyGHRL0qx7bfPg0LWVYKZx7xRGND+6nb0dmWOrLIyXC8TGSzipqYnel5TS2
/Ufsqhd8XdHAPtiyjfchj36LHltJZyt/Y9SU1nAlxxXay43OUFrDiCS9MoJ4go6gqnNq83GyWiXC
Fs+W5n50/TAepWvsWLLQxOlGtKOQil8XpfM5EAkkNJyBmjWJoPcTfP37a7LRNrDjW1xHmrmPkpml
BuBOZ+7fUh1TnkdKNjSze56iOSzcIO/Xlfehl4jpDm2PuaeXuEEntfG8BURZ72W0ZDfRmlLYRzxZ
+67K3+qe1apBomY9ce8wNHqkEqplAmI++iYmg8wurCEQ0oPvLxk5TNdcQQ9sTwRDxKEBtbk1Bhi4
I76nwO3yg0csuJ5qOugEXlbsvmJTK2s4jMuyp1qwYz81T2foy+HU1UcMz+VHlS9Ps/+cZXpEzRpV
txXGQlB6WktfDT0HVWlbgfWlGUBkEydilWSpKDBckpht8e7DtKQInFJW2IeNnv9ahPV7IkKB/Ta3
NKdEXKuDQZ+OQ228Clo8sC/wQNJfssMEw/4DEieWQjwEOD+isVm5eumDVEnzI6udy4I/YddEE2sG
h0bNobI/a4o7U3ycXyM7YRc8NKATANDGlIbz+G1S1CCd+buaFrUVWn4grm2uUokBoooWEFaa+LWV
t4u9cJl9/QJVgYbH2Y14w7omV7jmKfXjf3VnckTX+pWsEkPWlJu8Q4j5NM39dYqXaVuZbEaSPmlX
w0y5p5vHr0qIP1VOR671zrnKko0zC7aGOeSjSPGFNgwAG7yTjBdROe1j0knwxrIH+ma/3LLcDg1V
qprFDTwx06elx+uEyNoeRtaD9uhJDiUok4YWnUxVPzsy0ulAuvM/MSc5UUy+Oo0o+0qq9+h+04HG
BkBazr+cEBcWSSWfJOLSy9CWVGDzWmBYMLSR/SKfzpUiy1lRmLvWBEFnst7eYdFZfKYaaIu7L7Jz
pQ5mgLnUWNp0W2bdtc8Ha2tSqE3L1GWM5XdMZIULJd3147/Myb3XfLyxRtVHVtQs1sY1ELe9k7qn
XsrqAEHXOLSt+CpQdujo7ZIdzJoDpYLNg9Czv4SaXYp7cU35xG0Evb+FTqi2x0a6+eGy0J56n/1x
A/S4zBMOfDpax96YdrKtDp2By7S2KnHoXIy+oEho7FLDpjU2KR1ZCHLpfPF4DbsIzh+M3s4Bs2/7
rJTLXaqoOLQnAjwiknxvou5cVLE6d9zzV4u6pz1gQ+dl1dNLlRKiroqnqK45yO6NShPIjYB4y1bl
OnTQxPtzCKoNpvfq06mwJ3cHqbGRD1w4H/Kcbp9WTKBEvbBhU9KN4mqi9Dy4LjeYdkDK42EpGFgh
KIIC/CE4kR3L2sfgp/kHlymP5Vr/mEdTHxaaxbzgrAdUS7hFP2lXOMcF93aQDnTUG5HQV4WBXcwi
jV9HZLf9KZLreUle7aY213M5/6sI1Kxq3uWHhqs1A1dCq2udADcc+cc5WFaZN/5ip85XDhCoMI64
BNjMLxF7qRWF9Wi9MmNcoLUpM8S2ovyIAFziriEyjyscZYjAdz0MlzwvKmLJh1TS42rgpWA2xAfv
0Tu9bwGWFCmLW1Ay+brT4XhUNep5TCUEOG4kOnZGfU9WrhBAR2w0llXp1musFXecn5RbQ7XNPSpg
84kS+caJ6LbTvxbBEzsQAho86wxDY0Eaqpd10zNuJvqF+pR0x1WMbSaAlHAwdH9dls8FEOSsiPtT
5IPVlRgSghxZUE33MF6ubn5W9lAdQdNKV3+GD63vB1ni1kh4IZNtf7ES1Erh/rnTYNOhrt1UrVC0
DZ2m6NzfRvyGnluMh2gBzkiAYFUW8j1bmnMXp9nLRBLTs5rhSaZZdDAKODUKQ1aiDdprVjGF9/ec
fs9J+e7UBQqwyG4GVo6tpon20aEx+QhT8qWmNqMqlrfIrU6u51zE1PwDksRjZd9mNYTuELG7tAmD
SXhswrrxv1hnNaBEmJhxW+APlh48cA0nJt/0uib5ZbLVnfzo0W79hxEirBLvWjZTrlT5Kwgx70IQ
axos719SUpxaOeNBagBblO3uPd7sAbD05yynoTf9Fw31Vxr/xViqt1wyTkK6F22e30HLG5EPHTbG
p8EP/820/cfMFxRuzni1Uy6ZlnHzlHEg2wO2hA7QQXoTUOXmmOoLMNn0z1uadx8VnBvOn1ySP4sX
TISWeydFf3QdY7H7bmTO9i8lRhYAXn3XU90LM6n/Gdm016f84Drzl984VFLRXDUY3oUL0POotycq
2/dmWpy6fnqaPru6bDi5lzkY5YPZOJQUAc6uiw8LjfzerliHicd5wt/1u/RHeOPDQgw09XFMKG/P
pEy/SORvxFyZR83PoARGCwFWai0efMmOSbugVJnfqLxnVAjxSgPM39zjA/EzZiPV2v25GO9+2Ga6
pFqGbaCdtyNGYKwWunhSCWV+pp19QgYFYUsFF83Hd2ZG5cprRhj7BIZ5XcHv5m+ly4b7cHdlQ9H7
s8sC11uOJT07U9p+Z3nWks2wH8blw+5afb1kNHMO5C2CZqz7/QR0eXBE+tQII0L1o9KlMHObnWpT
nGPKLHbEUr+xT89rCc//0sXq5LJbOpmGcQLfhAWbN09giJTWwibtQgqnrfWCwXFEsaQOLNdCEgX6
GvCB2Dix9xWbjbaKDecwOUjvuSCH6FL+Y033hswCfsiEd2LD120fEoXoo+XmtgWVQYSigr3ZkCt0
YA2TdFvNNeWnTkK6LVbedRlFvB3uwa2SpxeSQbE1kVFjNiM0znjLjmrci5b6DaIjU2gzd5suMqeD
Dk/b1H8kXJhQL/uMHrGWTVAahYLFIf194jUez+4wyEOT474we35cfpPsS7fjy+L9TXuCTY+CTlLD
cPRz6o/R2ojbQ0vUWONK8dUaoZMQTXWV321VnCVsgRdGvRLBR5SjA4Wem2lboLuVvLlWjmufe4dS
P9tqD8VUgLIvi1VMCu7daf5Y044B8iiWmgXaYtoMCED3W8oYv6elEe9iG1ZxndtXL+M1kmEirgbu
yUCeoyidPiAM4RGaveQIT7zbaObJvztdpiVdHtJGf+KswUBTado2u9OmnVK6+9EdaUtYXAKZEqy6
3xt4xrlMRo54wHLRH9WMobyd0l1bsar3jQUECRe5Pe092FLj2kb/gytSScpwTbAzSFE+3Lc0Ns5T
0EHaXCWdv3yYFZOUMLyeJpapAm3EXZAmX7aejCoUuM4nM/FQk2fLffUixNkE9vdK8mRRfKF/Tj1r
8EEtvyqbb73KKVafutMdff/ceZCDU+nm4KiRijLCjW0yYyNJ05AkEDjB2Pm+RxxYBt6HNeL0//1l
cSbkxuKWzt6LnxSPDH7sPrx5N2KVWyFfvYx2MtOlXRyMwQvngYGMcdnOCvgsLcXlSezTBLC4VyDG
dWDWzCHRxKCEL32Vs4xTMMI+2CZw3+A3JPkz4vbxh6e5tU+wa8OMPeeHc3dKzOKv4OLqmvQyKeMz
mizndXQsNEGLRk/w846f/HLAWgMuBNm6f/AKilUG2BWs7TtUwUdCLFiHVP2vgiAYNK3Pcz9WRPTI
3Pr5U+2mLNWWfYTdBnaCZezsaAS5S+8fJ1p3nqCq3HEi9R6B9ayQGQ9i6N9L0swsrDAUul7z3Aia
jloPD4kQGtn75je22r1WEUJZEkZus1cPueaZ10RLj2aBPWJIKeStJ8ricvMklPerIaVKjbzqxEUU
Z0By0zFeIV7iQSKLyvFWfseTe5tgFQYz6zJ6vw62RoS4ymz44+qmmu5oONG7qaZyVVbJjk+MFySc
WwHHFWqtLW50LgOamy8oI1Ewig6HejFXFEvFFvxGHzQ8nRLlDMuZOq41B0IRLAYyFH4110QoBj0b
32XfHtRdebUHgUiSwc5u5gOHQA1YO/mlb2vbWDYiTMJHCM1ER8ABEUblTf7dgUQLxAKXdWm0KTS6
moQSYjPCPTE7bXDSrU5ywmNlzEUlNzeexsUhA4MEzDXdDI266h3wZSLy6aYZeYaaWn1NYjO1zVvS
mDgYbWtT6GKm7wEtcrDo55bS4s1DLdFsFzkZukGsCru6LYX302bqtZ8oAumXLeq1T9Ka9wsfP0aA
GROFNNRnS5XCOorp8MlNhPa4wsAF1SIgHcerSLY3vxyZyd0YNWQRhMzYCGJkZD6UGi4nZqyxMi9V
+q6S8iSN49S2T804L4yOrB4yroTloG2apXjQSEKU62jgTmzwCQqEZny5Oqb35quoeV6dMttIi8Bf
DWfQtUZEK/We2QqIf4aFAmbkBsZSaPbxh3Ee8UpGdG8ywFdPo0WVq6otvJa93I+z8WTr8TvOuDG0
m78hryivkV23Rru7SZyM1MyCpUyJmJVpzKGWu0+Nnn30Gb32/hYDDapUI//6sfmLXEnTAZ6Ofrbq
0MDQCdBevI6dvQS+CUBLZxFUzgzNRPCabXEP4BZoMbKXrKadTwS5PwthIiBaL2mQcb9jl6rHTr8U
izoMtqi4o2rgwlGaWVlwYViWJ5mxeVFw0BFbvpeE3UabUMZIfpZUOgKuFjNptc0I0UknpZEZP9ri
v3fcdxcgGIEfY66Eo/pY2OK91tkFDjVWjPnkJzqhYIL6OKzpdku0N3POnm0icRYFWywYMPI68dfY
8NQMat47+XNeT+/Ya80NnzdihT0rxUXyAlYGcTisf2yid5NkUBwWx1qlzr2D8yNjP3zlCw2pQWLE
XYytHzc/cwwr3gtmJ5/X2Ng45J0KL/PUvZUkkvJ+UEdfUemQosTNJgiGXpz6pPsY8evO9nLh8SAr
sgbGjq8OVyBiTLst3f6tS/gom8duNpZvfpZkONP+MnT2N/3r7j7NaobW3ifV01uhwtYdIveEOT2X
udUzx1DZx2Ka23mr/GuHBTdHDifBMt/uBeaeVwY4YKBkLHG/4ZZ66qLiXFIOuVIOJJt+umm6N4Vx
FRhSToSSKAlw8g58sr2mUy2Gj10iF0lAAs0fi3grGFkHnHDz2q2kEGuhvg3WbLvxpp5mYDxCJPvO
g+39TQloksS/aeOMXNkUDwsjMb5rcASKYo2DoYpPYM5s6hmQe4Oaspzm0hgQRZxZQOeXlzvmPTLN
Z8urs3Bg/b9QyxfyyBt3H8PBSu21BZYrUCAhN3lj/oy4eYrYiW8TvbR5IyktjIdbBk6noNZ5w5oP
EPxI+w0FtnPa0oNrCXZNxaETYBt6NA4spASqmTgjhs9TSShb/iUNl6mcdDglLJHFxJHsyoGUzUJH
YJJyPU/TG76vr8lWV1EePYS3lcnOgWB2idcABEUw8WpB36FdCB+jixMjUMk5/qes+l/XdtkVKMQ/
t2+AnNCXQK/mhye951Hy5tegx7bpOB9j1mkpUOHcpYLGppjGMuwt+swj3S5ADClxiZU9AILYzsz4
GJHsGNQga1FHh34KQTT0uLtIG3+kgFS2r+TyNkXdd5I9aIRLZ/LmtCrxpoIitrHs4lSwxhxi7Sfz
6aLhzkN9PIejUya0tsRtHfIk/Sa4CFmUX+NZaQjl+m7U0s/WkYgY7rQRLGrJ4D/Uo5sG+DQ3mciA
svUjFlkW9evceo36aTsOOHY6p2WV1WV10I+oz2rQT7oZ7XW3ek9iIflEWxQq+yUIiDuGNJ0OBOPe
Vb5eOPeJUNjLtpngjZIr0gQhxjxxwj7J30T6P+rOZMdxJN3Sr9KoPQs047y4G0nULLnkc/iGcI/w
4DwYZ/Lp78fMAm5lolGNXvSiFxWVCWS4y+Wi2T+c8x3MWWVxmWPPgHNLwOA8QNTE1LpqWS9iNHO2
k2q2CQuYdeHlx6YRcs1/DZEUt76agbSJjTuaD5oC6AYk48GzNnlt30wi95avcQGooG96Z6ZzALOc
QunY1JV8zuoXr2k3rkfcQQuPLvXGY54ZziZsEIGHeV08gDG/Ueea4FhH481s2N6xsK+rOt6h5UKx
oIMOqVX1GBvBdHGt1u/ypvmEwoDqx64RR3LUbGO3nra5Yr9alJJlNljY1ZB73Q6Dq3NyXEz2lB1s
5xddi2Mzd02DmkQZM+o+2JPui9kA7WNHSx4EfXqUc6PWKctvIrDXXVlK5HJcuaa0j6ogxiZWbbkl
lA6qYGO+NlZBzJdHgJhRf+h6Ql/vcSbAPuDWCEnBZp+C9reK7rA5nL0t5l1jhJx3xSxPwEyjU9CH
Z2M4ZmasXcoSLyBCiI1ZIcdEaWRuaOsgQpAtcmYaRehWNT/3C2ALnCDE09KMt3IJUqatVtc+kIeF
P0biUtUyuIrc7dDnOHvGOjm3DhdLnGfmBqAdwFhgvFDxg3PcjE9NAEt+8eI/zgk1quuOMH/4pzCz
7DMaTNp3GaXbiUXijjlHA/6uFk+0C2gdi9/pwExhpkEGi70PAX/eYXXIg+iqaK204iwsvTzwC4ou
+YLF4xA4znn3aHQRVutBe7YjJhOh26COypET4CGIT6VVXVxvoAXD37HSGGhuK5F6fvCeuk9tpPuL
GmJgac2l2W0ISeNRAJZK3EGztYunAg8/Mzyq75lJdogOuaDPwOD6ZtUGcrYNJezVCfIfYDX09dy2
v10DEY/+OwuiY91hChgdHpaI+3ZXecUF3RAaZROsgI65YoFyxeLIx3MxvtNjjMj8V23XvdN/EvpG
3AHXwyXVQhC/7nl0RxrSkAsQlhbSPmm+NObZQeBEeg2zk5RkTjnoXw2XFKgqeY3RouKGWDWug+3c
+dHPiIviEqNHI452M4OOabtTCucR5Vc6rYKs862h+CABmPGaPfitheEneE3G6FgF6t1Nyc+0Ki5I
QWbdzxDis1ESggt2YxQYLsT8aXceuI3qGy4SeQ019DPiCnfdRB5TAV2blxPGvqDEdgnCYoSHhDNJ
vUMb8jlNM7YDrbDZsjYagAYvn7k9aaWhQ/bziTiCFoRrUzEwbL7H3CJ9rw9NOpYh9/02NO1Lhyl5
N0TZLxZdRmAfPJkzwPGMo2d1/YqoDMaXceT6jRtc6jjAPmaYGyfv5aWHXb/laZt8NVl+o2LxnCyh
Tu6+iZHnxWwaN4amP8uqY+EqEuQlIjwy24RSUpO5I12JBq6yunUgtGeyXsKzLQhORd9vwb9JbRI7
KFxCmnzL1au3tJ+NLdGmb4CEftmL1gL7fH1wAILUNTaPpEZw0Zq/nKqyf1gCImhUoXquQkqM3HPI
u9ayo3TUsOnSDBEqMqCRpEjd1DGdt9XP0o2GW+qm31HYhzu3DxFN6ulwsg6NUvGdGc8ubT1x0aIQ
/hLxuXvXGYqNV4q3eFoqg5M5FkTcY2y/DlqjXRBZY45RF9dk66RXJ2a5yUXZOLCR+PMEJS2AD/uI
fbraV6bxyI9LV1Yz8Scw8xwLgdG36d8NxpyNlt5HS38ZUoPRkhayQUw5SRBXHKxyxIh8dVxnnxfh
S188QOnZJtVAq9ZkEATHXavjwIiI7CE/ZCCYhO1g1QQvYUDBDR8ZEsOiYbWyo0k5FxYuH6nRvglW
KmxKeLIt54QOcw3ZkKVwFT+HA4YWNXhvIYK2thQ/qajyrdS8JyBUyXpkwMRFHp8EyHQo2NFl6Ftr
X1Q0pt3cp3cn9vYsHR8BzH2kisCcNENJN+FNiTRsTWXHnCdRv0PR4wRwWNoonE5sUnB8sJ81SQNT
Q3Tplc0oHn3g3lHlVebo0HFunLK7cIOCwTf2j8yO/HzUsIPFkIIsAXWEdtTwglcLeuMm8AiVoxBz
mZOtDR1XhChzbauUewLCYjKpcSoEoFgf9LXqLbUrwvJNC1wceMUQ7AuGP0uJu2617yloeetw33Fg
IF9RWXtw4xJpFxEIZtFxfS9/9Oyfm4iXg0twbdI3IcumS2xitD52n3OpJO56GDwgrbj1/HZEk2p5
xWezZEwOBWKl0M3bVdXWL9FM/JYXWzsnReKPNjLc9kP2YyAfD3kfPyXDiA9HQ+FQzd6KRPSt5umn
Cvv5VDvPciK3ARjgbYIv3LY4FKC8OskVPAWYCWJbdl2YfcXTL+wtpM0q6kISxZDLERYQWYeWNGeC
4cxv0dUXjHVk+6Y5+5MhfNSG0N0roY79iK6SQC1m+0z5POA2IeEPMBbvjpkjAgwqn3OMMnWEIRxD
cmLwND30OExW9HTlgnakfEnAGXfVDxvi8Iry7NsarQ/TJPuVLeYLiigEU/gO9UlDPBwhzgdCe1z+
x34FGxTRoKRgIKceEMSGFzecSB6FZbnqeA3sLQBbJ9cxwjvLadlukAbqQKbcc1x76aGeFLIdYa5j
sAtniuUl7X7RWprOIx3IZ+by90NCH6ggmalTrZQt+i5DZRtXBBDmUL1mA8zC3njSu+KIJeYkJvnZ
mRo5D8wh3SOAKsTgI+BOmeurJu3ugjaVyeGD1Zh7nqr1BHpAcH21XICNRo4PP7xOGTWafokuRTfn
09A6h1q+Bj0UmMJkpaJrMyOITO7T5GjNxc/JCpLLGOjJhQEFNyvmCNKabwYxpTV909YMRpb11HIb
A9DJppiQpLZ6GLOA0YkjdKZliGZNpzblYxWog66b4HwltUjOoLmz39oRXLGkTLDdbEUVt59M5M0F
Il/Ee0tJLR/RcxorveGucKgM43hnmaGOiC3+QEzz6JUdDVjWrdlfgIfqpOHbqL9WNficFthfQuA5
yHpgxCUTf/eOQXtda2nhaw2p36kLSYW0aeEUT4DOfzmKhR/sdyMEGN06Cr1Y+RGPHtRrQ0e2WTCW
mLstcnHzUgZKW1dKyQ1Mf6qgbCDEo5FfRsmbV6ovJxDBIYymdT0wq217PilLmEebqnNWV28yHB4t
nStlrMkw9PQ72KIn8ENrmc+PomQ8GbNDaRV9najQ6urZs9Mb+O/gsGyaXPf1oVL7GsUIg7rSz9Sk
rVpVHfqkcXfo9GGkAzJAcB62j5piJFwLfd73isUhAIZjnLvhNoO1COkiR+DR66/N7J6HTP5qKYa3
mrGY0sLmuayDt0jJI8a+Y1HbZ9rCtzYrQUkVvgrsYzzIp5SleRJWNGTZq015YgTvUVQ1B/CHVFYZ
GhRSmDIaGdIw+meFazKaoscoDz8mp2IAmCA3U9qz4Tm+bY6/wC76sfCOiFs8MLishD2tPwpWkUFo
MAscuMvlfEda9JVlAEOY+PC8N6eixnpjMyGEFIaXVxa8l6l1NPPu5vHb3rEZp5/SG28t7Nk5soaF
0urBwjWAjM8mQxPplhoBfciFHDUl207p8U6T2ghnxT62UDVvcVn5o23BzsmcI1k/D3Abcad5VU4R
DUXtjxQBoOWks4k42wpDO0KUGDaCxmQzfigzulctqjlvPrqauqsQ1IvJatSINcKt6m/8LXhStHEt
odGRTsisa1SEyVQVE0hnOlhZ9tJLc3MtA8Ijy+ABnxNxZA2QEBmgxJoEI7HTBF9p68FS9aFio2bh
zlpV+KrmEsNbOZ1i6JVrJZytByGK7ots1lpqL6PJTr+QH0mjPapcviUOnwQYYwg+OG29btjMI+st
4khn4eQ+jJxoS9rpj9hj3jfGKAmTCGJ2WlpbB4SRz4KEaR0hdziVN9KKnEPluUeMtbhddFKOqSjX
KqFKi9L+rVrq7bYakErTVlsMYJGRBcHF5OFSddUd0wW900UbMnDVWU19sJe68xRYEeycTKxbJrgp
GCQ/1I5B1NGS9Dx8OU4zLIDqPEMWOE7RcHBH7VzmQfVgoPXcRTNnuhcdBXTS3YByg5xM8wIgdmGc
o5B2Uxr9gRnSnqSS5SrIMEdOwQ5EI/MBj4CSwSgNFl5RezAdIJjhcvKUWEkMupvKMuXOBXm6q3Vj
n2YtRSXzPR+J5Hf+zNJfvzMMfuBh0c4RC1jRAr8XGkq5qoV5lkXTT0685DyEw+fUBtE2GupxW1dk
l9bagMavGPSjo5B95qE8FCiK9kPNIMpyy7OnDTdkHbZjTog6JTNuLZz3leo1P86NaRv3ZXxuQ2aT
pmgJ2mnt+Zx3eJ2XzwU6wf44wk/d507xm0S++ugCaGkl6ILYXhzctjjRP70p0mrDMfvpNZgM1dg+
aZ3+rVkumQCj90UIAE5TxulyVGIXIzaG28sI+Rw60XCvTGvdhR2/BHW2OgsMQjUyDp5Q8SbImznY
GN3j2KoxcuI8a0ImwF1FZCMO5mMH/mkXzuIwtPWDYOwEZxKacDxuCfELdqK2k3VuntG9D9eErs2D
ihBQrcRBMP9oJVsjq55LLFoDnXasPzUUOhv06cxLKOBXuaUxR3gAildhSbPA/XlIQIj9usYcvL7e
Ne+23X/pUftE9a/v6+KpkrnP4COHiMwCIkI6IPMBSj1xdruObN01snCCiIOzbvUvqGraB77mY2oS
hsLLQi/WtbDSnDhEgzbO6lDRr/E8oQ8cmEt4QiFo0SkOR8olLbm7lvFiz2whLANYKPES689Jr38Z
JMwbXvQQxKrc272NbsEwPhlPoE9XVfS4KEIic/oU/JgnIp9Z46Jr8Zn97p1ZY84Sxc9Wzs/aje7r
jIqHT7m8uR4K+UHdzcXcjpgw9hO7UrTGwS9wdfPaKr9ZPhCeFF5JE/FWXjb1m2pG+c5680rljvJv
oqnvQ6M/VFFqrxz7jd3CR28knwlaMpTrRPbprAyNrC2Ok5AfljuSmxKz9C2SmKh10Gw7e5gerWRI
rtq8BQXLiD2cvXUom8qPFa8j5krdhoLvO2nOKQuRxwk4h4JAcfB5+mL9ankjubshaEoEiNWYUD4N
LEU65m9rjM/OC1ddvzanDCWTICYJ88AhTZZZQsXhlgCXOuEhhQ9QhneTpJ4V59V1ZPC+zRRKHWtS
lxD86z6tCtQ6rv6BXUk9JJnmi3Q0v0J295Zq7rVLqqlbTJeytzXMk6RqDlC6R7v7XaqnSa8YRxA2
QNDkbNs/h7kqKa3cb6zS5kba3ZveZTeVtj8KdR5bRIh3Meg8ECiIxsrvZKyfAtv7siz3Q02Fg0yJ
TyL79YijmqqOJZ2Jd78hltJvgJ+uYtc84XX+GOUtiC3nWmTGsJLQsmBcfDnI0tjB2fQr+UvenTs7
QjEO8KAJ8B1rhfloBkayySbumTRhWWsXhdyXNNLOIIJPY4o2EAIZE8plGmNXT3gJiPpprsRFDSsl
TbVRrE52g9sgPavmdl3U8jvV2c6AaMZo0c/uBYgnFwUjgB7JA5tBRKiuYd9FWkN8r/rmpcytW1M2
+bGzregSsVOgHU+eMmPhMRaDtkeaTip55jSs0ibYfV1oHG0zTzdsa8dtnNiL32T6aQAHPjVD8buc
B3kLEV3uDHrHNbDUVUxJPqSTi+Iv++xlgvVKEM2jk/GypnjculilVlmc7pPYPOEfuKU9DVhaAeSe
5I8pJ4nKxKA92xW4cT2+ub21bQy073Zd9X6p23sTrumhTh/byulIHBId2Bt7pwjz1kcS0LoE/zg2
KF4KweH5yMjNCsWXiwPaH0vCk2AML3Ogd+IyxwvmNllg7KDZnPySPHtY9TH0KFD+a0MGqCmzagcq
NNhNDtkpXSCINtHYo7nOLbbxVAjDuSwhRAQZMagRfNgjozzZSfEQmVVzHocsfZJq/EE6Aa58CWtm
0yYhZJrEaRZBVLaBn7Ue2fmsQrMhZE24r8OY34WDyHVM3owet2g6+lMWPJJaCkwkcLaFJcXOlO2D
FhW/PXqxLQO+SZqnPIH/aRWG2gOHf890G6ZGZ54NDcEQNYD0weO066FuH4Xed4f6AYjrfHXawryG
g9B3Du6vqTf3TCvZZQBGRW0aisXesU7Garih8M4J6at9gJQJriJPnSIzf+lk9ZyGLSDqgVSnsOlv
eWFQw8zRL8u0eHYQ4O0mkG0oDZlYeRFtUImT99oLjL/IjJHKiGnXizG8ZxjnDcFWyc4DzGohyOEy
ltOm0kl6LsgR2GtpiOgoL67/80djh7eR9mjnqK7e1Y6WnaMB8neMAuiUcaD1cDTPRuWBzEuDDwLv
YBk6T5Yloscg17qTOUe2zwYX1FO2D2UuiPA2qps2x/is6O/DByQU7hsXLrPGnhdG/zxec3JyWRB4
Nak1LdcuLTTpWto3AzoYjugSD2Fc3IlNmY69ZPfsqfDeSpl8RQ1OlaS/2Qone9sbvzznnMVgcHJL
VIfgI1QpgUnlgWa2utgOGj7LMk/pNOKmL+U3ZPUQdD1KOn5/7h2PlgzEwx/mbfTgnW8E2p2kRP1o
8hysLTrfrdDUuM69yjnJnlyaZCwNLmNC0GJC66FvB599NhfXcCpunuYx28hAfHKtSF9ZYuuabrON
dG04egPrQHYV6ZaqgJOyaCwceCRX6jBVsIgvOb2ZuCT0+SsnKAg0mqCMtonuXL2w3eFg3zWjvXO4
F35FmDfrOd83dlahZg+aUzBhkUc6fGXV0e7NxMEE1+XKTxlzrMsCbUEVzQEe2LE5ILDj4MM3j6t/
WQC6tnOQWCd0UUD9r2XwGIz0yoMW2L9m4xmJ/6bhtDjpdtLtjI6lXU/ywrZytWabJfKrLJzwvbTI
hq7yQH9IzPkjJNptSypPcJxMDhUe120apAgZlk7Q042NGaL0loJFOQvWN9OrTgp6/pG6Wx3mbPGz
MB/ZkSYhE82+Q6U89BBmLbcJtlPKSS+jaB+S4iyGnmw4juvLMuTa9CmBZIjtEQ830njRSzfHV8i/
0pdAoZizbh/ok7eJDNncycQosw0xAvYutYrpJrgp/L5w1w05CWdFQxNBjSqTHkpWgd8uUs1eZ9n5
koxQQ6ezPSM47uXcnYD54pbK53MkLWNvcjJA2eg2SEhIYp6+URobJ9uxvxvxWAxZeeM3fexTtFJM
meH4xuTOpZYEg8VDx5EiL0YRsLBUvxigK0INY/1chcmm6ntgiiOhJU4XE2xA6Y2tTMfCjMKZlVq+
7SYv21ruYhQq9LseR4z1mGhD2IjB866jSGmnrmkfxsqLd/GAtWIe4uDWiXKb2cjSIwdn3AxUE7iW
Qsf91DXZvScuASpn7xybWLtmqXFvuojn0W6LfaET/t5xWmKCgNqUb3orS3wtJH24K65/vJGcKUz/
nJCGDsFYHfXhJU6ig2N146libiEKHTaXC2mxmtzgKJv5uR7bbesxv00sa9rnbfMZRsNr3GrqsWKo
v07E3i1q4+6yiN5HTQMHAQXRzIL3pRyWyCueFgYjVn0QWB8PbA26dV7X8qg5BbWl6Jwjkr9fLmOc
GC7zjcUtt8hARAwa3sqv4tik52n2gTDVvhzQnmQxuddDagKdSN0dbkZzJ01XnJgC1MFsPfV1WzxM
StzjivSpvvvBrsjbG0it2M5PAa4jYxuni4B5Sb4Lm5+VGnxOFfNDhxXsWLV58KY52UY2LseaSHWo
CNaj5iCYH2z6usqm6mRkRlxEhUyXKssuWz8IMCOgZlsBBHipUMv5ghDHlR0/BGX0BgZsXM1TbvgQ
ic4QT8N7DZDRtVB7RY1s/cwNO0htO7Mq3VM9xO25QjCByA7FJHL8eF/n2SYtFjh+Vry4eYPXv3WA
iI24NRp3neuE5TQTYg+p0vFe4V7fzGjN10K1v3NHZR+jrmAJ+9z143kyjpinmy2DYKDgsZes4X05
i5MpOs7h8GrJAD1F04I1anCN2IljnotJyw5oZV7rxnTebZcVjalqqpjlXx35OkDAeovjRp6G2l7I
Tj8jKOhngzSxWXKPAv/cReGSQ2e6hxlsAzEr1vqpoDtBYei2OIX7O7LUQwh3cJWA7fR0O9oYtXhE
6vLSSBxYlix+pPr8ErrkveTadM3gR1viIWz0hYFMmokNHrSDCoPe9FfR5dTDVtYxFileUbReahI8
Xd2YyBzSux2r1bVdwTV2QqLYQf1ggGkRt9bGuZz3Nbm/EeZ53+mB33jk/JL7RvbZqhJME5oZLnFd
luCa7Uvkwjhqk/630XSHoh/ubhD86NwamG0vX8j9+SC7DNg/I8I8XEQB8j1NrXPIUHxlNHGxZY7v
mrjZucVDYA1szAcEezUfuLK/4wj5xX/Uozyk6DZQKq8YxfCqtSQmKPDLLUxGvrgbIGWFtIYIW5gW
NaYJwq7tyWqrK1xSjBej1Hku7Y5kSGE9m/EMWFtdcrVwEMCDIaR6iEh54avouIUSBB84LuVhlmBm
MOVmG9GWp95hSuFWAuQzy7N0JD9aDUxf26RsjrluMHuD+kMMtfcwddcir+DbKDTxE3CMmmClkbsE
UlAbgWMKSJRJjDO51mKvBYm26fl+lEdLUGwvjGtfnvUguhMQO7/pUHecHt+6FpfthrDEnepHILDz
EoLDk7JL8udoLpyNco3oU4b7thlwWdVSbjvHfu2TVL+MXXev+MUxAhpXXS8Zwg1Yqak35wcvS0af
RVh7EFxIjJ8XhXVvNgTUAJiFek4ig9NRkAXkEzHJpfUsBMSpb8w3NsF49iEM85tjsjAgo2nlDk6E
At2db8YN2708kzNw6+dl3xhHlp+X4D/KmiDafFbRyiKnctexdV1D703WXCv2TaIgAp+TreIx6b7D
LccFHXjtxQ+13ZZk1Yz9zqtLBubALAekYX44AZwYQpR3Q4c2qmyZGHPcChaCqJPqGn3cNPUjTDlk
GU6riPJrmV84QHn3FcCxNf7ubp12c7qLa5msKr0otmOKZ9MTCKDwaA1KDTgIyR71iuLZHLVPlZva
0aUWSb3EOzdiiB+WXZScgS0LNKMawcqTCrxbobEujlo3fBxBSsPl9PbNEN71KWMdhISaEHB5bjqd
DULLti8mEtAnhBaJZs/IydWDm9e3HlK5sNmTIvwDZ7XY8+lDj5y3N6q4xebBdK/F0CY6zP6i1hbZ
TZ1u0zmSiIKQtI6t7d1FGxDHkaju0THZTEV2ZjKbEidSfWwGiNh/mjpzn8MGzTo6yNQjcVpSqSnn
So7qC2MIglc6aIQ9jqzEbDAH6dVXElQ6WYSo7cmyGTdZHmgb0i3CfV+yf8ruTX3P27l6GoPyK4gN
pKndl9F8RH02QGLEjSRsn97GeijwxGp9pA6ujmnL6NHREHRG3HA5Hxl8vtBHFscswPuV6DTzFZne
svqsc9rIsHq120Q8U+D/GEvw1nVpnWRL28QMEwQUJNh9SYjNeuhqxUO/hJAwjLDd1jqFDQ4KrcF4
Tab0ZibDZG8MzWl2m2Pb5PI1VwOLRWvo71Wu/5ZOwKWui4+5VqxvxwgzoLJ8OzeMrWYZ6S4qYKcy
pgZ4YU3M3cnFONTJbbYIZR/xsSQxztPGftVhzRp1QK/sAhUrzLdqwJgw5qAOBGQTZhj6NuIKpr06
Cy/YDwZ6gDiKNtD7KYu5Xui0t8Ju442G5yFhfrS4kV+kZBxQFLO2GS1yWlFfwSi9hEXNLawtth4N
HgpEsFWZPhtFeTNrIQ6qtjn3QmvvxgAo2mmw/O40Nz15upkBMVC5N8l5ljGnmurux9w5fj2xlkCP
kq1EUL2bUAJX5RZtyKGt0dKhnvvE5KmvIoLA3Tx+J/uJA4z0kNTWiYorkWZlygjPA+2zPuSbUKCL
qxNkjC5RqT34P6ZBTD+66KyRyHluzaT0dfE8S4u7qPpyc84vIoJhnU32dJhyeY/RMm8qtfDLqSUY
NKxm9K/Xyq5vjj7hV5Qo0ierOxZdaFGjRJjTnOmpIJXFJzLIJ/mIyHQe4OOU0aQr8OItXChMoylD
TzeDTkHVQAOSQVYZWj8xPYQDBpPnpFX3KbXaa12vVc1COUaMrpsfacm5b6vo5s5Fv8WDzuLHGJG5
DYgt0+l3n5nEtFq8Z04z7K0kvrjOo8gzD0IUQR8F/p9ylubDEMcfnYJDoXDKx1KWxzGsEW82DNJV
X51ajcAHXTKIHUNrnYQes8GZjcrshuU2IVxlBSc+PJbtApUtIWdM0CkOKi5T7jh51UrtN00gqUUR
EmG1qD1GkgJIFKyoFDJKRFYFPsc1jbK0sK+ooKc4R0fdOiC53CkzPmB/P3dOOx3K2CNoo61AqZgQ
Slk57ET1rIoFgt4gM3S7pPdtXNerBovkDr3Qt+xcDCF0JLLv6qsXBb+d5aSKaSwJDS+eekf09NJA
3bK+li995wYbHc/Qip4R42XXjeekUixWAng1E+28qbzoCZM5yakh5uSqwiThUPhsDBOAEZ6DCFFp
iAhhQolIa2KwURrSzVD08bEcg50kewCBKBLyGlzLOjBr52gQEsEBXZ7Djj9cOwUBnNAJFRPdNoD1
E8yYwK9KQ+OCHQWLZxgBjD4cVt2ML42sah6yGO2EaqNiP7EQvJOKot0DMseTxkScgu5mVWit8E2k
cadswhInCpZp0egS0Vo1PjLQla1IPBoj8z4LwLeR4vzLzwQ5wz4QmOCF430kJMuu+gZ4B35XeJT2
Icipwcugf9cVnGWTILRltI3DgC32bNmpH0gb2O/4Fo/AqiStG6lN7nPR5xCb20PFTsUyyodO3dIW
mZ+rp4/5hFQmDCikK/1dF8O9ZrxxtTyGGh0olVWmZ2cA819uCRaHKnKqoi8eZKogGfs2+fT4MsIB
vMPS5Xq84DAGuOB59bqJrFdPwWUwa7WdlxATi8D2NW5oJArMr9ni68gXoc8GTb/FVXPIm2iTT/Xe
MPST0pOfYAvSYyi+6YRMFDR8lERt+KFJGJlImKEOKUUMEJF1QGKf57zrYfRlwTzmWMZKkMfxb8NO
fss6idYA2pCXafY165GWw8m9D/bHVIcnbAWk26WbtKzjQ1ALeKjkATn5OYOkgQcuOOpJfisA97Ap
6ykNC/ZS0+Kgtvn9NZm3ZYSO+48+KTHu6QHD+recR4zctfcczhY7orah8gJS1yW/hda+L2ZKsD4k
qo/WXZZPSK6YHNXdO9ntX/jQvvSy/JVHPC6x/TXE4gFVNxQ4zi/KEmIU3Y02at9mivbzaoq8QZB5
7Nv25nkabnq+FqHeKExyPPySCslowt/kNhKvmhZLSQmUJHwqgSFWXvusgxtken5AUn2R80LV4Ksm
Hn2IMdBMUzneE4kkUGs8/Mjhk9XISxK507aj1t8AaLib81Ohe7skNuSK0Tsf2PRuoc1a//Ej6stL
CVNiHSeq8pGP0hQ8x7QlhtW+6zMLxIj2AhrnM4UzBrTQuKtypDoLim87eZ3ZyK70MmONaj4n8Nqy
QPMrk3e+N1AeBs07zuTr8v9e/+g4HP+mPFEjk6fZY9bLFlylCK0v7szO7QakJZPJj9+YHPXiqqto
PLgETDFdLv2aZneP3R7h66z/VM2E2Wfit1fppKiKZTsVbIeRzVeDnqE1f6Zzd/vDcODctNh+H1WG
2nr4xHd26caEbFaRPDWG+wrw7zpjIZTspjuP5K9q+Kim6ZLGiIx109x7JQoa8hbOLXYiV88+oc+/
TAi9rbn9LpPhZFu5A5zLCNa6O9d/4uz/FXPw/z5f4S+ZDLvv8vqZfzf/P4Qw2Fjr//Ef8prfvpv2
f62+i/Az+0sEw59/788IBk//p26Tv2hKfidLLAYpjAN/77/+4Vr/dKUnXdMmHJFSh2/1rwQG6fxT
Grqje7pjedJBgvM/CQzin5apC+k6RGu4Flvc/5sEBvH3BAZCnwGY2p7BGsJxbJvMiX9PYHBMLYT5
Q4qZLJIfiLMvjqk/IwrZIxn/0JpghQWBBBtaHI/HbCyflsSnf3vL/vXh+veYSuvvuSq8BjaX0nQc
l7RKfrq/voZEjlj3dY/zUoL/rSzvt+PolwLUja/qAm3pT2KRtaWEWHTOJHa9OvAUQbD0MOSSBIia
cveTYfmaJF6rnZGGxeFAIw16d404A9qHy0pd6WJtCOdhqrLfFnxbnp1p3xpALOt22rugQTYVm3SF
UJKVVsSVlO8LAS5aQOlYEyXPUBEBJthuQxajz7CIb8O+ri4xtWlGOG95nG9oHWPICi2vCBWxE28G
U/v6z2+YcP4SsOKYyxtGtIprAmmSnuX8LVtiEQCZyZS7Oyswn+f+hNwLQoi+J+944duZ+0njGrKG
MF9nwKA0GIU+LT3DJAso0HIB62Cw2io7DXr88X94cX9N//7zxeF9kTo1KIke1t9eXOoqO6CXd3eu
3hGjVwEULrqtK6OfBHE/WxrVMi61hb7IJMXhJWqh9vyfX8Nf8zv/fAm8QUx/kVkRVfK3/E6cyD1M
tMTdGaWFfHp4GzPwFX2tv5l1ehuggK5iPfCLLs3X//k7/29+M5bBjceH2WIa+/fHqZYo08jv9nYG
Zm/IOLjtmvEN/T0QvUw5az6gq//8HZcwnTKjYC0Ov/7rH3/8rB6nged5NkQdV/7t4YEnKdRA0vLO
inIQHf9N2HksR45k2/aLYOYOONQ0gNAMMiiDyQksqaC1xtffhXqj27et3qStrbsqmYwA3I/Ye22S
osCG9k9DHn/9+w/6Lx8qJD2LonLd2pIX8b/fUizqfNLrW2o72VcB8T7Xkt+Op4+l8HdqFJjF5VHp
D//+U+V/ORxcaa3npsH60RT/8WMnAvxKlmr2XsvtL4lILZuzUzhXr64034FGXHID9saqHYHxcfj3
H26vAbn/+eHq0jEMxRmpDOc/TsdYOmpp7NDeq4iUGQ0bILQ6hFQ61UWLk+c0tliddd/OXIWCNRaH
GewBAqk70b7GMT1MnzpQedVzoqULqdbTbWBSDSq/1Pf//PN1pueIrlm7J6nTINDbKK0HvUdXsHXV
Ucq23ieD03iRa5SY2bzGgpzZawpT9RCbnr1G6cXmeFvJCMzs1SdJcveaAjzbdXDiLIlIeJYGJPOg
PDNyvovhVYJxwIKHJpyU9lQax4AdFlqQGoOxwOs15Z9lZmDrgJLqz/VyneQEa6bV1wTnBiMuwiD6
6sJLjAVydcxhWaIvC6s1JWDNRYvgtQDerratbsutZcp3Z0JRl6mJDqmU2f/nezL+y5njmq7FZcpU
/f++dmMR6yO6fLD6VvpL9V1tktrkdDbPRKodcp3tbW/9ceb0gxyHXyTC+wnPvYLpPEN27N3sriyr
q54zrp8suevYHLtjyCz9Rw/j3xqZLQp71CDoAGoC4zwVIxukx2SCoO4rmCYe6IXrvz98//XJd7nf
lSttYQJ/+t8vHHm0qjDhIuwXZtcyCTwiXoBBgGYlw+jebTbxTPpdqSSQbsP0//2nr3/4/37yXSEo
PDiQ2M78nycfIFI7Mut09qqsX+yS+tVNrzU5z02Zf1iFuEQVAaD//jM5R/4zNYmMKqELaMQMtAzb
Mv7j5K4BK2s2Sp094xZEGnl7KeIBrtu6o6/zj8Ydby1IU2Rsa5ZiIgm91Wwilo1xC7HkXoQJ1J4o
2ZczcymjDy+SkSgOMKHBw0nmevXEcTVbjtgQCbyh9kZU7iDNq2ymkNNADJPCiTHOhJfCqb1nWopn
1iKrcyyMU5gWL11LJsyAdloECAqqnkVlFzJFF8Rc9PVoU3+vtuTkTy4Y3FcEJQUVcmDLfFkWKIx9
/JsPFeGJxJBvkmZ4Qhy6wT88wCWebkuNBaNun6zO/YqHbt9m4itB6yO1nakVO6Aje42lgpci1MBR
cuxU2e6F0dGvZQdQg/vMLd8hCGx7ptoblaMTrMilcSzzbq16JAYLSabLTo0I7a0RHpetM+h3uDRa
Nscinj4zS8ej6VR3BaYMunZ6M6qcx3q0bmsl01SswJsm+8hDxR1OwjD0gZs+0szGIr/Pqkmw+/tb
tvwPAKI+ykr7DNPhqRlBJZvDcVoIUjGmnwG5E6J6OXgwBymkGmvc4NfHp54SE8JYIb/Lid3ZII4m
eCXKCVmZkt1MZNEgWLcHfqDQ/rfDLR/YzoakZnVF+ctWpPag0P7mwbyTEeDtqXjOukM38H2aWf4F
6OPZJe2GRE108PP0ZJX8NPapDAMZocqOvCZDZW+9yaOVdZdRJ8BinLPfZShuAMX2RgzQrXLvDbcA
sBFPhL420m+ZK3lFXO+DeNbRrTgvwcR5olv+mPaYB3CMzw1NOXpc4Y2Z9p4mIRprDpA65eerhkcJ
1eJeF+R7RKH9V9Z1z4qIr9pJuk8sDzsOZrT1gRi8pKKDHl+mtnvMC0JKM4kYsQKGW6yU+MbA0BfY
L4bSBb4glz3/mH61dvLGMhWelkIL0MGuMIi14QHk3+iynu94/taYYFdtfwony59gosLKRNLPQAH8
caU8vKd4hGr3Gs64hBcyRVlzMFUlStof2aK5Ia8CrskRoReBrTURo2QzWjcO0ngLeDj1abov8s4c
2FCjFPbdtDO2wlQ/EXiNjTS5N2LmKBt9IAKoR+M+WsmflHtr9fyEB2wABwxjxCibjEsc9inMcjcZ
w1GM3uHr+sRIp2eUQcxDbNu3ckSFW/VIbIMe2ECm5WdiYtwt7MBhawa1H1eWcRA0bljpu5uQJkPB
FX0cphX1MVbCQSNRRcbMQTUSPACpbRryzjzsM99A/yrSHA0TMtoqEazSMwG1vr6aAyIrslEecKNy
gm9S23WwA1OGoxZNsMGlz2OtPnHWKiiwwYw6fNjJHopvgT1WaxraEdP5QZ+CIZ7WRWTysUl4m7Kc
N0fGpEuh5zrUAQ8wpWbE6n3klTd5karqanVU+b1Cfm6sZD+k+AdpE9sZgXSTsYwPYdzWiBk8la8U
mCnd4ZVk16tVb/GqA4BopKGsq6/Cqdm2UuHlPMhRMd5SPf4K+uqaZ3xEqcivQ4sQKBQgpmnRRraq
QYcwrjmG7Jr3WcG4eoiWoy3hi5hWMfpVQfkr0KUy2x79aOwOwCVuedo6fjvFzZa/xpofoFcVzdZ6
t6IX4gAq6GSyvDpbvJBWUJ+nXL43faYRyKJ9VhXfTAYRwS/dEU2yYfIvjLcesZiHbnvV6aa7qZuZ
OCXg8ca829WNvJD8FSKEb94m9jfQvkoahflmTLyKBWvpjSaGPf6KPR1UyPFWgkPjJdmgtLa21cD3
rSrQ8mn56za9CS+3W4EbZFkJqwK2NpMJ57bZe9NwpwT2AktsLj4sVpLCZMqnqxy29ZDe88A85Xks
/RKoQiviQ+EQKgb+60UL28eiolwb11Oq5T9CwraQtSZfSDxxGbkthc2A6TH7qlA9bsapgiXUEz+y
PiRcTJhFA4VyRRyCSu17gaUstvY67P8Nkh7H18vkkTYJ1X04x/gvjXszZT+v6pWJfqdwoHgusCZ1
Tx7Z1Qq4bAOKLIofvAP15AtDAG3pj3raPFhWuZkSvDcxp2kPZZqw0nojFvsNI8njQBgRCqEHMUp5
qXSwqwxqm2M5lPUmLAnYXab5Wcs4HWRV4RQNzdYDSYqVaJK3osTfPcT5NwqLJ4UDcDaiP0WSNYcY
AoyehLRXgAkA6Jd/C6RWm65zOP+D9hSX85MxgBYzZH6lpLgs9vDFXhe98iQv+qjdRIqBMbRIMzOe
NHChzOW5Mke9/ivD5TnX4BhPcxJvw/DOKfhQsXtfgZllG1hoILFnl6M02akw5rHk29yNHbcQ0OxW
8L4HZXfpytDH2/3Rpxwh/1yxaKnYCNQLX2C9oA9Gbm1kxaHNQDJbFVh3gku0Ak210BLOfIUYpYge
UjdLz5k+HtPBodJZT3RbC+CHSB4xuDLYvg1tD9mKEkLDpb5oAzkq6crtYbMeWe45SDN44velgL9S
45yR7owhlaCRonKbu3ns/P9XwQz8RSvwVN4y8cuosjkNonpWkC98cx7Pi2zfE7xbbDX5PUzjOQug
2CLAQ4i5lBGZaf1DqcnzkrdohZYQOV6FAsGYgvOk+KP7MvgRnXwKnOQ3NJCUVDgjNk7V3QbWZLWl
HmDf3EUpf14cDzig2XZgRaW/Mcgso5ohlL7U7rDM/Q0Znl35icEYQ6M1hE+qZr4fNDnyeOm+yxB/
M1jxa2UtWEe7KtrrHmjy6t6pjBuAxhpMIDoUEo8gZoT5Ux/qLx2xKH4aE41it/bRrkpxNTpJsjP5
0nvsueVRi2XkLzBxN7kzfQ5NjX5FOs0uL8YTGrR6L5s1ZyZNb9XA7EojSZrd6OhJOa9pKZgOdbKC
iB78qNDDJuNOK+c3c6Bm/Ge4JjKu+1YBuUYpyms2dnvcUQ/0bGQCaea5Lot3NkkJwR/VfaZu2H2C
U5eznYM9Q9soUJa1YEZSer9lqu/R0kZHlZygND8vMtL5IDB3KD050jLPp0R3gHMmupc1zPPjqXvQ
GSEXyLgQNreL31E37+yJxBE5oPetRXcCqxpsZlg7tEsc5inlLfskYjKOsQOjJWD3g+bB0fea5WbU
XpVBunS+tVX2zaqZpG68u3s09Xur7m9pMz9pvEaJMeEIDLahW1x54/Zu0fWk1o/7Udg7Gcgri13A
52X4ozkE5M32ZsdgBaV3qp2iar6mCr8D+E7EjZqPYM/YEtQMEineUbUMxzDLPMsNTV/pEhZPDnlD
4QFvRx18x9Q9Yh24RsbcUbqy+67M22Is58o0foJ4HRNeCBkC9GWikQjc9jpT2SBe5vDXUckxk3dh
eHrAOOI93h/ia0LfBOq50QL3WVE/4cvnig8Ju9zORvdg1hRLZFxvdc1hK43ysv1t6aZ8WdDalXBB
UCsa3SY0gALW8/RI2hIwpujOaJIB8JCB+AnRxog5gdgAsnISknLacCIaw8jQ5741qDsupVanXudi
di8qe6uPF0dGh7bjaRSqCnaN3CKYmraCpA6/rNVBS8w3i8baww/5GtOdK2f+XBKLmk6SoeMMFZtu
c7zrR/EzWi+dZRDIFat7xZoZKJePkB1vdYpSrMjIADNI5qqKx2B0Q7xc0Sfsn8gXrXt2bQj+haKd
RrVyZyBL6ELtalTEaiBxJ5YX7Ydl6W+ipPNAfbTVlxhVSPSWIvkGdL522f0bvNfBZ4kEKpkQJTZW
/0gs0C3DvT0HoSxQLpD8AkvjAhem+HYmjIA54S1yqI+FnjyOldZsoJjhGpOHAGsfYgt1rrrjaINN
N4xypDxl424hIGyDFPaJ9jJjjqYlBsNm1rbvVvp3vYLNgJ7dDRyQOKqMwetqaHijece0yto0eJL1
ujxmXCmU2M/AYIjmiIJHdHYvY3y2g4Fxdvtc1Xq/lU4it2P/MYYGRuHC3uERBDaFD3tGdT86gxeV
cOMhYpD47rDCq8kn0Jo7ouahNhRPjrNWSd1CcWVGf2W5Pj0uHvagSp5pCLYgOQjmAHqGI4pDq8fB
vCqI3C5Y3fMkpDgG3D+jLaQ3kZuqT6EO+wyi5AqtsPQYzQp+OLDyDZutON8OozH4ulu+DOH0rKTz
aLLd3ppQ8sK697QMTZ6ObgCREGUZTKLEC9EMu+EjJsznhI9mtepTY90ZQ/duDgqgfEzDntcJTsrE
2hXNSHRhOPwgHMUtpVHiEIOl4/8gNiQ0GMOTkAD2IHrtyTYc15bVnZbHgqisJmUrnen2pRZgpgOz
BRYU7kWAQBk/l2L4FquxRuoe+na3wGPPiHmS4/vcHwheKxMz2jWkK20QTGPW0ilAqDMDiem4//nn
/2gY8flT4cidzO2nDBruHs4NHDg8JJtolY0xHkCDqx2W+IHlcI/9OzyCXoBvRp+TMgFIypwk3aR7
1AgctieSGokv5CBhRNGcqUUw+2h0+Ho7f1ddQDGV9OhI4nWEAVJoO6J2LDjn4gDKeacEyXxdv9eW
ZeJtGO8GDWEMNjw0Bt+qRNiClOrdhiOQztGZpDssiKD/Z+ryAkWyhKFSQRIYpuhOJNWfAMK9sQz3
gkHDJrdRya/RfEwg3ybAaBs357HS0zDwxumtIRUq0MQuiMluyecfQt9xrWjMBVc4gCq+WfbsjUG+
THaEbakFkGxrn3U07nOrJ6et9FTCaFLFVuxj38PPDGp0aKNndwkeQM3vmkbg4mPiwfed0jG6+2xq
0NUkdbHR0fzyGRlJQ0oVr2tckWcEF9VyiXSesBXUFytYxEZGNPaVHV8VG6IuQPExFvRH6XywMFf6
zchpMMuBXwK1euFaXtOjforn3wB+vZsaA46G3gITkZ3olrEqSY1dFOaabcNsoNMnUEZZUh6miK1f
g+NilChtIp5CY0L/3ffzJVvtTXwlJNM0JsFEKdtrWz/yvtzySs8O1AGP9uJzuSM3G1kT1DAlIwWm
Sw+5KxXZliSpkqG6qbgmwg7a0lxj/MFB346PIc7bwGH93M/1ETL0A0RrxpjdQwLmJHSTd0SArzIi
BK47VM507SLEPG1EMdgrTEt4NGweH4WIrisxtdrVKv7tpWcr+XdMRlxwYcY0bM6/AnM5lAZXez5N
X31U/pBMyIRDce32X+wONmvyFXPn5qvGOtHxEpPuAS2lXAaGb5Y6jCY9eSRztHRZ4gOrlIw0+oT0
E1hPdpN/2jQSVonlCD/2DySMmBRBarBIp4ZcQBeIFQzmtAAzVNZeWpXs8TQHFJEJ7mtbvHe5++Qs
wvEAaNFRBLZfIeLzTcIVy0QHoW6TRDxa1c2o/rBswGWtw2mTRfiVkF2Epk4QYh7QQ0Qjebfhlokn
CkTgykJnygSHngLaPE0AMPgC+a5r03UR3qmvvuFksqb2PnYzXBOpi4bIwmsWE14KJ/3YtvmDq2aP
GxIhrEYKh40LEMWFHnePidRAmSISiuzuw/2ag2c+rGUPic0HCffVP8lsYYIUcr43hcKBkb5nCvBJ
m6K6xNxHtze6QHqN4t7tiiseAlSR7nAXNuqxNu/L4lUUsIlX2XKuwZcYQofLtvZtWfORkC3D3yhm
Jlku7zhHH41oUVuDGMF4KfeoC0lkG/AKTfpfvRWWV6TFcbYRagdle7Bn5LcR0RxJrltej8SyL2os
oKn7WA/BXS2GZmN0wePgNsOmyowC+2H8njEa2wcN7uBOiFtCznuAbGpksqCxQWKNeRn0dD5xh+DN
NRD0OuVAKbnGioCvCdyKxrnFk4wz6Fg+haVx0VB3UUBlqRem9kfcxEhPC/fFmUrzbiy5sZJZHPTt
JLgEMUpoO6vlJ3aSepal9H6BhHgm1zSlzIiOsEiqjaZNj6SOWXC/SYSNUWVN2UvNcPLR5Uf35qiR
gFRWe6ajXkZJtFdZEfkB3JOM2ahXSd6y0eHGnBCObudEVhuU78R8cMow8w3BlQVOp44prnNRB3tW
WOLco3b1ZRQBwZiy16i/JhGANa3PgTsuWJthHtc0I3iOrQlcO0vgypfC+bVX3beB8KmtnC9dC6e3
rkgIOuaY3zpMHvFPdaysQmIxE0UeLXMYPEwYs4HPf+QGsMmEZjnX9OVOn0rwk4oFcRCi70ocYHA9
aUxZsATnQog70+7nM3W9c2xhJmKP/csq6EAwtvNao+eXIiJMRjgxcVLGeKxLhxN+0cKDQxoVMJn9
nCt0K8I+0kgwVwgZ1SYzyeEZ/HZ/lKHz4gb2RyhAbU4aUncwWYZPE21sMkQRh34yvuOJcrc1zAu4
onvtPh206rCI4TseGyiHthOQJ/1Alu79kGPLIW6PZ6MNSLuj0aURzA+qgdDEOUyjWsRffI9MNrOb
CHCydWZlbbCpkfyOLs0N9e+WrceoZj+NBhx6fDrpRHqTareNQX54qNleXooZdagA72rosNzPcsC2
T/jKFnstKszuVQ+b5mRPIDAscgY2fHxrCb1v0CFt6pYwLJtmgYjWp6VFS+64ZK5riU2daz/9UxAs
3fAiEI6feG5+rQWRndawdWBuxcIg75nCmLs8ZRKXkaWzUW13p6eoqQASHt1IPBnuchjzKNwGysTL
gXmrJux9EzbGU5GaH5LV1yE0/ipiLwYom+ju82ArinzwJsb8jQw83PK0NbL801sdOQfptggkrKA2
vRvt5l13utdEYF0Z49znKnmfXA6kdmIgGwQFiPmurLeqC7ld0Q6bNvvOAnPAVucCYV76HPU064jq
Zq7L44TXiYS1/onA0ImpcXqbIAxuZws4Y1RoB0rNegJuMy8DFgYK1NG6sABkkRFou8VQYHft8MzI
+87idcDnhtOxT82fcQ5frJRqxo6fMEQhLKniwm8B22U59NOuYSQdfbJM36HM1ojXMgAGdMy+UDOk
2z5LnseMeZ+9pEC9k+JPFqTfgYg18H3AjO24uNQ4R3S8ZTMV4YHYOoi7jZl6rC7/1nb7KnWhPF2J
IzNoKA6QZ+bGmvfmFCYYmpHAOR+T+ZDVVBt89n5E0FututeFCCdCv6ojsiDfmMjc0TSHgkOZiD2x
25KH9hM3vHCSQStKXAq0tuP3LhPLq5jt7RoxX/Fxg19bCPzAEAY0kD424/wdLToOx3l24/FBZNW1
FWG/y0rS1VJnwOK8hq71sQV20GhPQWcQbksCW7CQrKtj/DUcrHwJ+BzU1ATl8K4FLWL0OLxGkTPu
W5zIG16Or2yeMCJSQs01bK++Jaypy/vTZAIugm57y+U2g2XHb9j8whLbiVbDHeN8pkCocQrxVhMt
SY63oz4VExMPuDbPOYERsZ3y21LPzexaeqpe09FvSz4tOFfMztPr/F7Ha784w7QzBPNV16zeeyoA
/Dwwx1HVj8RowtEamGuZaw06YfwOczkxGg1uTYIivon546xk+aOl7UKIouWgKAaFIuQd3+PVQE/J
nDFyz46r155Gqu1+agIyJad1hM4VO4WktmHXZab1nj27uhuC7uxe7CF75eL9NJWaTqnBEehAj9tE
a+pHOK7ufiF5czi9iTlc9QXiklfTq6grBFIZpUOaYq/RwVBllIKNmvpDHZL8nGD5MZMX8HnqfRDL
6mCIN4QbAOltsw9dGJ+saibWOwkuMjd8qwr57GKbbiKr93WYzAlI0J2GZZxxeLGXpnoZW6XvbP3X
dYfXytamTUeQ7jKZiJCDKt7WvfWbKNltjMK1fZkWH6NKTaYA2dbOWYxGvWnvy4wLA109a7ctnSfL
uRZHVzIXzE7B0DULq9Y5wHGB3BtEw4moO7rTVNgbKKBiK5d2LTQGxB5Q29K5vA7WxIkx9jGb8eZZ
z3DjRowp4owxL9qHUwati+ywYYPu1N5/KYrkHe0rCANhbmwxvjObJ3MgPplWgFZ9dC94s48gUZmR
WHRoblcbe1G3XwB7GUjbCWkYHC0QEFaLh0PUkHNpMfuj107nS4H4nOuHsfFS3wLOwL3DMKnRcMfK
eWfVqI1lzziF1L5kR1kOK6z9hqUJc0u0YpfSi0ibmKc2IkECdbvXolX3IOOOkJ6qbPg0o/gReE3u
MzZHX8zKOwv09CJT/b7L42SPQXmT1vpL6jLPW+ft92G2MBJfP1ZTEGsTut9tieY7t16scdiBLqmZ
T6Y3LZrnYysLQpKt7Og2j/1q+k9xkcCjtjhfjZCLtIeWTf5wNPIdjsF4HIZcpxQffouq4GuMch5T
8rl4FMtX5bC0xjS8mMawY0gx+22bwozreGqbVNAnW/WtMMyvuZ9udUgcY90XbyHac+wS+QMXc4ow
PgA4QWcZ2eTFdsB1vMrCUdw1+WVYr74E90qTm19YGNLtqEiKLh6lTkuBY5COrzAav54xGRtseAgk
jMB1dUlQMFdentqCgaGFxEXOzXIARqY8scAZQ0O1xyUJRIQOoyHKJI+gxriDejFNeC6L3Wwx7r1h
9PWLxIFzK0gqBsJka4oFAkFqrPaNoP0ApfBNMdV7Uzq8BXJ+o+10hhwUaOLgSNad0BtV8leCliXc
7aZAHlHNmw+aik45WZg5FUZec0ouJYfLEFUYAZeHeZqOo2yJZLPjd5BbpILBn60RaMoiO/ZRAY2F
qYcCmL1jgeMyNa8JDK8XEru68gW/Ah+DvrwGof7gBPhzVKY+MXgAKBarvaRksWnTafJQXGe3+gAW
tA2d/maFPNqFA05osfZTK07zomHkM4VnW/Z70DdeZ7AJKJFCC0O/A7EGHc0AqZe439HYY3Fe+fNk
NkOvIvzKxYPPZqBG6WDHXqap16xkBthW1NXE3LELKOp30RV+ZaDwNGeG6oXmfIhg9Jt2/siz8YPL
Fn0Dco4Y7z8qHIfeM0u+86C/EHKym6R5QFHwUBjLRz1g07WM/IQnjdoBSxZQsvvGRS1HG6e2udae
p0JwyyPY8PuZf7pKCrxv1TPEILytFeJKwNENpu6RX6MrznOAXbmmRKsTZAtODHuxZRFp62I8rMK/
0DQ17OmhQXDOY9jOQN+aklY0nv+K8AHoaOOBqNdqTR215G5AI7AZarI5+vx34CM5ygJxfYoul2rO
udRwDNi5ZEiqULQzdWqsjcyiLyvRUT003BVFb20ys76AlYaoBSA/HDq8Ros982CwvYxE8WoKzs8W
NCvUzvzHsuCt2LDpGux94PnYZ3YFt8nCPNdjA8MmrOu/VeOcbFUDrgEDOC0QylP+20bkk9wEdOzI
Lbypt++ahCVNWXNtV1RX6SCfZGHfWxFXeO+itdcfqwRuA3s8k0SqqEseWeaYGxBPH21JQqXdSGzS
Nd9+HDxGFQNZdd+RXK2bL5Np3VgGDaQv448LWNJ5eFMHj6Setk+nk6NP5xAgopdfspTAyJ516TbA
dTyjONm0HS9IQG4XhL9PTIiHJkL542K0ZUL4OlIzXRD0Fwvft4knqEhKEmDUY9qSC9VPf+aIiPly
aK/WzAjcNJmapkG+ZwtoHeJGuzcCMpkieH4wSLTatYleWH3u0S8En9hPYVktwo0wQr/oYz6ebDKW
N0j0OMeUFwzCz7GmKVNFG2JAt0zWiJ4bXwthppxBFNv69CxEdnat4UGOlKkNJEytxcaTmofYesvq
bvCGhukHKB4vWBdaDRnyhbCKXa2hUEKBlBGNlDbb2Fo2uCQTL8ti3j2RwObqRnMPQ8WBWuPTkb5G
AbkdsNS5biubOjTNWAG1frvgSiLkBVDBYMz7ti8vBoBcrF31jz0m1JO9EW4Sm2iQpSLQPF/urbK5
1/uBZSBDnq7m2o+afNfWWr91yOogWzY8FgCh0xUEqzPIgQaLDTUJX8RodoRMD291YsPr0fTYh4l+
Naa97Jpzk4bbMa2/SEdrjk7grtj98TUVI8KahqbHtQ+2Xh6hFt2lZFTS6HVrrDkpz0SavNlt+BgG
SDgNggDSzum4hNC9hykr9sL4BYjEo7nMz2h7fxD5GRwMlbPtppFpffVasBvZpUb8dx4xYRegPaCb
v8BZ4F1M2dn1E7LvxM0/lp6ryIqDtyBknFyKs25Oz7GdLHtMvQdNd3FNyxndCMgDD4aVlZvlIa5O
SWC9WQh78pmjC/T90ihG19AqWIDP2S4GKRD29kMj9beMkAsCY7lq0sAgZjsxmcu6MWT4PiBhmrkA
kAoQDHWJbIj8LXykBFwGnmHw/NkUM5uyypwN9I6B18TkedTa55QZN7PXdVewPGU6Kwdy4u6wgJPT
0dleMTjKH9na+q6u7VQX3estf65h4y1OCrQZskftxhOfOkRPSs3+LVLUlTEWZTUPYtfA4KVRiPnD
HNKfc1RkiWqiPdfLU2GENWMYGxIff/fR8kui8OC689AOxNeXib1F8E6GffgEP+lmmyt+dpRsfYlx
9+DQMA9VlUvlfXaTqD71IdSPcZ7JoreHXSHaO7Zb4p6R5xmlCe1JCvnICvvrb1O4PHwkOoRTuUUe
Om/sZoaIx/QvYaHuNwGX2GjJ1aCMatfmcWcMiWqiKiEUE4/nMT1DEZSDwWLg9u6yTAYUfQe76rvJ
7fRsG387Ne2DLnq0++LR4Oo2a/ilBeekXoPagCG+ze18YpBNHmpGehUbA8JhOmv2BtWXfr0Eb6XZ
klyG2lcoprYYEX5zs91Xc37tpuh1agGRGaZT+0V9SfuW+GsDuJkvinOPksVzlobw3Ylgj9ThClYA
fxlrnBnR/ooljLZWq99Teu017LAbLtgYPF10MXN4u/VSkUTC5sh+N90BJD9K1FGwZ62q09ydlizH
qsqnCdT4bywmNjKESLYiMVnXzNdeyKcqbF7CnL1mrA3nhDn3aA/nxqzAP4q1NuQ0zkBdsj2emccF
IMz9MII/aGq7MYA5N9Uxz0wBUQZp4fMyw47sNTLDSpQkQdVdq7x5BMJ760N3ny9cKgY5X3xdxdaR
8mEBBpxnZFt1pnWdGPFsmDdu9GAVBI1im4WoEPQhIBzVYuliLEaDWPuEWZgZRSoRv5mjw+IlxS5A
EmbhuNRjUFWjiqFYNmJGZB55Rrz1bY8Nn100td5QhU8NrEQcdpq707I/DLLYUraXxDD/phmbLFnL
4tix6ZZxap4zq/gJq+JMl/o3cKpLmbi+TCgMdK5cG5R+5sR/usg9TvXrSA6JLdbQcbPYZwJGNAZ9
pG179BHkNnXdzUTiRBCm+pW5dr8I9dem0FbJVUSiOwN4/J04D71uKr5649NhqO07jYEgOiIJFYbC
dhoVTZ+ICQyml8YtaL/3Sf53VgdwD2iJDHtTD/lIxwPgU8g9HSPouse5oTEuwSeVEHFQstt/ZqCq
e+SHob8Qcboz9ew4ZnAhuTL+ZgnloyPQUdjWxJzm0cKbe5LPFnNLNufUjmNPGt+iPLPRwxe9jkE8
a+41ZrmKdZChYQIWAks5U0QWqcgKd9Ni2ZvKfUvz4VPrYJ7zMZ4HGF5bQs+unGIZp596m9g/HsOE
4bxOf52EfX+q52BrGfUNyCOOQHe5qaz6o3cjT2y40nV5nZKOIr8Fj0SGyZEPVcOBvHqMnJYejSQe
vWXtVKPndaDNh0H2iuEFqkg4vUo35p9rptlzR+io2hmzYv3Sx0zJJze/b7RdrjJ5Ljh6y9p4Rb8D
EL0lwHvQWQxWCeb0Oj0iG3tuE1LCOuIR2ebJu5hp4UZ1szhpy63NIaIjhCnzqwjabJesMFRrniBX
tkTGO2a9BWx77qtp3Ec9/XU8ZfdJa/zUufiZ2FySM60D+2WKKY9wP6MZMWHqOuhWyc7Z1XDRvVZb
kDFYq4IiKPdapO3aRvb4MBPybxgl98As0pjph9XujMy+0u29T0OyQ9nunrSiPOVBSXAqgbEVAISy
siBYd/VTEMnTFDFiWeqHgDwULjTiUQBETCA7Uz6f+R0AC2QMfs2oo7NwF2tLvI85002jOaqBAab3
KZ132TQBWZXapWeQE2aHaBpp293vrv+piD24J8EBt6n7VFvtXTMuPtTI5xKXf52SKhOZZO26BQFm
pKpfBnMFC7MvHTo57UMilAj1PWtBsTB1IMSgGF7immdksJgvtWClFKEspPHsKXj/h70z2Y1cybbs
rzzkuJhlpJE0Eqgs4Mnpvbvkrl6aEAo17PueX1+LcYFC5n2J+wY1rYmQNwMR8oZmduycvdeemBao
bqUiVLhJLj8cU7NBNnA8iJDGvbC/HFfSx2ITBk8j6V648S4NfbidjXUXA57d4QXgP+jWE2k9rsfK
iJABberI6ZYFsrK6KXn2R4gphq2SXaaQp1T2K1V/+UAHPppqdz8V0dIGFHCMkKcx7bD2QFs3aEnu
aMkQDkCuBFjcRmxFDLotabX7kAy1B6XHu9Dkapyif9/5NncmRt5rqRmKiXfKHC3kIyPkNz8E/vgY
DtXTnLr6ySkU86EyHxAyGPNRLj9G/NH7wvcxipju2Sk69xwb3aHItekYD/MPtsNoX5dZv+sH45dD
GXakcBuOpkZ0m2thEKcG06gPQJ5qeNceR/qpkP6asxsn5iISXGuTeUk4FrGlB9MxR0gECMuC6J3U
cHIK2GgmqRAzej2igAs6hpLkwBSgBYhQ0mY1Zlazx9FK6qYdZbAWUhRNvXk7NWQGIVL4sv2ra/rv
rQGLxCZR06qTayBcbjb1p0OMxY0QxBy0PcMCsHZoYPzmNIc6jdaklzxavlqVg0YycbeflU7U4sSs
VCTgBxMM+5MZxCuNI2RdLOTEzKGjTdG0D3VCNM1KrX2+BlqtxSMYD2NDi9xcRywnJ390ieNhmzXf
mqkg22EC9xGNJaEVQYMOPn8JxcXnsuFlliOJKZ08Df7s4kr4GHVGW1Ovw4uI7I8xQxmEHnfEsg//
gd0K+l2s7szeuge11gTkZeviLazYaythqFVv4zGrC/advjxUCR03geR4VXPLZ5jA0UgONZmIRfpu
UuhGhKhyDvJWbAfxdD6Fp8y3NyrrbBipeXUUJXDwdH6w0JOsLM24h7AKm2f0k6MOO/gG1wHM8KmN
tgQWn9iUuVHjjeSSRqszKxHsJ8xUW8XvChVjxxqyBSMrl+QnAmlrK2/3aa8B8UNTYpjD8wCvne+Z
SbUI4A3iD0XsRP4CdGMLYenU3MmGDI4mJRIuSdfgRsEKzd24sU2MDo21YAQ71OlhEvCKRLQyuzew
uewD1E9EFgKVpT5ck+sFEgKfUGmBdLayo25Vp17O84GcRzZuSWKvzOiCjvRGFoGX68dgs5S2bmY/
2yi0LJcSNNlizQfYxCsaOtdDqudWnAJdMm0mSECnJpkfwCw5zEF34cQ7DzuZbVHG7JIkZCLkjw/N
QMQigZdorPe458/oBUzgiPawN2fnhtzGvWR+F0+j5lkD9hQgO1eQLhy8XbbLtBoGEAbDm3QWSICY
dpnu8ITTjD6PnQSbbCA1xW6yCmRSt4bU4HPXIIZxGLn6SNdZBWxbtLwaa+MzvIZ+wOCyTtglx2ZH
G5gOz4ggB7tojEpIUIp1GcrRSFvbpKDUk9TpZYGRJ8gkW2aRRtRd3XHIeFQKvkFiOG2LXYkzMvF6
EwIJbv1PK6yycxjPm7abor0yuEpEtRmv69bdg+NFHCKDYgvs8VdNxmA5G09CT+5j5gJbZdHxq+Ji
2bJTeBw2fbwmoAAwf8VEmMQWcRmhIOyw8XubEzu+4vdY2YiC0SW9m4NF8++aaC72k+QUagGbHzpG
iCL33F8ocM2MwHfSZoQJa783bn0z387ZcKtxN97o8x1XcRgDuVroSuyzYk/DFcWQWSbbHiAjnaRT
OpjcVJo58Wy3PiBW1/fz+BmODMyqkj2lwdWRqOQhXaAaDjv1ykwoSMv53jCLaMXQDrmfxmTGmi7M
76HnRGi6hrsJkyXVQX6wnPTSqJmxjdHHa6Ngg9MkyUZ0YQd2pDHxzGbc2lZwBIquTg7OuHVOPBRS
h/hnrHE1+BKUQuHgBc1/2DGjvcNHG6Prs1S0GUeBRqx5liNrjDyrZ/Ljzq7ji8vWUHRXg95+Zl/f
5p1GXP2kQi/CIMkxuh5gi4GTNMmS9s07pfUvKWyGddETR1/Zt/XgPJPYoiivF13ujFQS4hku7hEZ
Gtf9dV06i6f7HWKCZzJL2XQYwGip/ED8aTY4CC0y1uhgDA2yi9FN9wzQ0e+S1Ufs2GIz7XYEZ55Q
QzLPSJx0o8oU2qnt/2RD+LNU0EPKTRHBdbCNLURdflBBkY6p2jtg3zF18jxrt+S5vS5YQKd2px3J
yTkeUeZEzPRNhF3xnbXIizpD3/v6UB3RW+P4DAknzs66tKZDMqRPuFDGU0a/vUiIn7AkRNEpuNOz
sjkYpvuSMLscJYS7IM+orGxNQx56I0WNE7UdC4bw0sHk8w1tzIDJhpTcnV/rhrlI3VA02rZhMrua
7rAR+wdfynujjeB1Yj/NEvUqeuPbhZGDWhBRqxFk2l5KdTv5ZsVDNOGO0hBS1XSMW8affdVepe4O
p7IYr20CSreGT3HJ0LxewAJ9tmgDD7//y0FDtdK6mVz33zVdgfi7M4EiTUiPt7HUeEZL9Trh1lui
bWIiiKt554fDdJMuq2x2EUEXaopPgcb1gRgJpEwtEQ2kVofke8XDilxxX4XRnb20NA1s3J/hotMU
5HG4abspyeK9aYQYka7ZwRYnjgky1arPmDOeopZ0OYdqh4ZSnqJx/85F+zx0mfgKFLTqSlT3bP2g
PttBW0MVQAmtI+Btlh96dQtyNz11IOUpRNQu1Sj4ZOk+mUv8Wjl3J7X8CIBWRUmTH8saPl6npfLQ
wIvHXsGgaw7LY+S0x7IgCtJ3EmYz48NgtlieajK2nT4HCGWQqmSR1TG0mrOJ6ems8gyBHFBan1x1
uqR1mtJvmSguCE3qI3k2s+hZkFNYIHLV7a/CNfNzgy4/rXMab8yrms7YK+KagDTqGiOeaGEaOt+z
in8VTntI8mpJ3RovvexQKgaB1+Lw8hzd3ELGohKOGMGktyEKEsshosXNFqXpIFlUYeQVYfleTYgQ
7LzzBAosH6IbVjzojXmC9iZassSgYcOk1MNrUDFRqQBobh1lp0+iJzXdtHKNgpJpWFzTdaeySai3
5vDSVU5JPVq+FgCojvSM/E0L6fG+seCAwtjpPgjV3el1Fd3ak/Uynm0i4dRSPupPeN0eZtfYuD29
TXuqYU2o57bUZ88puwtCql2smQ+Gj1KktCkp5qp8ahvzGhohgp5w3NZVvitzjkNrXA2geFHRaIS4
Ldy0NKeFM3arec7eHT0+cg4OSDnlc0iPb1UKOeyCvCFoE/+cA7BX+ca6NjIEMcy7yqndImbj8sCH
yTbh+fK28ZF98Ypv3BGBqGRbsG6X20LEo7dq3OKAPophpiH2cZgyjcTGtBkNifIV87YGh7Ui5SNJ
HgpD5/On5Mw7mgqjkd1DP73PBq7CbilfozgiJDcE1YQ6VGr2z4hmWbIgEjR+u1yi9LCCZaUFGoRX
UocdzTyNgDZuYtLYgP66K6fvywvROckq7uPPvuYJWGEwqvYMt+GY3U0Dg3QNb3XQ+drKyso3CVZ3
1/QkcvtL3d1NDPIaZtsoS7TbKmps0pnWpAgJPF1IoBrbpeImFIY4UXoj9XODMP5Vy5PSm+eyPhhM
C506vS0NHaHLZGqrZCFgphC2Zh5av0IkmenmaSjtAwI46zhl9WfIUvGoedFksUf6QdjS4EEpPs9X
gsqYpyjsMBmP3DoVQbu2EJ/rrhOvhc5kvBkufK13doNUhNn4iQHfQzcbYCHN8TqOPLY1JQGXz1E7
ykR38OC+hYX8HDp26rZuxK3e10zIJwoO7hDn3xTPI3K/0bMg/HXm+FEFy3TF17KHmHneSQMSmBbO
G1We8xHzPwa/Mvajn5NHzp59wv4SeuNgu8iXrOPAevEQJT6FCrl06pB1TRwoYxZWkT+gyy6DVWvk
ricGsSvNSXFHkSsCOhnNd8JF3yLa6wSqZTMzj6EOKsfjNDU8l/ZHhFGRtejoT3iYsODQIbEECjMY
EzeTKdNrgBsf0DcThXkgO0hM+BoZZXU1bGjcFUCr0MpXoB05OlHnkM+NXkxxk5WkkG5bzf/gltdX
HGLzOuyd8BbsB4DQhsGoO3dXClO6EhaYqZ4Ob8nh45d+d/B1F7lbDRdBNfrRKULX60jhVVFJXxME
cyvn9sHOVqZQ0W3RzZSahZPfJ0qd+qydVkLvpt0wIxg3ZhXsxxln32wOOu13CokoHOIzJ9oxzWTB
QuD6yt6jMQPFXD66ZuwNGfR0EQyklcza4CUzmTthSNsVw053bxNZr1P83ERcapdQFHG2UvFto9I/
+LMdr81Ue7O4ptzG1K44mwfuEfV0MK2aLQo8pk0PmfgkJiczXPAqODDGJiApz0jwWtrdIvP7s5NV
/dl0IUKb3T7elb4Z3zVVhcgq3MIFpJWfi+5Qq3aTKdM/jGC5cI5rjqcyJg7TEjLQlnmyNVxqc5em
1k1SN+mtKN/0vIN1ayXVYcAI5HZpf7IiPzi1c3oEVnjVbNGflN5cKyTu+zTTqQ8CHGhRuOUywJFD
DRrmfvpWO4LVktV3Zd9SjxMsmLok8KhB70+tnryNWOH2Osl8aymYwjfIqTwyMhJPoGwdFdTd1qQy
8gt1RMnXU9KYyT75pu8bokatXqcsTB+0s+4E+qHB0sy1E50GZlBESrX7U+NfvksMTiNNLhjk5A3p
9oeZyvQ0ToDKKiCS7awPlzLVR2+Aab6VVcvsO4nPepBgYSKQo5mmjHtIFHiEUNakoDOAZ3o4HYQt
jjkKalz/ccLNcXSPUuIk0oyip+hgG4LLBOKsKwmbMUiCNDs22CZKbquJJyJRZO6hJUTaqZ+LRSfs
Z6reGsSleon5rCUMdNIq2rnGcAizLj36bfPWtrBERliNBeOXM6HTO3sysGE1T4Mx6R7bcrVSWXKy
xvHdqvq1kgZa1tJo2Alw23EbvKG1KtDSl5e5/kUVSjt3QvgV2qhQY4vnAI5SS1Qb0/3hFRk11+Eq
fqj6/F7PYJOWkPVp0qKnSLADRCFHg8nNZgquRctJWumDdaRZcNPjIn8fhPnT2Za9qauBOoFyqr+1
0ZYuzeEjapQ3qew9k7DgRvDhkSexMRsG48SpEnuuMK6CtAN6u8Ptw1kG+ACQv7xhxvFGMOoj1KDb
FqKfzHRUqSjQaNfa4z6pKVk6KPh2gkM414svGoOJRovJSqb0Rqj6hLQgXyWRZ5roKw3SZdb2QjPt
mGyvYpeDNqoY0y6hOnQ4qBuQpqUNOhCd2Zdo+9umdZ9C1yk3FSLkIcHFovlI8FIFPIC8ZW8ogWzX
RnipUKj2mHBuYnwcs2XeGdb81mPRC2T0A9z9OrTkv9f2e5givnAn9WhjVnHVeE+0Lp716Ncc+h91
zUyRyRYpqTq6gLb5pZtn1+/u4hzjbO7yp005/JplcQ3n4n3BXmg1vasmO/l1z2fDtJ4svnY/Qycs
BnuP8/bVmeIlZE0laF5A9VnogUDD9h0Q5RCN4I1pT1euM47Vn1ifeyH8gum1Z9WMlKz0O2+TdHHX
syuhTkem62XRdDJJ4CPEVzNvYg2XgDTgQJpD++oMJF0tT40xoz0foV0P9aPDhGZGDfmb80ew9gHz
CyFFzDerQTGNQRVdde2auxiEPkvj+lrMI4qYNYJEzgs/AqNQ0YYgxXYdcjXImQl5gWE7sDsjHFhd
cUnC57EGpZd1GMnLbEadgDHzRnOtTSHS1OO67+nugyralKEew9gmMRfMgPOgDmO2nyqTx03HEpZb
V9gSt44FmnUUdOXK3CrXEB/0ANCiZgePet1VzL5KfgNpmLN255AiRPen8AR3VMA97yYjfnwjMxnx
IzE9xUJf5HgjfkW02yy6hxRDPBhA3nqOQwrujuQWZwivbe2u+gi6QJXbE/qyBSNeGhYgs+IJREp2
oZUkHLEcnNwFmaLc0sW6aI1EFRF2xPj5c7UBmPFTC5r7cD/ujbiiIlMaRWr8YRORQe9LLFVBqtPq
G809lQ+2nR3X0nm5hjpHK5yQ8/OUzHDxN7o9tI/5MO/msL1SUz53LJoAjSm0AosamezOHTe7hEiM
sfUCulLcCuOSviqsgxrN6dkcRnxXYPkpVVmFYgcRCMJmxnDC8bvxlevfCopP92EG8lpBqMwygqIt
o+V9jdmhVQ8VM9jDLEsMIUnC61YI5aDjo3hcCMz9DTsfLjFoBiW9RCbtuxie/VmAnpVgLqNvwpH2
tAXxCkp6AZZ7Z4yQjywwqTcoAC8KoZLZYoIOC/VUaXhBHOWsJ9N86kYURG0fdgeBh+XC8O4yaNMA
tNYZvTZv7zUn2rZSbKJsHtbzeQQNqk3jJTzwXW0EHo2CHuhaGViI+70l24dmnB9NenEewq1PVyLK
0aunvsF1McDbNof0YWxitGCltZ45yRHfaI/sZwUTneBZBg3oW6KHeFNV4GUAYtnhb5TQftySyx6d
go9OZMcQy1+UV5e46veqmj9dNW0lilFIY8mPKLPbACvPtqmxlwsNHyTzsqpzjuRItWdlB3cOPeUd
iR+3TkXqeY5+O4ygk3S+ogilZ3TU3xjoUvuPvdz0c+efE1JNG2PJD7GWGAUacwD47PY09juVkKUE
becpXWJxp5wxYZTwl+NwcYzaMAvYbyhUUH9CVhD+XUwOXsUtY9uBjgc9n79mzpCcDDq9GB/cwwz2
cAc6hZRBUR+cNCPylew+ugTuWTHb9bm3cWtyxJFokJtGlcbDlAqxp434sWCSp9nN1sFIqBbAkHZs
h3MfpI964ePLs0bEAoUsT2ZK5uhoVkRQjOlXHORcPRm5QS/4VSY2kzDT2sZ1ZbBulikdirqe2N6w
4oauCwDgFYo2o0AY1Ei+pbAbSCBe2qKdm9zzVjdiCcUr8SyC9x7u6BMXjybwAItUx7u4vxeO7R9U
k/FMElPKaDG1jm5LZqAj4ZMSNLy2pzB71n3jU9TuMQOy/mSh0JOOO7FKEY9UiYV/K5L+I8Xp2onu
rDzI3gWUFc8JrWxfjhkxwkm6nM3ikNbpvBuH4FJKER3iINRPMwD/ueG7gDxjbSOLa96En/WEyLdn
EH/nSvsYTPorXYZ+F7Rmhl2o4NNzuZP008zWiiJuwVFS03cmLl9/pueA3oL20KSPPzIW+47YUc8X
bJ7omE56062zDHtgZ0Aa1Lq9vwwxIYekEDpaS9qsUqNaK8jxg6jBY4QOEQGStDq3pnIQaUb0d9xb
t5NZ70boZu+zSRQF4J+6UzO+OzURVyd3QNA+kUiMz6UiaKu2P+lJTjs3TV8CxkIk+hHYFzf6dWSz
PkoX/rbZfuS1GomBa/RNMFsP3OYRJRlZSg6z+FYmt5PWKBhv9a5Eui8WxzOe7xqtwrHRlxTg0cMe
5zxOSje2pl1u9So0OUz66Oxm6lnrrZCAqNtxkdjopX3H/Y9TLibXhcDm+JbDZgeqmgCRUkCbW+pj
MD0DcsIMoZnQbJANNOxFIo9zV0fHLq2OXdWbF8HTvla5UmunVRjFo/TUL3ldv3/k3AGYjWuE7Skz
WaOf+qwR57/YcWp5KeNv7LUWpE7c9i0SmHWfkfcDIjpGNntsq46Eh+YxIQjkEi0/6LYbWUXqEc/o
DhNXuO58n3MiUdmj2zL8BVIUebWkbCyTBoW4n7fnpMG2W9jtZhzqL4Oop0Md3VoaQYOIir7DvCVz
rKNRgy9HYqnyUpqzXV17NeO6x9xcpkajPNR1MmMAmccNXJf2NmmDj4pH3iHkVZoSKTYwh64gQlF3
/Kcmjtdpg2Ogkcgg6F4iaiPgJHfldmi0F/BHhBi8CZeQhqqd35C1feKzzAeaO7IV7qa3YB8H1JcZ
+OFkCNtNE8KxvmnzHt9zV6drYbAcxOwh8NK/EcksM4EjB/yi/JXTd9ZLdZRR4PPZ2DVRyHWBd1/2
FzeOm73AFGeGoj6loXPVZMO1qiPaPKHdQO+5uRhox7ZZ7N77Wu2epsB4WRY0revxuWtsZJNOsx3c
IjhbKqu2Q091nFYod/w32wmus4stM2Uqt3b1EtaDnkZnkw0vwxfdhZpzMlyBpk+kKO0htIRORkcD
0IVrkOWR5JzsOSYfyAbZagxwi9txcx5nfHmNHn+KnLlgA++UZXtEM+UcXYkYdxDlRS+Q5YYZHFgb
25FEjklPG1JOlxNrW2qAZJlOnjTUmLTA00/LSB5cLgB5De+vNRPP0nEwUkY/jT6ZiJpfffalk+x1
vkY4j80aZIm4yYmFvYla59AwtafG7mCQy9ZaRY209k5ykNoOGnoY3VNTTR7vCFWXr0ij0OxTx00Z
p9GHEf401fyg1/UlpEdb6subz/kRNu4GEaSJnSV3i3e7Qa7tIOp48gRNgy4LiMOQU7cvUEyrNVWa
fzFjBG9ATbdVRhMtijA5COQA7WQY29z+CkLUTeH8UmBiWRMOTbyxLo6BiWq7UdgAQvonZWedMDb4
F87NrCLoHAEibP8wPUVGTgPnsYGsRisxvlWztVOKm0NoS4+q7VIFC8pqWmAUH0XNTKJdlPIR2uNg
rpB2k3iCdKO6OGR/YghYD7gVOf3ycu2H5Efk5aNZ8idCj52dab0yXKbkyImJcZKfOERfhvjDiyui
bIqBAmzkTfRx77KXk4lmGd5kU3FWuNPYk5kLBBF9xDuV24huQjhURgJ8j39rC+IdtRgbf6nfTzMT
hWp0uOAJ69e9WHeCl5KQ/IF0D2ibiJaiqnEYhpJkivUk2TZVsKtL5jn+APiknhA5WyOAiNT96B0Q
PKMevDYzvqOh5qGtKvWa6bgb/VGsYLx8FpFE8zkf0xQURa86gEgo/mJtapgWY1LVx/wBCdLarbov
eGOM3h24EqAo7CYdmGzjw5xq/6cI1KXW00dmLqibsvdqkATJK4gQnU65bXL5SkO16wE3rGbmS5Qs
XkoPC5Bf9GM0DPmVDVMF23COobB1ml9xSc0Fbwv+rovVzm7pFZrX1uc+6+dL6Llg4hxxipeKm0vJ
flS3S6b7jFLdyW5oCdAhneyvJhsfrGLi8smleqqrG6hDGmLb4mXQ2eImlRQ3AZEgFIndyB8zCCa1
SlMbESIHHg12LxxOq36aEFikz7Mx1ZuxzgidZNRmZdwzcihQN43RQ/qruMm0RnbXGlgIFNpQnwkN
zj9+EFRxa7rhqQgQ1QU95ETCnDZZ1D/3wG/1kk+eiXs6hfHepc9lN+9BPI9bA1oBquby0s/LX5mg
IVtU3fgqqVrb1sBe0wlEBObG5DITFC0uYZCQOm3jvtO+wy4+Eai1QIsHI/thzZww5wM0yyG6UH+c
/5qJ+Zt4WfwL39cVJu0I2s2GiRNs4f9+ftxHSDn+8Tf9f4T4n8oyrJxt78tx7bsNQDdAe6RxfrLK
V5PLZAaxEqq9BYDViOg0tM0ll/YrdIuvRam8skck0ENtHhT1NzL2rVE+SmWc5ywtD1iDz+ggotVc
/CrC4Y2j8j4hbpz2e3EVbbuGhkKRiJSBk8UtnV+9foTN2fw3GGNd/leGK2/UsQ0BFdswdOdPoN+Z
PdOJ3NHZUmkvDDNwh2WAD3GyEOsgB0Co99qTqLB1DAJjZV8S59lgoNcKC2ZAz7NdW+ega3ZMiph4
LiBklx1M0gfjQpdfi5zxiPSZnMNko8VoePZc/kJXkZYF4BW6VrFzaAMctjX9fJJ4c7ag4igL+5C2
LJq6ekhLJB/jQiNp7OTay/QNhM6rlg53g6YtjxHtEyaBeCH855l/8oZB7TGKsIZMA4K9JKx2rk82
YacP9Ra9tFXdUW0czGJrCOCKnbTu+znhl4fyoMklQbNcdhg2DBSwRxSI+Dm1mLlHy/87SSKxoxNM
XYEoJiCAjFgCCrLn3wuntAAxgi06yMl5wbgAb2gT1MSUmpBvQdp4tWbvM2WPNypGv9Ck7UPayj1C
T0XjE98KKC1bhi+N3d7OcfIDOOcnr+LPUuAgjFm+Mms0vKTTXgQMKiptC4sMPoXNk2jE6V3qTpvG
jt/bchnD4qGqlpnn0I87BpruDdN0+h8GsQ46QID00XQ92HF4aXqAXZWGSWHsr0MkXuDjoaCkFcK+
Jj7HpirXTmZT3RjmIRT8Rsk7jvU/Ag/IIQi+SQT+vbz+GUn/G2b9p1XnmsKF10+fSTJN/NdVl+WN
yQNpwt51CHqdqStKmpxwQgRdElTumP1sSBnZV9HU/haTKrYwjnQHXTaOyOrsjN3XrIi0rBVd5MUD
6ivtnSsQvub0p9FrQk16+wXvNQgUG+OGG+3sGu2GEReGF4IEyjC+MkXmXyjwyGoL8mBM+SOr+smJ
9lu3WkqcN0AOQfT7DX7txSRVPNtxwC/ncBgt/1WN3aO/WFFILy9WjIg4JqBsgmrhbdTNQSxwNRK9
kKGT0MoHu3ct4Nom/VaDd+pkMIcmWweYQmH61/ua9W+Wu2vppCE4/AQzvKC3/2lfI+jPB6VYu4Sk
vIZ99KKXh1Rrj5PNsC0Oaf3out0jckn3sA1B65qdR5gww359EhSP5tvQcAlWPWEbVeK1fQ96Lww+
XYumTqcx4SxiGA5l+cxMjzbauFNR/xlErND0w2pgiOrBWdbmDlrdoWzalzzjyXV19eIYw26w+WAw
BmMRAwtgCR91S3r6fXZS9GMYUalHF2XPq/1MS8RuVfwe5VRHTlTnnEXff/1hLaETf6Yxg8qxHTZG
cKHYxf/1wwqMULN1O3O3o1G8TzL+1JEVAqp9fh/JTVrpDI1hg6fv0+D/OObIGBskMLDZtU8igCes
/uWvX5D6N5xm1zUNsWzWunD1P72gMmZx0PNxtwohGMOb6MNJH9IEYhTJpdUwHHKhvc09AM85dPa5
f+jK+oE4CcosAxEf+nlu9yyPScpPIKdGHNIFKPHLdMY6ITbIY8L1HmXlwVygnKYB1dR3rFcJvUNo
UPtB938l33E0UI6l/UvmFAfiavDZcd55XePqPPIwoabs0Sh8UDkVpv7FQJeSjpYVAwFUBrxhg3SI
89jeD4Gqr3Pjn4cMgKetMSAfZL3SvnIHcxbE2Ze5GoMzOkGhL8LvIKW0yVxPksCZ5elp2ehkxfPW
m9FbMHL3UzoJB+HEocQ3A33ufSith7CcX//6ezD/TMdXgtmWhe4QTC28SPmnsAV0mTMEePapglfp
kZVGNgV425H2WKuSU5ncm1V6jaKIlFKoLSL/FftU9CkhDOYQV6txwSsz9CBjZwJhpXELiCHARgSA
MtNiogkeGuWCHBxk7o7lNa05LUkGa3KOMkq4p96mnCby4jNLcX9qVXEdaRF4Sy4e+jcyVaPgrlkW
J8wmPojS+WMf+f/RNI9T+f2Pv318ZSAoooZq57P954gZUA4ENPzP//2//jjTvI/24z8YnETttITr
/ONv/5l/hfXHf1zqj6/vJvyvf/OPbBrH/LtiVyFkhnYtoHjBOv4jm0bZ/ImgB6a70jEVg7b/G06j
u3/XbaUo221Ht/k7PHRN0bUh9ajxd9vgn3It1yLwRrj/b9k0vDTddnWX32RBof9T6ct9SOv1Lm5p
twVDAyPEcR5Vp9O0CaO2vhijUwC60kOMlF1eXM2IUlEaRDCZEITWaQv08Z8+wn9TFuiOWo6lfy4M
eEGKsA20H9KkMND/VKWyldoR1EpjXehN85w40zJxd/2905XlHm+EZOQC0KdHAE66XG5trSzLtrBH
iULJcxDSE9KbFYLF7Ll1OIZ1f6L7UEIpgkVrHHFCDevEj+tT5cZfUsuazxEdK+ZQiZEUByXSPMwQ
4C0DuANto1jYohtejQ7n7g6VkXu0QZ1M1Ecgm9CNY2lDSsJcyLfHDwO44YbQLrxMfZRr+GdINmOI
a8Vk2bghUvsbAj7EF8Wv9Zj6QbJy0yjY5GRPbNpkaC5RihuPm1ni/0x0A7GYYedsldPsO7uv7yAb
RHdVhiXGDp1uY7tmewlAI3lGB7Zu0mBhdbnWnAe9DDIC0uPcK2xhPIWDi9Pdlua1FE47MCxV1jNw
CPc0aBne/j59x4AivFEanUcyL7MWKwXdgwpmVSIAuyCND9blQHGousV8nkxa+RZYdvtoVaL03KiQ
Xqt09+iihkUvOFivyBCdF9qA0cY3/exAn9h8Ch0ZPcZBor0MQ4WiBZ3jDjYxkLsRj2lVMJGdYzG8
Deh0cQ0LcyMZcSA4cbJv39a6s6vs5aqPWVhTPWZCC58FavfwHBR6cDv7eYyzxK1fMN9juo0RtjRt
3G8VidcEwuMCFTKIHlA/AVSpI8yaHZQafIbRbpq7hc8E/bVMkhYxVtBu86ZlLBIw4pQjI9+4hJ0D
KsbxGAyGlwzHHikWywNAy3cDDhHomGwyQGhCX80JodO2NqbnoG7dLQDp4IWK12APB/d61uwMumVK
L8aXKcbXbhwv81ANp6bFeDEFrXYA5RuQChV3VxMqxtYlqfJSFLWkDNM6htY0kn1TgS+yRHtSDcAL
yRAQ00ZZgbppYaPlCARGgP60teX80rnzCLRQVdpBH9zsca6xJdBvASQb28WqCyt7Z2cByL0W9NKI
5Hlf1hm5xoI+MTOWZkVCImzzUhrQtYwSbzizmnU5JulBJWj0azSR6zbGzQEMZcJgzUhGvud6nOFU
1mz2Dp+LLjXjSP8jz6aMwQEKTCRvPl2zml4sD4m7cqeqPpqy7m/H0Zm3gMXF2kjaYVdaQX0cZe7f
kXEw7moyWE5TUYc/GSUBKwmprw7Y8DRRQ9zNijk6hip3N3XEXcR0Drwaedw5R9K5T/M4PIqk5J1l
RQLMkwnJ0Sid6GDHrbVrh677JAajumeDdPZ9G2uXxm8x3CliQtzABnpVRh0hLG1adt0ePDd9GDR5
HdiasK1mcGSaCm+KCY4y7IFs0i6mTqQm4oUiyrexpsPXzkSDdj7kOriN/g9rZ7ojt3Ju2RdqGowg
g0ECjf6R81yVlTXqD1GlkjjPM5++Vx677z22b9u3gYYBQTpWKSdmMGJ/e69tcxTEKUo3s1Qe7sAy
xLCwcBTK2qs3tPxblB6gUYNj0Jx18FlR2Gm13bNNaclr5vGBL4QdwnSYPY4p2ArQilE8oxSCLuSX
IzwGDOkqBms5+WlQHlThpGwqG/Xu6sjdke+yLrbdGmf4ZKTnhzSzVz27snzTjF1trDPhkQlRs0i2
GeSfT6Df2VZPbMhy0DfB0gmD4r1gqL0VAgJtiPpzAh/NECrL8j2AwYEtvfRHzmJFFFFYnlYdHUf+
YI97J56IW5SZL5JfICEagHxxZt/Qqx3CqSk+XXg4RvnZcFV++r7MX10u8GNnlvZ+JHF8HuIO6E1J
28uvicJBAe+99M5B378nmWccWx1RtIw9ByU7IjbardLGDVOOxFx/tiiIT7QdBL84bb0NJHr5Gkk3
/pj9sDA2XcrI/NY2TbFniYtu9azMn0EQTqCrRThamNa86neQNZa5Vn3bfYD6G39F2IJX/oBdak5z
a48aYF+SaJTfluxtJF/fKnaBMKdLxGf5I2Er/07hSX0BHSh/+ubQ2o9zTjdNk0jzMbOZYNrgx25T
VlV4lbwaAwfnmXzZIvVFrJ84AvxiZJQbBhBu7cyF6hC4e96SGniA3cwvFKXr+OCSattXcRWtzND4
UQubRHoyWpHzxLoZfQyKYR6QEVdhHZfdpum8Ru7bpq+Ch86OqGBIewzTVEHiySlAxrMUTHZKboys
AzUqwTUc1MAAWIwvdmPq56IV2cETJFQgigzbsg2jTWkFckft2nRh9NBjcjDqhj3IABKupTzGBh22
nhjnH4UGmszuxbiqSRZb9GlUHs27uHF7w8BjHvj9CwHusyECOKdw8Zk5JFgELgT7M4V7hWYLBrl9
dqeK2cnvwQRXr+Jm2s6iD4/5MOh3fS9UMkJkvjwj6B0gPf+0s1l9dy31lYVwaetNbaisMOuiozCK
HiUpSmiOBuRRtOAxSMYAte2TcvzMyoF4Xx0hq7+KzneeswI7iVSM/iqe99J0YHbjN8POghTTfY7j
HakmYvnkEQ6ACMfwM+xHdUSqy0/QX7qPQOPPAiUgPvsGxwo4ZMSLkR1S2MM5KQ0w4WlWv7gmHR6e
Az6jHspgkdkUaJDvTLElFAZjtJQSmLigq6aY7pMW/kpq1l9Vl1xbvo0efejAgJYgso9Z5pzk1Gw6
pzuN1tcc2B/1dGxlvRpbEkCMh4PyGdTcNQye6+44VM13wT1SdISVCq97Z+q4tDrnGtvD0mvCl7zC
d1LqdgWU8jSBZpCjPIGlOhZ4VtL6uUjPo3GjpHhNiHHZ0XeLDXmnU2uvGeO12FL02IMWZtI29d+Z
TVBMjHQoUF4TUnEbkPfMSXiUMty7IwHakHBrww4uj+BlI8kguC3AJ+Pm809mxYB5zjnkMsuwh3fA
HL9Keazp7cJQm1jU+854LNPwKPVM5g0Q19RcueapXkmybZu0uxpgVho72HN/l/avO5yjGa42D4wH
giT9U83IHAwmaucVphGzpZe0vpXdoWPiyaHjOYXy648f5jBy2sP2l67z5iGmMlYkn7Hbg0W8Th5w
W/Xk2VTxAvk0aaXZWHnivtlTki0cA7fgDGkAeO/vHksTFhl7H5U2obo65lG07IjiFKDaEVWZ7nvc
M7aONbYYebuVjQ8PMuiXdNJ8P5qte4YFm6J+lvfUmcGzihAsSc7wVbKVdxsQAc6uM5zLxjg5uGmf
SZNH0BgbHBMVcF3LIeVN+fqmSUW0cQ1UitjEP6Sa7IrBgoYoLBEwaouzMMjuJBZvWW3oo7j76ey0
bBjlTmFyzoij2Hil688QhgUqwwTRnq8p8VTRX0Juevte4ANn2OLm1MeMJt3dJPVdmkwymoMC6YEp
7KDGtlpdqhLbt5H4j+XQ/MoH45G7fbAb6oLAnFWO377OI3sHaGL61eML0EiOgQblC2VVe2OFHdnz
yYD6yFzLCWDDQpc+WboaqgYMztZJn5ORTNN6zOEx+AvFlnXhZ6m6s/pDfjDicZdJUZrkmBK9h6lW
Aimrc66ziiRcY/AzbYScWfeQGlYhovoXQ1RuU6ltrseI6eWaMZPsT44KoeRS5tBybeS8pwkpEPRb
mDBAmYpRAr8twrv9q+vK1WAFkLOHQLw1IZnfHLzrbnbL8W57kj/x9uODsEYDJ3KXsD0uZL6fO5No
UNnWa02vzIp2IXxwvgliL6ld+w1f3VwS/bRpCrYADm3srNSrvLEgR9hhPF3hn8KnTuqe2yrxloWS
hcP0Fbt6VWZcjy7WcZIKkYwXmYYmx2C+WQlVFK+GQ2kXnPn6ftDgMLhNyqzhWajqaR4c7FRUKVmX
mmzCMjZL4lDj5B1UnPrXAvbNY2yZ87YmVLZ0grvNApD7Timgug6ez73pdvgJPelaHwVx31XrYa7F
9e0us8jX5ylMw9caHMnSrpHsszj3N7TAVfaCs1CLTSFIjk5SE2ONw/vZL67NlReEcm/aauILD08K
Iu0xLdIXuGzmtvNN8SADU/IxszsrAHW/zzLyD1HNIYgteH2OU0Cok0MKW8VesmN3Nn9FZju+dyaK
11C65h6yJZg0bRnARQcJA88JyhNkrQ5BuSp3hh2faOF47Ls8eXIIhy0iZ0iOOboo6U+YPL5wMYE6
Ya9P2cxumL4fI9uxR/BWsvHcZuHQa1AtuF5wo0XuYO1agYSp78Y4TO3xsZv0PeYis2RLdETuPcP9
SAWpVtdG+gMmEN/FdxKw3bKTv8sg2Ut6eNa2MTarfJ47jLBSmSv2hOLD0Gmzhz/tr6hyUMSsY2vR
zwPWFZWlEb0vvljMd1JQhI668xM6qVxYnS/aYO6z4ApiRe1EPe1CzNrvpiqhncexsVcYgVZdMAJt
cwq2jwWyY9Y14i2Yex97SpYXr3qQ5s2KTLEnZetsRNnXhywXpPSrcnoR+GmesKew5Fou4a8e+BMT
ljg8hxnbd3Muh59CwBGJYiv4KicZbnJWgrXCrnfKqcRDgYianZyIjZTUBe240+p9HSYcaGVCLU46
uczG8RsLZtB3pHiMoG37p9EkrIc4MIFxdHLc5Ewdn/UYxR+mhQswqONxLbwWp5DXNocMozstbu67
CBoarSGEd7n/Th2vs+kUB+9B3HmN6X24Pd7rdtph3sQuSZl4JF8M5AZ3BSLzIRnJS+mMYhHYzuIc
dbl1dOrQWNNEmu7GJgheQzSyHRSh4uAawBUm2jdPIi6dF4/c+GUC7EfGZQz3Zee0XxZjlFPSQV3C
Lp47q2QYmpNqCn1N01nugVCl28JonJ0nSAosCj8PDtKYOcbEwTheZiujwkJE6iVRcXiK+1a9cbJh
T+J0Lpu72c2KLR7cwVmQTaJE05aZYIfYFm9zx5HCtZJhE2YIwg0ywNGxKG2PJ4WB36oiAj9xccRV
k/5CFB4uGlzhj6lP5DYpXJmsrYRnRDVS0i51PtrvTh8Tn40c79rMPR0dzCDvidrgzfPBkdfSyH/2
cNEoKbEy/xR7DQwmp4O0Abux3oRpp89J3Mtn3Q/emoQhvgxm7Je0E+Famn1wkb7T3ejlZf/STBSO
EYvb4r9kq2qWRKEVRphvw2itE2OrYsMabiy1CJmTV+BOCoP8sho6pi5Wxd2bBlyGVFXLeu60v7zK
9868rGI9AsX+pTycCni9o8cRkMCt4krgLls2j1bkwb0NdCUA1hLKdDLkd6tCOw/ak+tFyZOP5ebk
Zzmt8MVdDjG98dVuh/KiwDuAqbD0bSD0VbG1cTERaG4Ykba3GcgaIkhhujFnJ2LXfg/Ahm4VXTkl
N5sqrZtnA7sFwcU2eEh8T55l1PR7B0/b2XY1aoZbNs+iJKntxAZ1AWWL9dvg5k20y3gnsxF+phFm
83XABH8zNFN5C6inp+kA932mJVo5nqXsoU+T+XkI3Glnesn8WM198APKKKTzJCbrW4J996J+zRfG
35cyKAEJBhlWCbcUBxX047RI4onJAumk4ODR9fjZAcekOAp5b2e1VnWp2ojAkETIQH0v93HGCxxZ
TldRiNElxRawAv4Qboy5AeVoVMhr5WQOt9j0LF562oFkoboF3E6KzQqWCBnLai+m9B7mh2/tm5w8
usaaDm1rJFuvzHHYpEP5LIH502mRZ7fCsNQJMpsDtt8imRBb80PjarUdoqjRi1HfyzF7O8TDmeec
V9ZJ74cMsmCmycM8GeY3J/Tq0bcsA6bUEDWryO/EA9vnYFtwHgeTo9vxwYAXQa1FUDKdGdEtyeKl
uttWSvpvAnHxMtS5s4bSQLLABuMFYo8d6ywivPGN0db9mdMdMTdw4SkpcqjAZD7ubbWGEM/AlQSj
EDehZICwbnwamzygrqUUu97xwRmW8x/+CxuLXpdY3DKomhaXbJDM+Q1tlZzh59J800VinWuDdg6K
FIwVr0v8TpHGoMPcL2FaASjxXoVmXDyabQQ+KoSzAn1VyVuXyQDjipTPLAP5QzyKGnd1NHybNX11
Ms7AQJJBALmH27TYR4Y2bwNOSQcn+/1LU3A/+BQYNDexXxM3tbQy2kVigmjhKXctlmOc37s2yJ03
oyNeUMra3SvbGl/8aRpuTmmnJBFpz1sHc+nuWAlRdYbEqPekEdXblHj2xQ9aQVjBjy/cF9s3iPIW
TCowNOCwg+ipGuG6rkz4lJ+9ouMHehD+MNFaATDIwdtb8Uhho6qDc9JS+7jIR8SPvnO9Z8FSgU2l
V86PglwWu9k+LTddHBJ7McIa/mOSHWVU9M9eRRIXk6ZNasGxXzFcEvbBEhhD/Sih1ALvY4LbYRSW
oql2OQjpQxLk5OvDQYJUMk1Mnpaw3K3VxsXdE5jNWPnC8t1FijpEA0f75ehNwzfp0fLqzdUdadGR
rgnN8Hm8s0Th/QitofLM5s7J63YTh5r2vQy0JJgf07WJ4OaZt9P09LG5CBIgZ7amXdJAMNsKry5f
uiJjj4Cra+OAaKL2RnNgtEAcomfUuyGjznVyS8gU05yUiBN5fG7Dxn+sZ+xNHcWAPywAEpuBVpO9
JpB+7BPQjrPluOvGcsHqNHC5teUnOwzw9cN0N6ExVwT1MHTTTg09JUt4yUHYePmrwtzBkyXSxhau
WLXFWNMeWdrrSQ9cA4xcnDMYrOqbwqryF3dLYIG6zE+A6ToaSHjL2RkM1RW+p/9UNNCrCjsYYClV
d2RLG9Cfxfk7OSB50KOI2MVNsmWiwi0vyDCxjHHrHGWjkus4ISpBLweVO6m2/8L2S7zeNoj9UCJl
WieRFMY3N1jm8Ubb4PDrsV3X68EK2UCaALOQsZSuTIJJTfllQ2n4nHOzOFV9nzzStNHvBtmpn2bW
VIxO8Y7eTYt2+DZzi31TzEvYgMYDeYXWKvdO6Nc301KYe9WUj6/pUAHiFE1mkiJyW/N7digNPgRt
SgUbn2oP5beQ6QN2w3uLQGk5v+IkVOZiHn0TX3MSEz8IsS03y27w27eOSSwkrighqsxlZR0J4kfn
0rDdGlTBrB6040t3zS1Wtwsj5uvadKYLbb4FWlAX/G9VO2P5DE8hv1qWqd6RMuml5KPszE1u95DA
qlGiYVWkTjeFr5tnxLT8VNeQvZlJeTDWYp9UqZ87T7j/COTkmUoxHyIHHZUO1GMeV9QvmJIDJhgF
Z2vEk6dw5DvevkMdWhKLyb9awwFLoKtwwx4Wn5D0Kx8ZZTbKn55J7HipnZGUG5mJO0MUndxijsiJ
AH5XtM2HOvvd9J7x3ZtywqFVuc0RxANvsupq5i1VHviMRXBLpctBGfRokIK1cMoEc7S3TR5sYeNQ
PtRSMoHGWcN1rbLkbmbhuQZ7q5zn7dSZ+cPQ6eiV6pRoQ89WdTWLkr7pVlDbXBmXvK6z1zxyYeUk
TL41Dmmu6BleDAjEEDggZYEzkDYnPWbs5mGeALugBCEdsXJlUcCmV4KmAytGgAd/bXtoC3pEFwzJ
CAGRa9iq1FYv988YZnfYoFmTxtAooTFKjhO46QdOJ/8oijA+pT4Ul6zicpiizDkqTGHLnr+HiB/0
56QW9GJi5PlsWhz5SVnWR+5QNNt0jfnEOtdvZ8COgEWzfnripfL1afPBvyHjOZcikGTtmACJR16p
zTMkVXUGwoTBy1UGGaQ6RAvszUn8pthQgLFnBUeqyqPx4MO0go8s++xFGciQXscpgp4wZ2+nmuCU
6aji2PV2e4ya0nisTDXTdBrgBpGBE73CAPGvA92dW11Y3XeaOcRnjNTfpRzuIqShhGsy6ZUU6yjs
72k+lOw12yIQ5jpxrS89990lGSCJ0bkUkukg/CMQYKXPAc+22ZgvfLhYa2OQEFpr0R87D0VugWFQ
v6skjhHwFN7y1nTpnSLrQDtqBZPgqa1clg2oNBPxqMocYM0ZWfSsEgUsDrBosyOWzegp9Ad4nKkb
xr8JCt99fUxHO7qno63i3nSFVE0sfHAnQqYwo1vYGCHgG+IlCeHR3LLGPXwdj9zfOEtaVLL0nLfG
R4VE/SIwp216frtiLxN9l3ZP/8I4R1Qvq2jeeqYTXsuSHU6MWfY2QindWgP8tsKc7d9jkchfcefU
L6y11ikLhvEd7sHERw2/7IZTD3elYLAcLxBcqG5wS9WvgvsGNIiV8xvkbP9czUb6POdJPy9ny203
ogkKglDj9MAJn720nWKXVPEXZ5FwTeEOnv04aPhCg1659i6+adZ0HNSg3dPnXJTJWfdthDdJs8PT
Hqm0wLGtLTZK1EjDsPstkgwsQINL+hLLgSONWdMyU2LPXflpbtDQUHgIQ4xfHa7hcD5HTi0OtSPk
c02XF+5iLyMzSRXhIRZRi2iVY15B8EQnrf065kctSisc9MdVgHvvEZ826JopGqCEY/PuUwuITOMO
7lWayT39Q5/C1YxE9gT93bthehofMSM4X/Mw1R990ebsmsJgB5el/B47t4Vc1xNdJ6y48/sJbabu
6vlc9xqkkCqGPepJg7Tu2yg0LNeveKlTkjzuGL9UMssfMUgqaAK0ML2mdpH9QEUj/0iz5UbX1ARP
Q9sRE8J6xgTOsR85sjLN7KzM3fV1Roa6r73uMPN1us5xndGwnjbNQflGcPHzmuEifse33HTFrkja
9FDOdrEjAM5+QzTluXLx1lPtVj1Pcanphs80W+C6Mg+5jlJ2vyLbdV0Eccdhqn8us7LnOwgPPa8w
YN1rWNK1a4j0R1hXGrUVv5qy7ewF5R1GSssAZZ/Y+UD4iLhvRFIAEcTxVi7O5Z02Iggms9fbKI55
Tr2MgT+hcoZ0A8Mg3vGa88NQdPd5b1VuhqTN2Y10k7w3nluMeRUTDdYX6I8QWOfnGL/pUwmcaot+
q3beIMmZ2dBfEeXgxpX3YwyCDun1vg3GC1LPsPM6d37CE0NpheuLG0eN4aGakvpJQHpizwHTdFG4
vnuTaeS9hZ5wfzuj5b9692eBltKly0zkyRs3LGpP6tJqd0ra/m6MlPeGkWE6jPncQY+Dk5fkHPVV
rsI9DWvFHoIZqF+s6jtWieHkdyADadWsgbEESbHvzQoHLEwM9hwRG7MN0ILpaniDOHVIHWgE03RD
wdRy0c0TQwdu9/LMES+Bv1eHwSqlnQmxTsr5R9TZjHzq2fUOuROPb0k2pSAw3TF6Z7uLSqlgu0ZY
YAj2yYKX3NqDfPLLigZsP/bRbkqVMYLGjUmmAk007CrGV63bPQJ6oPkSXJh5bENMw4Ww+lue1/1+
lBONfl6lMHNj/NtlLTwsWTnOLwp074oBKYQXObpsKTvWFRt1BFsFGzfq9jg409ta2TeS2MbOrnA8
rEJL1Q9BNYpPlffWHV+DozYvCFXbOjJOsnVi8B4RKIC2c0kN4mzATg6ak/fcipEe0xhDG2ioI5Nf
TkWl0TGynFAKHm0VGXtbJcbFDuWPss16zSgbWYIX5iRPgZc021QE01PuRzdpxpKUfpAva+YQe8lG
da2GMDk2VFa/RFVIG8OcYRUu6NBUehi/sDLWK3PukjcvLhl1VYYfvve2pi/QS+kERgNpYDNqpDEj
MrCPmJZ97EVuf0XU8u4K2zeOHvufpRdXLMyAD25N3rc7vgrpKkbPZtJkds1vgs0Tw7QAkFEl5n0/
cXWSKvfWpancjUn8/wHs/bSsqJsACNloyhzMDnsF8oe7SWEpbVwHBa5m6r3g9kQxiefWWzeIjC0k
wOHW9GN5oEKzOUahxakWwdEHBmRN8vccghMBzeI9jMEd8VMqGKZGR0N6HXf1g5mV1kPuVZEmmuUa
Lz085nZN50j7DvXfP6g0RaD+Hy5iIx236cTEcVACTzpyNrbm9COh922DLswWOo9b48Gj5vPmVAM9
oy5X1quQU3Wl6EqeHKNnv/yHC+z/t+Vw+6u4W/Ga/3n/h38W5VRHoIH+19//sfnrn3Gl3x18f/eH
9R9uviutotPTr6ZL+dH/9Pr9d//Pv3kC/42ZUJrWX82Ef3sP7s/lv/sI//K5/TcfXtj6T0a8f/Yy
Ns1n9mcLo/zjB/5qYfScv5jCkp7L98BxtHe3Rf7Vwuh6f0EeVtJzHMvENG25/2FhlPovnoPr8W5h
1NrG+fgfFkZp/0VI/IsuFCKlLC3E/4uH8R/iO67tmZbpmLYQrnB5yLvB8s82d0j+gU0bZLNvrd/y
QIhmcWbcvNWDR0Z23Ddw2fimS0CGykn248aoxoNxE+/dq/dePNWP08Uxy6VT/aS+eRvi0Clerffh
dXqtngQClDo1V4qAwa4yQKrsMDz+6Y3+LxyP8v78/tPv+Lfnj8Pb402GY2X/g8E48CxqmPhS7QMO
k8bNevfygo613z0EGhaPZEeSEFgNil/2SvogBCb5Gj+arGakdlfZDITygATO8HFMWFEGyqqqUTf/
xpj5Xz1NshqKj1trNo3qbtv8U5pAZo0oiypiO+b62S7cT6VzDmbxIIw4wTvUqwMC3Ivl29bR9rxx
fdQq4EgUvZ3Z1Fs0iCTXwotfMY5i0vLlAO7Ztdcm0zeCK4FPFqZV3WpqYibesbIv//pd9rjc//Fd
JglhORDWLKI+miv1z08/oHY+VjOzWRkoinBws6ziE2cEgPqcQR2Llbwe3bOR5e7ZD4DhNU13+ONP
f/x3aRn7iArFUxQ4vzsCw5+TAZ1YZXg3tDHsExxRT2XoNZcwC46RnVRbM8fZPaStPqpe6uMfv2Nq
pY+2aey6kntZKEt18ptZnf74XccpehWMGCnmoj/6QGihJDjpxhVqOfSFvyRh/tZ4Eog6rQdZ9LCK
6uYHjJplMQTmzewnIDfLEQjqQUN8wOBU78yJPb1Vxi/NjuS0PKh9n32aNeAK82KfOcn63CDy/FLr
PWQ6TmlbPyJi6yWU0kF1qLZpPXJ+Jra2gU2cT3j6g5hmi1BOpJmSeJ3VYIdkb4w4cI14gRvGv3Rs
/wkX42pz1d3xAhHVN4Ns1VpYEa5W5aEDEjGen3u8LzvAYQACPTvzltP2X3/qkpXp7z91QcLJMz3H
FFy36r4+/d2nbthBy7w/2hMkg89iLkwKWeJq7TbiN3thMsKrwut/TFNSXQbjNPnzr4yuoz7acVOL
NvaV4UK6UqWkrtjsb+wR0I4Y1UIGS4gWD2htRGG7hyD+EcxufhFxB8JVhvfqn+SvN8X/a2JK/tMl
LNBJ0cZZVFlZCaf9/YtxqpDcbNCFe3nWTEzRy6BiLZUxD8tUQFWn53dVxbJC6aRAqmQlx2JHd2xs
hcUptNLHqANd/dbLu7nzUl/7F6ZiX/rDeJZP/+Z9d7x/eucJrmglBFV7iO/WH3mbPy0XRaihgEG5
2QmXcUPyNJJgOHB/wess0VkcYIvzuNLSAdbTzf1uqgbwZJkgwJy4Lx2fBEgB8yNIa5jwsyEZCljY
IcAR7NvyoZ1ldqHjm5gSV3A0qPR1RJVcte2+5RQhiZFZmy6ox0MQxsdxyKd9Oiv6S+ohPTJKjk7K
Hy8iw+FiMm7CqZNmW5i/88EZQios/AE9uU/xSuVt9SyqEfdGKzZgkin5Zeb5ls32HssFcwh5nxWK
9FTeyQx//A4ITL+WEn1/GpKOO5LcGNYM/KfX6c9xuLbOgNEJNCKglWXT5myxHAfYYIOpZ9T3jXe6
yiwHaKJfHVnPp0cKghbKruk2JpO5LDvaZUx6UsvqtSiQAwYB2kNFm45E/SJ9nOhk6/BYL3TaktLh
CEkmbT3DE07yS8oBbs0JE2VV1c8kXzbg4OqVdkJmNe2CQ96X2dV6g13iQ0u9b+yChSHoOP+5abdq
aXVCPrCWbuL9dGLpbwuKOMaW1BAu5mIZuu4T5ch30MxRt/HjSIPSyqiGJ8eaOQ4gUXnUd3PoXALp
PCclITBgPbtQzTl+iQmAZWPg6kRTSMz+U+AJnQK+SZAWHkDTAeoL5DrPrxPtBhUDlgWhT1DasYGx
Qr5lmlMCXppqWc59sSngMAzQQTs3Do4ZXEWvCzfgkkhzZyk9wltDcJuE3b4ulPXdEpEHgLQd4uZk
xF3B1xh/YSeMbDPx+aJRD/uxaDHtpv7PxOjfvUo/+jC3MLzDGAf1SYoxs0/MbNXCbZGa+8qzV1lb
UvJSt8uhad7nAG6mEf6ibgyUOHuB5QhzzXZH8JMu9CzRE8uUIy5fkRO/nl3acKi8lWvlY163Pqqo
xg05NyxdGFnmVl9nVX3Tgb7JgvDcTtWnUAC9qY6N0oYVgrEQDwMX/R5MigAsN/uo30hr2nLBM19g
6KB9L1iPpf08Erl2rPqY29Xesw3yWOmDljYGupSpXcjZaQgeKBrcmsk+cKZNLx5TrAsL9LbH1Ohg
Eo3TqRxpPU35FyzT+OL+Hq61EwvCGDakJz+BgGeAmsbjzAFlnxAZNPrmhxcEl1HSU0679iJXBkxZ
jNO6B7HqZgfeCYrPkgrPlvPtc5JybaL12Ute6F/a6T4kB1PCmTgHCBlIXFfRvrd9wFdBvUsa2nGT
2aWvu6REfEIq9Lx9fx//FGiviyazmf+2JregER6kJqAPZYCyscpjGDeZzdJprWc/xMfUMKFZxhYW
5sFNjWNSmuRpx6Te+B3f1KDg7zLl9xczxYiDltatwel2fwAEKrMSW8zQx7nJLLxVHmFThqbAsxN3
2QPA53Bdv4i8yXFMtD89CAG7KLIowSkgijU2LTlo6tMui7IjE0OC8qRWtjH4hMqsMUwAzt+b9Ac3
ZZ5dEjImVNJboKUInOFzABYL+ytmKK6wrao8xKkXbgptPkN/feu1dyMqi1Q6CAh84CerCcqXPdpX
KJbYzcBgLLg+vw0KyPP7TQ1eYsi8MJoPtqNvbug+Egq9O9wtZ9OnV4TVgDFR8iH9H9RbXIRBhU2T
3NqQcLJJ2w7Gv0+g2iDNa4KnCtxLlcdfA+6lFFcfGdKQaI1XbiEUjKRnTjIUwyW2vBdp1wh1YzYT
XgkBFOQzvX3NcWzhM2u4w4se7WfZWQ1JYuQS5Q8zlYpOvZwZ2S1CyqGrsPuiUouzvxXiisKko+vx
jC5z6Z28OkesXM6pGjzsvuYbPUnVkhEDtrTK3VG2VC7N+6dMDv1IqgFoodfAUahaSkfc1T1ZcXIl
pFSkzRUJpvqatqO1UnQ/PnmVw0b9zhGbcPwvDTa5RIbCYusblbiRtSYs5NMwga+9usR2gw2/mLa5
BFgIJ5PAe11NjzbhvyyT4UPGxsSUbXPWicaIkEp/0aohPg3xTHkSDIEFpodiQ5IXeq4GXR6YGIMA
q9hHm15Ag2bpLekY48CskNktBr9tONdnj2HMUcdZt8MJ32JszuQ1G3tjXUauz7rPPtZDHAZFUTCP
6324PUljnYtElate2OeG7o83EXTnggH3VcZeuWx9IiDSy7JdX3VI1TL3cau5A6yZQTiH3hT2s0N9
uhUPK3I38inUYGGmkkqRgNGBMr14X1GZlKjiI4nzems2dziRl7DZJPzYNfe7N/5J28WxznoyltNv
MH4klMiqpYEDisUU5bkOoeWi35FpyFh3MyVb4iguATMMTlSzEF6pOhPPjmV/egt48rDTguSgiIYB
ZEdev6OBj00UTU/2zNCm0YcwyuOjEfJLF8GLytP4bDb0KWNl625dIZ8E4/8faDjtKo7H9FhlAn/I
TBV3y6DkUnH/wCZAuJrlsqAjW4M7KPsHMLf1FKsHr+yhVpe5POB4G1c+0bKnWpblitbD9iYIWOQG
mASKDb6GBNdtZOK2lAlcJj/yp0MMZmfd2ro6e7JNjjj55g3OL/tWm2a/MGZlfIfzxo65yzJjtXd2
OKpzWYPdWqQSx2FYwT7kEJZQUSXGc1TwLUkm4qdY96AxF3X7UWUGxQDcuq81+/4VnTgsqX2OZjRH
8N60uGmQvvCqo+7izEpSI0IjVl4+JIj5X7rsR8onHIEqS7CtDNKTpmhu04WmeWvae/7A7aaHNiUr
Xg/Vg3P/xSgSlGw9FiCE0wrk2qwof2hw5VttcKTS8f/8An58CxHsofSVfAiKR+t/U3devXVjaRb9
RWyQh/n1Bt6ck6QXQpYt5pz562fR1Zhu9wA9M8C8DFBQyS6XfBMPz/n23muLMVqr7FanhIp1GcAe
zQgAyBzhaPnrYJMNVqSARMrUW2E3G+zd9tqmiG/l2mS7LL8vn2Yb0v8gC+3aMOxbaOKdnFRzDEw5
JrsS2XDbDP2omTp5gUS9s6c0D2Hh07yh681zpJQKS3LCKNjNH33dl2erSP7+ZVFlNd06RiD2oq3E
nrcd+ozkNYs2C9tjPX1JdP/sllCEdOBgu9JP1H1YdjO/UykhMatP5uprVW5bjNaYI0WHhmO0FNRl
WEZXRkaNoFFq6hn5eEtczeclSZ5+rYplw13u2Kg0+Op6p+zCOlEA9ig1hXQDoqJBhCUjTwIlqDyP
elnfEKG8g25pEO40aW6EobxxdfVpyaN/+f0FLemzGDPrFvE6xE3Tv3klK21pecXZTDROVsS9Nib9
todGK6JlHqnFKQIfOQIif+aD8hn1A12pE3Nh1GSwaxzg0GsG/xjn3D1gVS/Y9D/swdvmAd00HLaj
Jf5j5JHa/IFnItyCPMKIL5kHwpUTltW8SzlWGaSPYpHDpSU096YYdHirPlV2NoSX5dCbr1wtYLKq
EnHBLi3WfUtnMQGDZuuJiL4un5ttkyv0BGWJt/XaqD/bQRwiRKfWXoknvbygpAvkr3oco/aaCOHf
NH5Ha1NxVusWC1iuX/GPHzRJOzWlbp6MrB0cfbDrnUID6MwtaSXx824X4jR1q3bdxPa54ICSeNRU
aCldJVlXUUUqVUzw47NWB+yLs3UVqTOEYZ38heu2nZOYLCUog6e2LeO978V0bUJaxmfSswBA3viC
Y07XjYTJXhglPpx23InBJg6YQbGCXd1cft+sC0Murn3oKesY6WHFBKS9tfk0ZlZGVgIkJDbqBcbF
TBV/fSFKOXWUDtjcAD7Ic/40nqbqs/Uy2lSqAs0RdjJPqRnSzrET6Vecjt5KZmVztOgjswXkKn9u
uNMpxq0UrFZc40OVSZusMC9dsxKGwEEeQxKEp0VeFD0k03+OHdUJHUjS3n3P4IpQSNWCR62zVZPJ
NFPUWrMU1MMUPsRjskX+rJHxzcBjqihvK2jHI55YC+tiqEZ+tDJ7kSexwMwE2vD3d7+/lFEHJk5b
1vTscsMp/KdqgtrNqlbQkeInj6ze0r+GjhN0ySEUgffqxtCx8CxtfBMAgCxl/qPOOqdV6+7y+1dK
kr0Ln9XSsARA4iCg9F4tFTzCfFexMMy0zJWdznNx5Fg9mHes4UG4R2pdNH3okGh9N3Gv8riaFXs4
hQ9c7OEDfxpE1eonHnmEX+KheI3YJeU0QzkJWJp5yEYPt7Yr7x9SSDDZ2PTH/Frck3v5dG+mKZ+T
vRpvjbchk6/uyTpJSYLRHlt2yPjPm+8JReoX8+Dt1SNcHWWZgzepP+XTIF0g2tM2wdGH6E2g/fQC
Oq9P5kHeSDVGY5CUz4rc7jHeaedCW3CrVtlPb67XKnOC6Y6NP1sBbUbV+XGAzHFp66stVefelrS7
sDP/xoYa7LM6XFXNmoH1LG4J/kjMqXq8o+yrvCn0pjnocURazQQQpu3eO05Ch87yfokOi4TS1BUh
hbwD2cVpYyDMVHDZ1JfhTio05YWIfr8QERTGU72lHDB+Lub9ozmp9ly+V+f8auQn/dv6wn0Sflq3
8YIgpKmc1s5TuBcZz3LckwJegzpu9zZQdcV9FfkowsE/LEYmDqs43LZ1MiP/wqoG53Jj+Z/aW/lU
vcPwZoBu3FfOSh8O4MO4cLrZMW33RPeQA2GyBO/6dyUdrK/+2xT3ZEOzpAfFmH/FT3GiHMPYy+dY
WWJirQUUFzhUBUbnkxHAhDY3Br1OBLQ8BgP1Aopx6G9KRVleoyqfo1iTiWV7qWFkpQl0AJljXOFk
LN5tiw9JzOxl5Uvu/D0JpFsMxJ0EH1e1ah/5p/xGsxYn9aBevQcC04x83TEIpVVyGIx8vclIawWX
+DRWypwd+Sz7kB8Kj9I12lVMxDhQ3EfNhu3qhjIkyfygq+u8jB1sTaE5z1Z2R55GJPeQm3wzF7XS
QK9MX7Yn7d2an10hya4wCKqLRCZ9fzHYQlArcIp3ivrBs6p5uLvgUIvP+tXDUF7nzwyCNeVoZOmw
exEM5unl8rpk+a6fOZeDONU+rVGcHrS3yvHUr6x3wpeibzmvGHv1SuT83ftQX210kvUXmXoG2wLZ
f1xHe28T8/btxNmT1sFDumaP7EGRrHBadzHmgYPBwOydX7ZNz+sc3Pm56bdygWWDqmCMGdOs4FE8
enuchY7RreVuQ+RJMT7aH+7az45kpz+DvbuOZLxi7te0aPJesVW2vF2PEJV+al9ttLVu0wvg3s1r
+5Jw/FDFh7lX39x1tvVNTMCFUW91SBnpc+ZxN5l3hak/I9bZqubSTIm5O4V21Q+EA8/lK3qMLyDJ
t+qSNjNTO01Pvns0xnE4aBYu8WzDKSSm9+JLDTGNNp6VbsrBW7QtxN4mGISjG7uUvhPmN/JnFEbp
vOLGklNIP7ziaAemd4b8i/MlvCQnD+9LfvHKrczRvL6Y3bX/oDDYfpbXclaznQ53aPOr5p729FQ7
VHb7FAz1i7A8BsjqESaBPMuWSnfgNHNLZHct1uElnPLv5n4tr/1t35z8pUUtLObo9fDDixkqRbN6
bFdwuJzy0T6qm7avzsXd4vrMn9aNXaT+5ivv1RslUYbb7bxyI7UMXBMLiwyqjVFoO+ocjnkexhtJ
3lrF0B0SYQdOlfOaxxWzc+hKZb6rNiR85wFmWIv1Pj1GLEUEa+/ujQoR5xWMZ8NaUaVEnbWafudh
6rAnvWQq2RP1XgyZeu5g9kzMg/Li7iDlzwoeaMb65eH2ZU/BZMswf5AYmSuH9pid+2dyz/kRo95u
a0ge4UZI7ZLxSoRu5lYdrXUWRgh3tVRCY5Zs+vSbw81WG3FeFVS5rTrJvo8V6U8I4/LSB6D0xsZu
FzWx9KXG8bdQhuKeC2vnxVCm/EozsZ97GOLxYVJqVQ13rIr1DJ3dP+Mop8xG0ERY9L13K5R42NSx
1zihAf2N7J2T4vCYWBjGKWdrF1iR9ivS3fc4aOU33DS2V3zSyDI6IqDAc+tif55L2PNXlgNl9+AN
mOhwj2/za3qtnyqDQ9lrkgXGWNyjM+MrnCjSshdhfX6r3givERwt9ZMcyU+XhPgi4pLS2yL7gSWU
PpNO++qb5pXb3GHyxLKXLnzAIxbGcBPG2o0JLqXHNtV/4WiMNz/KN9yfipvJ9V0Z06HjtwD217dG
rvsLSMBPbWRFtFp1t3Tlpwq4a7bqLICEoeD3RvnOoTlhtWGaudZosis67aCslFxN1soKG4i8aZvh
3k5NYYJSCpzQ07dMl04l9peFm/He1qnZ7Wm/6/a/v7Ot5BZguF35AeGusjHmLX0aMWRURS7nLtgO
NBkfcSaad5NSA1P+DtF50m+wOVrsJCdVR0HegcIt5lSGmKt20n7ySQVipEaGdVKGoPxiKprUogDZ
yJ/0ozEA+OYKmrON1uG1JMw+0GFHoiecCQVfcCIUnzueNGzaqcfXrhN6u/fKUZm0qy75xAE56Vl0
qyJuKZPKlUx6l4XwNUwKGAy2SQ/LJ2WsRyILkcowmaCawUGeNLQBMa2fVLXI5GRnALzTekExV1lk
B/hS2SHN42uPj3VjKjosrU4fHcbOMFlbQH5TMlXQNb3QTmNLzNiIs2D9CpL+F3zjImMH2VX1h4qn
fAFydhi+K88l/eCgF2B2Vd8Eg/RjH6gl0QL7O5b06AxFi1eOtOHa9VJmqt2w1qwqPBiAe1eZbhRQ
YglylQk+JT2QzaXdFu4eewcJjrpgtW4YD5CEjzvmSUS9VaC/KuUm083Je1jv44/oo3tUl/rMKlIt
dfnFdVsr6bkIoEanBhRtSnxsap2xh8WARor8jP/nYFixuzMfDIoPcT/cTSlLly7RC5AzB2gdjIq8
ddwzV/QVGPGdJZjBJ+0XcdhwWYUZA9PQp9iVtuWAYhtPVX5S+NglgHrqo4/jfJanlL2Efc94QedM
MfgvQ4EBZudnXdF+lBNfpVGA5lOy8N4hwoODw4RUY47NYGT3dBGak6qimU9OSx8izuf00a2ggdQ0
fnoblwtGIqIRmPENb/06xfTCJDIuybaqX8IG0202TEJ8nLN6spR0C/zj2FHuY5CBIyVlS2q8ydpl
BR3dkSzCALZBbYdUp4dUGZwoIkGFE4rRX+VZ7LEpuhvSUykVH3YtrXJItOtxm5I42baMrOYUEHeh
NRtKQ1zxsE6o9cfQNNGqbhNujsq3RheIgnVpbSn2x1C4c8OUKtAWMsq4iXtMJmZE8yGDdGwPc+qt
YQd718DwqlPjfkgVK4cE9GJpZULAGFUIfQf9m1LLBHFkFypi7S7v4VgEZ5N0NFQibnNGYtHfbdDf
lyCPDkb/RkutvTHySwyD2WrGZQ65bdHjByo1+zziZZsPakWjX/TJjlPKVQyPXd8uRxK3a/XbVwAo
umoTfNbKobTqLzku7XvhET/V/W7VSyXZABVfLKJ3iBkwX2iu6yPeRV+qwbGtRAPpGAfOQU55Tqdq
rkOd5SyIJLD8qaHsBVGjlZeiEGpMfyoifhzgGAGBLLFSgzFUx3LnNcXOICQKpilgWt7LgDEynW6i
yn/nT5PTIkCtgBCCgpiN2wAtA3ZP9YTE9bM06pST+ahsmVUoWz76PE5a4jjN8Bf2Qng7tm7+1vA/
msa7xXJvOOP0u8CJGDXEbIraQufISw06QJh0X+dAmeETfXh2+8VF3M85D069ZO2PvCdEqic0Xwdw
FTu5YENIcsRxz+p4hSXpnYhvgOdvbZOKF6pXit5LIFaFO7UyP6xg9ABV5u9pYXOnDEydCD7DZHZg
edcIB88bcDhW4nXr1TsXCsfTHn9IU8ORROx+iXFzP3BidCA6ZKwjAWl6et2sVFoOvDbMfjhIa70x
x+V+okKkoXWDQ2ZWh8dkFCswDcUc/7NygIW8lgDJ4vLtFUCK7dvYc1+tVMlbQqlxcBAySwnp2mR8
Oc7dIrumZXDAVGMvXL04ejVvfVAyA7ZzmxzOJxHdbt4ppHrTCGpNiBPXK2AIA7s/qOA426mFBYMQ
u+JYfhBlYEuLCXjRaxjok17JTnHq5acuv4yZre+juPGcnN3FPFF/ttodTQCmEW8XIlOinGBjx/cK
P+k88I1yHTcFr2IpG0vYOt3OnL64ZffekLZY95YqaO+d3N2WGe/w5O1lxoCH318Sv8FPP3SbEUFp
Z5L527l2jII6tqgRxPj2pmy/+RlDatcet+aoarNRqBHtd76yoHS5WSqiXvWobTwKaaSdw9jraWNf
aDOM73mvLUgAjqvRrSpn7CNjm8b+Xe3zRQO3e4Mqm8/DcJQ3BdXVjOjsTd0+Uj/Jb0P1ludWM+OW
0q5AU+H/brTwmTO49RuFI28aGQS5/WBVpfT7FqNKhCakIyL3sPToir2UVPuN5BcMSdHdc5BhUwX1
zBtHaY5RMpq15jPWNWsaai5pdmULzzP0SMfyw9x8ZnD0utGhpvfgKPEmP7Wk4U2lDBWpiXm4rH2Y
gTLOcN/sWTjpgWrKayaF8L4jmL9EbBI6BWbs4Ej69ZeU+AtRx70HLj8JPcBCkZg3I0sYSbodED0D
h4AdTRM4Cl+mJzPF9CgWhyhAUM2FAkwZgEbalhao0bCZYcXQAtsJIiJFyrYz2EDXfrkx5WBdJ5K9
GEX2BXgA4URL9l46fNSFRmOBSu1yL7nlyiRwssAm2czD3AhWTXUp2kDfh111IOa+olVxLmL7GzA2
B10G2naBnCZnZIHkEh5yJ1vcBtXsCl4WqUiGADRTKDVlnM/uBlMBj/Lldnq1yMwOgwE7dTrrPO72
YbNTzdZ00qRjgiu924SjznkoG05kU9XIZGMH8bA7ZDSwRJG5jauzQf2Nr9fk2j1EIz/9jOCbvVLh
D2ty3h7LHR13Ydua21z0v6pBN4/gbi7puzpm/YSm6fd2hxWgdfmo0+XBR71aiTSH0KLQkiI1xUP4
xZ4cADFh21M2iW2d66Qc7kiO/nZQMcvwbuefZMLw1Wvte08hEiTd0jE0+O1T1+eKe7E9V8KyOep+
SY9PLJYF91/0dLPZjRMgoYJEv7YiFfxQHiSrRgYePPjqnd6hVRNaZBA66cGxhFp0U/qSfKtaFrD1
kw7VIyuyetOmqMfpwFFxSFmG4CksuDubC3e0RmJ9qX+vXf6naGSb+lu+DRLdPA8ki9ZegD5njrK2
xVb2z19+/14cWZQ7//4vit53a6oOOdErCfc2Wf9Z6fV4oCRhWEH7U1dSnauvurWXra28R6lr3zOF
HaxeqOKc1qsG//S+buJy7zWRuQw6wndoA8aO0Ke+Qz3otp3OBTb9qvaTX1lMpYHuafqWwF+azsSH
hEFg2+Rqu80aRbDFyJyWVsmSC+luS2AWB7Wg1sW0QadMXzRTfAeIlWvY/18ehX63vLQQeKmgw37A
fp8HysoTcdHLcX0lvYUI5Vcn0zO/ejm0PiSFLXCXdBsTguwmFhSMq5hyYJ2a9YvxPi5+HdtAGR9N
8kQsz8zo66JIb3XcnuMi27dRUX96CTFGxeVTA+KbvuzaVI8IQh+Rz+KveqnyiFKktzbBG+31TDWG
aoSnmgvcOxFmnihQ5Y+0rh056LxfxIc/xViQ4Iu9g1nUyZQ7FHuNxd6BkKadgAnyl3imfonEJTP4
GKKGyWsKrvV3Ij18zhJGVk3FKEF5KoonX7NCBcuRM8PE50/jnmWY+Y5StzkQ6WjTTT2JzfTl93f/
+KVoFfLOao7y0idXojRtZJ2tdKqtE9bBaEb3jJHBPdudjAQM9o8sVVvNLTubi4oZmfeuqtMBOgwb
TAUqSRX1qOjNrFP6HQSDhW8XMOUlfECan46bwf5NYcjnXRnG1E1O3W9E7DhLGfryFQwkj33fThbD
CBlTp+sjSSUdFg/ekdJWHsZAxwHdahQJMLieNPEvq1/SRvYAmMM5VynZDw6vvJhq6np7SdCWm2f/
HXtyvYSCju5qdVu7UTFcKN0rtULzuU/8q1Uwjvd0jv4pbTuLiP7OWdhxCQOMsGbGwC2AJKeNMmUH
y9Em/10yM66Rk1OzsI4+DbewLfzHAL/hAj8vgEYWp1uJYrPYCk8qCFFViQMeMMmqIGXToEeWDpVX
WhN2w4vPVslGytD1q9S/PJw+9Oi5V3mqdCG1v6aPppkN+ehtgr4CAOAS1m2Sk8ElUaVCbOiqviKi
vtEnKPBtpq+Gu1zbwkYblIOtiJ9KbvyQSvOHocn9As8rKAIDi2SVLKnji7iiAeFl/Ebcy99xZ5H7
BJVEC1KCxTflcQXDii1NdabLMp8XcaZ9+dZS9dUvV6nss4nnaxO6SbcIsrVMhu+q4yA9Vw1FBvoQ
3Dw7ZUTEkWBlgJHD/QXycgzbv/9Sd0ESjbwxC2jrsHUaUwe4vbWyE8usehjgtKx6uAI7unMfHkn9
KY6in7260M8JnRqnsvmsc5O4d6dM6BAqbVO4J44lC3+dDsXNq4L8yB2+XpRuOs/Yub8szWAoBnkK
CL0v7jbMPMBJ47zW+/KUZq4O8oQO5WCwx6c+wTAYLatyoJ/aKPWuHOruxtguaDlJNmFW11szp71+
ZJs29xt9axpDSrPXWL/TGNHPA8niRzDOORYqs+oGDh6vdIeZP7P3odHIe3AcqFGC7gf5Q0gqqq1Z
m4BW4LllTd/Oe1nTwZTi84JAgr2kqpJNCYn+lI6uw357HbuBd45hT+ygin1D+6F7xhb6hltEdbe8
XHHSxgqWcWve+9wUS6DZld9vwU9We+w7wwwpJnQSieLqln2OmqDqWBHWRorW535Qr0aSmpEcHoAe
pjtdAjlJPO4SmB5oh2GXqVTzpKG6Sv1qO/KwtOwOvGmt2APxQl1dVqm61Sxv2EaB7BCGhnqGMZ/I
ZHjMyu7JR4DVxcgd3Uu61TAOBfv1cBa1tphrlRhYHhO6o/P8k7qMdjEMNMtVeeGESfAW0phpx5YT
xQzd+oGgdSjTe6Cb5cblU+jYHdC4MdMO3mQo6P0a5QLAnMLo09SrXZvWRzmG9EBc22VIU7+nfT7n
aUKjULIHOSdb0rV9vDYpDtykkdkBcdM4TKX2FRijyhGnJknvuf1KSXqmx4Rc91RLvAVuRF49Cs51
b22rXo5oXRsptMAWQp19P5crVXO4ISRa+op60EAaHiOyxpNETK5przd0WyFyfrFJ5YbIVuShd9SB
tZKnnkaLphCtwv8E35VCOY/uk95SVnRE84PKMVhhuJRIgG+aRlG3Iy2plB9rqGZsISkbht427BKO
RJgp/HNYmvdYZVhfUw7e/fJzvXcoHY4AFXg/gjet0tR1QbPQ7vcX1puigawCHc27lqQXZ2iCDnMo
/1Zn9rjISS6v9FQ098GnZ7Po83WiNTKak5ve9KFhBylzoh9FvcdbU/53EYE/UelTkuFPz++/JDHU
viH8jwN8EzyT8OV1U7E1GxO8cx1sNm7PuMrfhUKBDWDjodoLDA04WX4afGIw7QA0jArJWP57L7L5
J0j/r0dlaRO+XcDU5mf+aZsuslRj+ZLQTPqjvMqnmzYi0bPa4p24aKiIQ/prQLmS1Yy6aDKC5VW+
9NZnlmwaZaldBUZ59WTf2uLyBvV3zuBgM8zDehrAXNyLUYpr8VlSen1ITXFOCI80hEfqe01L5cYD
bfdDBz0NPTLNZ07S4G5zKD/HhyBmMLc6J8jxTjacP2pSCFf/AAHoctE3wsZ3Psu1BXf2/yZyAmT7
X33xMl5yoRDokMng8Mb9+ZrgNRA1VvNmM57EpYcRF0A4OPEP7B5pcODkzVy2vRkiE1oQWcWEUhYO
YiQVFbht1nVgHUthoZj4D4fZoSIYh2h4KZAPwYhsLF6fhTUJixzqdORd4gXBMQgIFHJ5HCrOMZhw
ImUJN+QwRg4P4g2qY6czhWV0vm3DR82J6FvOj0owGz7hei+gK6QLU9t/WP0MAyw8ZOuwkxFn9sEz
+ByLg/qWfVYdBMVNM65tebEIJTqVOO3IK2ld0u1mHYTG9HVWwD1InkDS/Bpv80VqbedgkMyPi4vn
LjErqbfoqX5V2K++p79ePtX36mo9R5hfp+HhIJY9GYLstQtgoekNr3jDyztIFePZXEo05EbN2nXt
5+zCctk84PJQiYKEyNjRemxNiAlhkx7qOnzP0C+D04CWaaFppsCOzTlWKrROrnwYywcbBfRSoYX6
aKIR+z4bjVRGKx0f6UeJdoqfaR6d/MtEwFyzkq/jg4/S6h7ZyfA6/0/c/X82i0yXlKKYyAeaTbbL
Nv71kmIfHUk5g/gNXb/LbNwYw7Czmof1EYcfqWG+LVhx33hZPodnde2O9Y258yNFRcPpD/hq5qOt
MYHiCV5suJWACE/BVllv+Ov2UT+LLuoacsH6TlhadIcC3S5Gvys0RmrKURULaohXYu6tQ2RQ8Rwi
oHB7H0EB0+s9fx/r+fChWtfmoqAV+vg+L7x2s/TEz53UxJuBsphEu/FVoDXWrMgRiwRtkOLTrAW2
e5pLWUycsFWkGduuRUN0eBMSg5wBK2CUEmdOl23USeQ81MaxfYiX9G5oJ3h65SW7kap4ETZ/KXy2
lVMR3bSVZIIqhxaT0SpjxzOv4tDgbmR446fyECC71sivGvfFW6cDLJgBS3C5kl7G1b5LO/kSPcN6
232bX/7P+KeV71xs4smNLecsSH6Gk+y7NQ629bmgvADO6A/Z+EgQWbqN3q0Dp0M4zh+e+gDRlEyC
8pID0Kzut/rZWBLoRJb6WSNAqzO1DjHdLELhkGR/pA/36j8kd62wBPXmqttabI/WpGAJX8cRkYJX
E52mJ2++Fy9x5ekqCHrb4EWda5b8lFdt8l7GhAK0OWZSPhP6W2owx7TW+caCU8VuoGOwM4vvnbRU
3kARdrPqVYlP/1DsEkR6WGnqx/QCDDHu9It0cxPsnq7IFoHZYKFEOmADiL2tUVuQRIX2HhcUNfpe
Hx09lCctDXDA5x2NjQaZZp1ytXkta2fCPA0mvTGlO5pBHiOab9szq62UVeE6ScD2t5gC/IFps0vv
6Lr3m89/f1ua4p9/RpNkkjGySa6SbBLIsH+JJjHz8804a3ghPIFJtkBkbMUTSeNEVgrH0If3WcGc
oQyTT+Hw7ReaOcPiE4zJwmSipb+V9/oetvh4MTnzZiqHaF12NR2rEyvzxPgeYd1lz9cKGEpxByWt
7UvOB7SJxKLoJ0CN2JhREV6TEpPE6HbVvczISwdWQit17Px+wv/Xmd5D8EXdUvZd/5ni/Z3M/UfE
9/9T8tcgoPpPn43/kr09N9R4//gjfPvX//JX+paaEHp5TUF4UVF0oWrEvv5K35rq3yyLHJhlGZqp
GXRp/Wf6VhV/0xVhgs+bPlvU1fHp+3uBiLD/pmtCIa6r6qZhGLL436Rv0Tr/+BybGnQlg4eFpqwx
Gme0++dWwvO8yAhSka7cYmSmm8hWtPYs1T17JWPB1BqMZUDq4JwKS2yH1m125KPUQ6JwppmrI31F
eiun99LviXWUOuH01i3ggJv0RyKaBlyOvbS2GpV26Twi1KDIOn6lUjobJrKybZT+D5BQVDqTy1i0
KVXBC2il4aqv8FbBFszOvhT0R7CuQQcTr6l+MFcnl9YGljOWKRZhH8ePCCv7Izc07zlKmr+yIvbs
uJBle602mu0UipmfRi2Rfw12BQGDjU/5c7CkBMcIc/oZplo8YMqAB6sqwnuXpA10PIrMmGTjoYYL
IWnbGK/xQYoMuNde11yDJlPf3bgDUJSNMYna2M8eIlK0I3yHCZXf83TZkYLDLuKgfGMuqV2ylvNE
0vTxIWF0eNR5mCMGEuVNEmbuAFAKlpRo4IqjkIl4hZz7S7o5IrC6CEh95TGcLj3ty/ay8Ei7ocDr
obLHrMoB1ZM4H3ZLT79pLQ3hCluXRSxj9a0ao3gzgsGdS8CLvozR/cYyr312fvPhWhkQxWFsxKrA
C4E+ZoXROSR+/TbxV/ZdR5ZOzrzh0DQjNy+BXCj4GDwrfULc0K59KpRCOqdjjjgoa7b+hQBSsHRH
ZTwbCls+YrbsweC7U5+55h3w67rIOLK+qUIOQRTal+7GFUTohK1U+5LjPHZjLTiKkNhakAmGT3kp
+ctEyrG4k29J6EzJIoDSfY8sCO/i1anE9TwtK6D1ycNhrIt4FbRVtC9cxdxRWglAKyEHeCwy/uhM
V0p/ndccYxK9Gqs59g7bKZVCzLtIzTaerOJW1liMzUawww9My6kGjno2xn8HOkf8CfiBdgdA28Fc
h1U8I6Bk3lAFoOENDWjNAZpxLllM0yJTyFi+JH6YXcdXTYvGE7RMdVF0abn1ZeOMzLPNfIzcupXh
jg/AwuquMJFnqhIMVmavDKU0VnB1i20dyuUnNQQD0L9gtC5S0fsfrZ/QHFiCzwrb1DiPbsQdWio1
nlLi7vIgTPiI+pHqFJPuj6INcDsua642Kdy65CQcVRQR16eL2xLnJw+fKpc5+EX7GrqjPsORIRyR
UqtNCb2yk+lW2SZ+NK45lyMlmlTGH2g8c4FbxLYjYXJZuoFp3+jQBFadEKnWKn2gojYb2UPG6dJS
hg5GcQvWg2CaiTFSNahNCdREUCjYp1jpfeMt1Tr7UFljvGqMKLooNJYC3ZN8J1A8k6meHiy8khc/
yXHVdmYZTvbMLDloXeP+Kkatw/nrB7eESbhT28wZWLPwx0eZ+2LM1S+iQTVXwPha3Hp9yiy8s9ZI
1wWzCBHUmJE6/8ylg80umCpOAEfxWnRJwiRPTnwMejVdFUvPGNk52vRRfLqJyrjDbhikFZQ3nGKt
aijbAHsX4TDZNHKgnjoZh/eMQj+IKO2ge7PRMsI3EEzjkoLy6Bazxs2oelAVaORldBBpy0cH7Me8
ChTie1wp3yWgE2pWOvPYxvjSWxWK7IwcFtaSOs0N0ps09eIdTk9jF2B2BQa2r0wOHhFX0zbIuBrs
NBI3XYH/27tqsWySsf2F6C6jBnTKsK9Uk7xn2xmfMfljY5bC1LoODM6pE6/JuUdmWM/Zv5F2D2Jb
v9ZMdA5titejoPtYVvptm3KqHJBY9zq9inO/r/w9I8ZwC3pLw0FKsQaO9eAZ5aX23moydCkzUgDX
Fo2rz5W2JYiW+Gn+1o+mt3MZ5a/zpijPmWTWv8wQEW9WQeNf0O5mXwPyWxvwSeMxtpN6JfS+OWbW
YL7kRHKlpe23+rSOpu081cN+X2aSQTyXYBtn+DqYDhZdsc8tMPMNpc+MZx4S5p1T0Uf0OZNDwZJX
WpzuuqA2Fpz4eQF9aeCsMFImxPGiwZJIXSOGk74YFyaK+11uyFTMBmDg2hzokq8TlOsyjO/Bf1B3
JjtyHOmWfpWLXvTOBTdzMx/Q6E3MERkROSczc+PgJJ/n2Z++P6dUVSRLJaGAe4GuTZUgiWIyBrff
zn/Od6p7rtUFYUs/BXyVGph95GS+iM4mA1DyMS2qzNp2EmCcyZduM7upu+nQ/QlStvlZV0I9+nad
fAm7kiQJSjvLgEr0+U3NJ+Hg+DapCUsVLbH9kds2EVnIjYQ4+5NiHcWNMynuSvjWu9Tj7zX+GBBU
4G4KHyPgiZoPWA09yPXn0DHR9zg3KdjgwZhRW0FgJDcERSk5kMJqHPS1DIJqR5ACIdGSBZGFJNyZ
BgIwUn4TvAsR64J3QHVXaLTlqWVT/ZL7S3HSLINPlhO7ZzjbbFDb3lCggL38KER0ZcC+mkUS3Rhj
Q0Kp53ZRzY15P9Tu9OhZaFJKOMYdRQkBJsG+gqNHqBoG04WC9OKUkNfZ031Cx2eq5SupkCVzODU3
fBj9gxfazjUbtX2g7LB99tDqX3gjqlMi/eJGOt0XKaTYK+035HHN8MYKW+PBa5W3B4jcd4Rkw27D
zU+jgqlZ8PhSMceo6zbv0NPb11RFyZ1tMwvx+ZHVR0fFZP6R9Lt1MRoRTx1vOjFP+FuC5rg/pwkM
A4fVvBaBpF+4tf1lw7c4/Xz7xg+M8s5Im3RntTnGRQwpZx259Ztf17Q5TpYP4tKmYjYmaXtI2Abt
w9RS5yGgNgxGcTstBQ3VvRlIl8V0GV5KTvR7x8xYKGsnIg4wBDsGJ+vzzDuJNDPKq99qd52TTL0Q
JqweTY21C822Sh5ws82bNAj8CxoV9YizkWcfJ9Kl8V70bNQys3PxsOQU9bbUKGxViE+pIDzyUtBH
8YFhI7gnY2Tu/TkDfA4n/Bo1ZbwnyORvpmosPmVeZt9rM+kejBb7qNQ4GdtuGOBAa57bwh9O3HzS
RzxL8jS4GHMRvFT+DIMr2gZCxeuGHdu2zMP7hp5quB3mIY294KkLfXUwmnG4OlaPNQswEm/woJ8y
UzvbtAoprjbDkFSFgjCcp4D/SwhmO4Gd4JNpZOEpyDPrYZjtZjs3srxvy3KAsO63z4YcWtzBVfPi
BG639YZ4PIYTy5h8bPobl/Xlx9xpa+j2taXajR/V3SMYmOEh7Dh+afxK/V1R4R0qQHScUktAjKOv
yDrroU5+rVxD7Wb4hUhMC0Xc7ilqrW1T7wgcYxYTpnkb8hA/xU7AwIpzr7z2c9C9e9FswpCwxwOk
u3Ejosj4YDh1/9qaPtZ0IGzBufdmnnO51iyzKiPGSlaH3mtZzP4DkEIeHkulUrZyyfsX254t7U2V
+vYzMaUIYZ/FmILtQ0pCzq9o2JSUUf4VHeH7qU8Kk8vVTr3xgimoArzpihsYjcMa88W4rzrH+hBI
lvub1heczUVcXflP6O3sW1yToVCUh5irFU7u2gxO0dgBs60Yz9Mdivmy/8BMsK3yCKESviEOopQS
PQ6xqB6vTtG75xna7aOFgvSZHRabZZ9OGNTiEDvZGhxa8TYqnbFHxr/grgy3rbuVAt17LWhrukYY
IKDrBoSqhrCEOWOMMz5aRkkssGIM1hSivBK9L54TrlasanO720fcuOqVZ7cAPNiKbpOco8OGX7p3
ysB+qCmiZ0kWiiP9cNZtYw45PBkL6+k8IHKUhag/DhRNfLLauXzhD+zd+JUojlA7h/uBiZPNtF37
m9I2gkPfRdmjjnKTvYQdtUxTqS1uGcjGrZ1mdNCFVrbPvQnZ16g4zJWuz0MjqtOEY//BdGLs6hZR
0RdNme8Te7rgoI1wKRjkgaQcn8d/o+JiV5KdvimEgG3cWN07nqJmI6lzAGomgJS7drNse0kpML7X
O3YY7m3ZSb9bhUVjg5Kv7Zeiyo0TgPHw/n9EmfgP0hwEcGYk/X/dXXqIso+fweb/YXvpb7/4d/XB
+8VcpAL0B6lcU/2D/eXoXwAqAVswwYKJ36hgeVEvHaWW9YtcQFGe5aAW/K47WOYvFuQoFzFDaEdK
2/53dAc0jB90B9ujBRValiSe4QH+cuxl7fMdYGYyWka+JDD3YLc7+A26Oiu7dzeTWxVvPTUfb61O
uhuvSHOoIU30HmHPIlcoTHVMjVIJkloZtH974FHGv1//KkOHioOacK5BUxBHlSqQ1GKBzjjTLdcU
hc39JG/XYIOIwDdBth9pLLgd4oCBAF7PRneqOIWUJJ7BW1brWWMtYVvbh29RFMqR+4pK+O8O9CPB
+YnByWKXcSkpfbGt3v4y9bQ8gfjMP0na26920jKuGyap/rzqDzJvx5fC4K5LtZ+6TegYOBttmx+4
dhsWkfxh3nheizmA1pdD5A8834dKRg84gDFODgRMti2UyyfkjoBmpzTTqzGN8BzzIt+4DXU0oyrn
Y2rBr19V81TumsDIHlupBaUTdlcjQ+TqV8x6wxsx4wQwsKSovWukfulGuz8uaHoYKn5E0Ull3c+V
0T+5WCq+zIER8fWN1Bu/2LlVVebcugnJE3M5v1UBlNGskwlQAoY9hw/ZGir1SJ/hlHv3ESnzu3HI
kms/5B0ueDqm9iGOvk1pdTNSdFA+TLxfG1PS+6MnkXzOfEM/FZVZOyyFISFaeU+EzTCN3ci10CIq
4JkPsSr5y5lP9N4Mm/EGvwnBJpvq6oRj+87RU4Mg5bgWOQgbWLGmemubo9TcdYMWJy7o0Z1ZlWW/
H2FVHoRt2Tc00BjHeSom/OIJQ2NoGxtyKTbGfj8Ld2EYWiVNOFO0DfmOnPI+Ml69OWk8dAMhSEsG
gcP5WDe3pWOl4Qr2B1RM6cOJRCzIvLeubIZfdcOosglTKoN4Y9R4GnyvuNXuUPF7K3Wvoa7uO8b8
R3hBUFfHyCel3tkY6aaEOAHPVPwNK+XN3rWCjGYcHDnTp1XIiJspb0R+L2GgvoUlr+12Mgt925Rs
YDZOU6p2bZp1W950FMVQI9e2QFxkDV0HE537iQgat/gUPzMjrdlOW2Qie1qXbVYdspYQI9AefOw1
M+XBLVPQVUwOmeRWBZim4e5Zr1zhNycbJMpAtNj2TgZfCE4boEmgwusmghNkkk3yTYZ9pyG3jIol
NqlnjEfP45uIdYH6+iYtTmbhqDudOezlStWx/8XRQV9MLi6+wK9utUV7iYNMfggJ8ZZ7PIkNfpNI
/Fopr70b00F/JrM43M7GHLwYXdw+Sn4KUjKYdR54mtCUlpmKOKXwMO7wFceYZlgdRpgqgZrQTHwB
WUoTQJQSw8xUhqfSL7Nr2/W4BsvBqT+ZZezvZyKPN5MjnNcErPwuYnM+sFt13W3ssvKvCa9z4Y/t
/imgv4ksCqyNLUPE/DQT8tk59qges7iwScdibUr7waQdltjxB7ye6TGbXNI8JWU0myII9MUnJ3vw
ZKO3jSvZ43hj3FxsbuIgAxapjgrSrQQuDVwhtJGfCNuT3qlIrAdZlhyisbYHZoWAJphA8OJNTqRJ
W0hWbBPRdyw4ZXKTGJN7hOdS3zmpYRRrT7TZFkj3fBcFhvlGJ3L86M7xcOonLPMhcsTIa+Xa935n
Ds+pj1lrcuOWjVSdtZ/awtSvWWuKbVsm4wZ7kX0IMagfwlx0WxhCDtWtHp1rXO3TLWjS+tYXKG2N
RWXuKivkeMFq352GIHbup8jClzBAcBFAyq5zrmY8L+QVgo1XBD0q5pjsNBDB16JJ1KmIrZRqZrxt
IhlYKOdz3J2HnLu1a+GAa3oWyzBiiWJX2N8LbzKaVeJZUEhq7d6MteA5RhyZnoJWBczzFTvNcqy6
jVClfPVrb9qGeZB9HjgQPviNWX9NWpZBcQXDYbYT5k1FMt2OnfJTDDj82NoGHUqeY60MPtq3npQw
qfQUhtHWxHhHfaX2iSr57Dbf3UqMT6af6FPrgfaD5Docy1ZbFEMb/qVQrj4Bnx4PJO/E69R23RMk
3QLW+xCzeBLls25ttpyRbWVfGtpkEBO97EGVmIDjKMnFGu3LVysap4sHOLDyaabu62YIHMzDlZkq
YxVEg3XNKwoeeG7n4PIy084/xFmS7Xxe3l1kDumBpnsPvdvX7CbJvPRnywnH114gJPpOWZ8kvj2+
Cjh+xj71jwMRuJtcDDyJKgIDyjBplQLZpPeUDSU48uZhLzln9jpKaVNwbE9v/ETGWxUrdBYexNG2
XjSLZAjHM4Mq8yb/5ILnjwE+5pXlsewurwypMmbmsFvNk1b7PoX9gZEaiYTdRvRCQtTDTB7RPnIE
19aX6wQpd08vs3MV0NJ2OHZdDOMoMChA1RaGNyGG0Br35qLURGNqvkx0BvACguS7EH4tzoHiSlgu
Og/+1Aif4jf5R3FE0wiAyvMkbAeN12mzbFrFi27E7QzU+qIlhd9kpe6bxKS+yU3EXNtHr+IwNE1Z
3RaLOKWSTyAnN1Ngq8NQ9ZIzgTmbhesiaTWx2VzSIi8+jG5U3metjPEHLgoYixyHtDOyWKiMZk9t
33Dpi9KlSxP5rF6EtK6kamjVJ9kMLkvX9aEkvXk7LOpb+k2HqziA4QbMN1FaLk0+ePT3bojBbp0u
Gl43VfFLvuh6rdmA11u0PkyX4dle9D8qAGg/8dMMbnlDni/GkZl3dKgT7arbCVI9hvuHtBiiRblU
Plhvgz7zb4ojXa7RA40JSL3ET8z3CEAqGSMzufQmIsGqXcTLiRDWluYHkt9zGT7OhP3wmzka41w0
7OFJu+fWahCh6Wm/9YzYJKpLcC3iLgfeWVnwJ7ooHR6qcRxvRrvrwJzq+ldzVsUub2BXkRPr9qlb
hBctEk9gCCPwZ1Mg/1gt4m1ftvFr9U3RDRZxlzwgOm+7SL6JRNNKv8nAiyBsxYV12xYAtNa01qeH
0Kmij4ZeVGTimyXKAT3gK5kreaTuzIo2kRHb9qpIyfRRkJPj/KpVGe3HmN6RKYfhbSiKp9qc1tNV
03JeG9wKD9hbceWa1YKtpreJagAIRMPARdmIKMPyEqu9Tej7OnX8kLcL8HGb6nk6zUFLbNRm5jRl
gCEDiMMdK47sEiayXWdD72zc3pi30agx48kIhn/kx+3BlEN2DouyYayC9U3zZ6xy3NfA24AW+Tnc
WNsdX1pbIzvEhuk+GnYQnQo9lc+q9dsbFeFoMicb/r+2G+tF2MG0TkeXOD5PMGYMIGrVEM04FEvE
YLIWh6pr/A0IiMjbZU0Cxd2HvJ55vv+Ivyu7aw26Z1kqeAct6JTpnfCFvROKT9+mj2Li4FM13FDt
iOJFhjUQNqvPq11DGRYb37/fz+5+4wH/FyHAO9q/2+b//i/pyL+48PyE/5ROSiWh27rMKd7KbWHr
JTLDNDqUjJxpmyMs0hFZ97JfcfaLdeyC0VFd/wR9Vq4qMiBUmDUPvSWYYOaUQWsATRjEmrtBTKoK
s/nMxF9QpVzSfZVcqHjm69wPlMX2+SXs4/jQ0Dq+zgyw6IntnTtUtv1sUhbZ2NZBDuNTPzqvuTGF
+FnrUa7HNqk+V61Zst2oGujsLs15rs+kUZHn9FwKN1wvpCsnaoYd7TH5ubAwbjnFMMMj83E+h43z
MFK79z6KiEze4untA46MqaIpYZzRZ3l7cFKxpLTsojsGQgLtEmU0fVDzOO3MLqoOIdWI2N5JoNtB
5X1JDBv7eBhO/p7lT7fLMge/Tc3K5pn1t/8chUn+avZlvUEQMddBSntTXVT424Ph1eKUPNJGkBPl
4RBHemIfGbm3VuoP24mmgEMRmmLD4e/BHtDjNuqa+U6P436WGJM8GAtilVn2tKdvgzaU2Y/K534u
iq9D0OfXPBmaU+VyEDem94FSGffOciqwnlIjiHE7gbjoMloyt7V17WxZQUysNLO435MyHtc2H79X
YwpGQptjexJwGanOw9k3D6+SgY6Fa8xjLYvlp5Rn3dGaGnie/oyFiEIG9xYML54x6QfuTRU16jwP
tXy0WaYQ0PaXoulooaI2dAxfcHsPBIdldrFhwlES5jzNKbEBETl0jDbh0iC7jO51HOXPEejDL1Wd
Rw9CjBNuk9Ttdq1vO2s2qdFxjI3qE3SZlBoj39uEbme+9sGy+F4uCjR+FNRwT8Mhoeb34sxZvlFG
r/fWND4FuaTRi4tAs5JV6e2smqV7HzbPlO4NJF9F9qSIp6xq13uH85m/ZQxVR5YjBTV5TnYbpSmW
u9oNGWopqlhlEfFgJ1RfMloRwDF7/Rb61lcnksFz2A6UDwuB1yhBodN+H1zKlj7QARL/F9Ss4Hns
YeCtSsEZ2KaFPLihb0M6WIAnKBPNTZJJHhJWlt/npskKwC4Uiq6qu/KLUca3DXvqjegC2tjYh1KT
OWW7RFodEoRV78nuNCtL2tMHW/IRjkwvfda/3euy4qGSo96xV+zQVYkJ+k0BRG7gRLK8RW5U1URk
NA32c59Vry4EyJeuJTBaYFHeNd20L+Ys3I7kQ58FVU7XMM5PBU76BMRwP2/JIrWv1YgmWYVxQBgr
0ciECC5JLLozvWdAN9Iu3DdzMVzqhI8KKHb6EBBlW4AyYO5yZ50W9ZkZEV020/nn9NtDopwaBYyk
eM8Y+lztHC2q2Ff1aLhbhFioY5ig7IqOshxpPlOjswMrfClTuhFGWt95eImzZTX7MTGPZUoyrMvt
z/kwMYYXPSA+HuiutosHuVzG/+KhvDxz/8FuX8DGgOyVcqUgsSlN7yfzyxDn0od47u4NKou2WsX2
5zqA/oi4G04M8k5yyycoedMyr7/WiTcUG3YDxn0jRPsW987g4mzUfCsjEjSrwCzVZ1Ub2BM7z+x4
hNs5fEzdhqwyQ7buUGtIJR+nwnZPkS4U7af1oI31X/ypfrSmOVh6pDQVMiC0WA+Nb/nn30lrPpDy
gdurv49qsB6IRIFFg73XZ+0mK7LmduSDvR4yubWa/FUKqxmvLBv0K6yU4VfG6w4SfJ5SL+vWz6gE
AH3bZIIcSg/H2UuqfDfmzBJblAiVbVt0eZ9F+Jw8RJoB8mKFOFKOuWMr+xjDPrsIxXVxDbuJaaBT
RvL+7Y/7321M+0+SfzGF/anl7PQxy7r/+t8fs/L//NfNxybkmfa9/0z89uv/7j9zHNflGbFYxl0h
kXT/7j/jNGYtQecC/2e7fPr/pgDrXwSOezoegNN7qMOot3/TgeUv0gHDj3KsLNO21b/V/qCsH3Vg
gwWho/RS/PDjh5SQQyA6ztZ9LUdQQpkjXgiSlwBSop5FcWLTSM299t1Nweutut+WyovOAruUkDsr
Z3A1+mova+hsWUjny2o6XZbUpuvH3K6kmxG3lzSDe84Yrwz8mmurSksWslbDQNVOx0xyW8RhlD/a
y11TNoOznweb+6cmZSA6mXzQMxZN18OCazVYHlLX6U5eAIY4n4G0WMvVNssxKWcRF8GyiMSbt1yB
OW+omFbfbsYRqTgQcqrcJ8vFOV+u0AOlbBS2+EHyeRht6xrlLtdtk/vySuI/sHY8tOVTu9zMR3rI
2ctxUxJg9cziicb18Zae9Xzv1PhlpuWwG5rkyuGTvho58KDCIUU1fdMCbNTLJ7Y8450VVO1lnhVm
BkirV0/YcIdtx9qXbhztxSIzJE44PXUJxtebJmh8a62+CRMjwWKgN6ls6f3DxR1KkEyFMUAqWnQN
HE09RzY7zGhRPYhWUPC4KCFgSZIPIu9pvW5jOrkXxWRKRfbiypSHrJNm3NNSD1yt2wc8nfCT+CTZ
HRfGWgmcAfiJ2yKYGUbmYNXWvjI2Ng+oO3yGCeEZ9vEvvRzhntPcru8H8urke8bxWareWzuSDDmf
3+JjBh1SgBau223DwXRIqHG8t5zeDzZB1MmHvhTj1UiLud72SWrdG2mOJ871qjJ4zshNMyBjhTJA
FTb8d4o0QAQKuQRyHlfhnZYIoIIqBkxWZTFIsg2GpO0nzcq1jF19Uw2eplSjKuVdHZvFxy5mqceW
Oogj1Hd7esoDK9/PejZfwwia/roNKFinoGPkIp55Ot32IuS3J2sDEMBnKfDg0Nv4kTMGe0rXkhie
swj2ip1NNu3y1TDeaacdiArSFR7huCpjVAJbXFgKtDs6zKLPFNKXW8pyS7xqwgL0l9Z1iz+frL4P
pmPyjX2ThtFXXxvTR3KwCQjV0sKGQkPBV3wCfMHCQBfVhn4JoyOBNlBRx0qlmj5lfe5amzRRpbty
U4ncMfZaMQVmvb+D6umqO7s0hgRLizsHH+mHbh7zsXXAGpTMkNCQSWZuYz4y4EWcqP51wI0GdzAS
5nLTD+qlIZFmX8MkbCgmJ2j4aHreQ2+DJiNfOi+FhQTg71WXtw+1p7lMCbccXwAaBR/Dquje0Tio
1kXMve8Up1Ja9x4Zyaz4kpZNRvh4DqW13HR50YcCrqrPnsXFy2AQHfNYF+Dz8fAmpmym73VJFCQ1
KuCFqUWl9trANvrFG6X7NfJU7ABzwQSBtBnVdxD3OwrINXc2jGvFwIJgUu9GPVkjXVa1us5RZm4L
Yce3eKG6DRbS8T0K8/6QVqyKpWVae9G21sGPKazGVZSv3a5GCWYV/YHG27RZI9KilFHTW7MPD0cC
2UgXTp+h/DBV5zdlGucR4ECflL5rUol17EkXXntrJseEP4uqyKpmUbD10xasmzcFL1ndeXwaTPfK
9uSeISHhJl1RK8fmfFchtYLDdvL8gzu0Dr1gZrfuuk591lSA07QncuIKLlC3Qs9PVhREW93QAA+D
IDmA+6LxuG/wSgYwKSokdfwwTnSB2uofQL+oNyvGdsu2S/egeGZrg5FB0dBr0AOBLfjSszOnnJGb
mMrKeWt5bJPg2ND6IzvjWpH7e6wm3yEg3rg7TaLx1uqm4DGI+TdXwsm9kDytR6mcVU8HGqiNfUW+
5xDZabn3INLfzrSngliRAvlipsubIyQmZNYa+uJVtas3eDest0lNFbkYo60w9bT3o0KtpkYC5Tdv
NALkSKXcE8f0eBGzVO94QYrn2SwpavVavDFjZZsfprTO0nM9DrwF8ViEv6axFtZeqiK/1RFKGsWt
ApUqoSd1ixZSb/KaKLdpteNFyzTu8fQJY0eAh/smfikH/rflnGngsDd2k8AVq2fjwU9HqgVGxurr
6IkBKmLf3Dd25H+hjcbY+JkXPPsEq3aiQtBZIaXVX01tReFVOv380WR9QDKy0rh6ZxPQc1LoNWHY
9lBTI7gNeHCw3wDQ0TRt/0E2RCEqOZh3Y1QGb+U0mLe+38A4oe1ja3ozcn1ilVezswLsYvySR6sv
8mvo0pIM0wV9zuSfrXRjBY+K+vYQ41XRvMvKHUjEhyQoOzY4RK7Yg33EB0MfQO7J4Hau2Met6g7M
Ko16iOq1bR0puKSVAZLxcDJdsuN9Zg4bzzC7PbHPAVhSlcEGqaMj9tLknEFHuXfwegIjQslsUNJP
AdHpZx/fLggBEqRRF5U7a3Ghab8Y9obrO09N7PV34eJWm7PJ2PAIAs91cQ37iq6QH5vF4zZ+s7vh
vXDO3uKB+x8ZiP9lUuOHNrb/T+rXbMIT392C/iCE8aX7HH6t6+n7QVj+9st+G4RdBlePgIOp2GFi
PVjKhH4fhLFCMMs6WmNtIKHxXQ2asH9xlLRIfAskcFcqVL3fB2Fh/gLIgfHYYgu19Pn8W4Pwz3c2
27Y4+GwCRR4XN7bSP47DuqSlvGPK2hqufvPHbk3HKuiRoOPSPfQ5Ebdu3AWeA17c+vzdK/UH0uSP
BWYkT376rX8WJmPhJInZ0E5ME8oqWEyxYTwfysT/NFTCXf3572b9fOfG8o1pjRuJNm0Fv/enO3fs
97HdqpwGEgo/N0MJJnixQXFTfyMUf6mBQK/AgZMybspXolQxaUkUbavIN2mKsRyC4KpojHhNh4em
qqF7FZ14YxFfhbeKRW80RxfEqal1Llh911aXAo9kwTQVL+h+Z2umxGZoT2FuHyIUFkEZ719ElqX5
Y5LawU8OOpJwD09aTYGV+ukGLutscVtXapsRtCV/vk96uk0MkXR3qqO4pGiNGuhS8Fxh+iXrPlM6
Uk5QlxzEz7B8pUutPg7G1WL5uvcLanGUr2/lWJkbqn8+pcCUShOcbviOO38d9icGXAq8ZfzJUDld
UWovi+QTppSY+kf/qa24E4TtcQjQqmS21Li7yHuBDg/adB2s/Hl/zFUwIUJWR/52dghoed6Mhcvm
3oWqlaYsl9g1jcavhYGtu2dXC3JaAuaMWcf5Trse3Qm/bHxIqacxghSmuV6xodv2gDrz3t9mmXd2
ITv6d6Ki/Eh0wJ2hLFXmnortW90cVPWlAQw3aqwe4+q9H0J9I4LmUOiFFxho84DhgSGsLdg6T82R
vuQjxEZzH5v9BnUISbexaftyeZXG3HpRNadnZrjHwa3krZ2Y943qX2KIERjWwwec2fClE/FF0opw
RdEgv5zUh5zx5pF2YgIs6ZZvRXrsMPyvlhCQEdTpOy+hvU3T8phmeQWzgjG2/pqhoG6S1qIhpwZz
MHgy3Y5aHB31jPc+2NUOVsGs9ffa8L1T79oDm/BRrVwXGFaGkRBoEVXEdNIEovB3NtMlAFy7gu5C
SfMwo9SaCpZv5/lAq6LilthMaeYwztm8wsGq4yMdVO9j4kP4mtjAaQ9dt2zVPdMh0NJ66g5ecnUg
Th57AW0IfFvmVcV2sCOIvkICehimR9MFSKY7GCNaEyYRPa4KPAbnvOPHNOlzx7Ujdjjxg40LdQQA
Lv15URR/cUfSu1ksgg3VT+0arC7XaxD+mNJXJwX+G7n1tpEc+flAQmmJu/j71Mp2kQt3slWHdKmX
G8RrnWBxbjJwI9a8z9Jn0bjeGo9FdBiW9uo0a6oLkbnt2BVPTspn/c8fTurnNJyrEc54ILI6d8AN
LGLJ99IZsSpRle0ktsDgzpJ0w4kYGpjDb3/52//gEt8xm787rBTPea/WRqCHaw4qZE9Ak2dTYuij
xdgeyfEMo0pu7VyNRyfy+cqrBMUwN7xT6ULn5ipywwsGpcaxnsdvE72f3zAGxuvSosqVT+bHMG/1
JZXpuYxfIvkmoE7tGmzpbOjcL6TPu5s+0c2VOtxo1VRdd6npPgDNFKU4bB3c64V/++1F+u8W3P7l
fEFj3n9kEnQxSXJY/X3r909DyPlj0oQfvwxfv5bfTyG//7rf5TjrF0eYttbkB5TJsMHx+PsUIn5x
CDnZtiTuyYdPc07/LscJ+Qtji4PKJBXSm3b/MYW4v5APReX1EKQIi2LY/FsJ7u8nPwPcv64o/BEM
wCiA/R4lEHMnv7/wzJ/OrajTYowRpdBpZ3sXUQ99ozuhVqyX11bRWUesBHh4qyYmm+wWmyxgn1Ji
K1pXwFhQblgaztjGNyH25nMz2yl95t6NkPSeITJgcBw87yJodNh890L/wQyzzGE/KPmoybR+aBdd
Ej3fNH8aYjKftR1pSWMDDCnxg/S+GD42mJGug+t8MBByyLRJd5ub0JdinRlEaUAOpRPFpT4hjZu5
1WQLVHjjOOxDM9c/mWPG4g3S0LGuO9KxbrK3y9DbUswU4H1iVGLpDGAX4kZQdG+ABopVDvWn18+O
6+Tb1tIXw1humWXbIjJiU7eDOoJOcxvPw/SOZ5vi0ta+b8MyO0lqvv7iYfZTe+bybi5XPXIqDJRI
tvZPlBDkjrwsHC51acmZmgoRnglV3c6iBZsQpkdCrad8gn0+ea51a8RqgykNT1C3ruy8WHWh6T0G
yn+D72leCQeb3IRIKQ5e/NopIjb9MIBYXXaLCpGHAZLsUvNKToocVJS+qKibblSfHv78rV4G/5/f
atdTLGywCfKM1j8pxz35usqhQnxrWk9s1CNMWXbHSand46zbdGl6WvWm6dxwXy/PdUclSzF17ukv
foxlIv9+d8TnbVHUycGZi43Z/Omo0K6dDK3J8oez8rNVFHxpvGwixoGNKtqNgSbaRjzqiC56oK7i
qQ8T/I5deilw6P/VUP3zD0MS3LUsjY7v8aY77vKafbfygb9n48ZTrF5p8JJ1bj0PBS1krrvhhLcu
IxnLVTvMx7Ya8Jx2BvSmL/PY+LdjF0N4aSYHv144rUdLedegGKq99urhIGeoc25pvoRhDYzCct5m
owC0V1ZffeWGBzGkOI/aublNJ/pt8OPWUWw962kAzBBUmykG5PDnr7v1B39UTynhuR6jNTevnyhF
kwGEKhkFf1TYTbSohu1t18t1NfjZtS4VWRXnUykasU9t+UmFYGEB+LPQOsekaqbS9M55ADoRG2lJ
0DwJTnENkLliPbaxXDt/SBR4mbIzyBP3FIQVDUqljZnxSAmAswoK5xM2VpMyOp58TkZDHtyYMUI7
9anMevzzP6z8p4uEzXKGb6/JusVR+OV/fF/7moQzCbWlzCZJziJpAdBi4U2b2nlQhCt5IDe7hBV1
79+nqfsufaR808isNdRamhSx35P/yr5kDqKdBnq71nZP+09Xvcsaz86f/7hiubt9/52AGSoc7tKc
R2yHPHZDP3wMswilrw7SYNt0fD8nOxXn9k6UpbmazRmWct671Fm1SE+B47P1ZbOThP25UxoWN8fN
HVkjvRlMYzNnbXvo/UPXR91vJIt/ecr90wNk+SkhSjnWctkX1ND9+FN2FS5yabFNtrmJbIpKfXLo
4URA7GzCAPGe7OvJrIuzn5b5qav5ZGufUsU/f63+4HPsgB9YbsML4EEuyYzvv7KGYtnDJM2Kymjd
m8kiUNOUJYZ4y522UdzqjfQh/cv/x96Z7EiOZFf0VwTt2aBx5kIbJ30ewj3mzA0RkZHBmTTONH69
jqcagroktX5AvSh0FVCVPtDN3nDvuUxfwxyzwVSp6LBI5HLq7haVpJzYGJ6jXA3vhpu9FWCljbE+
GFr30duZDOaJDL92tJ2fme3vJT/0rcg886BF5NMyKn6zatw9dfRS4P38UYwN7R2hi2vfpcP7529W
3K/fvzwYHgtG8adM0W3nL9dzP5PIV7R3kWE2fQtz6bfF0I+rqGYzbZbszvvMFSTpPCHG0x9ZrXW7
XpFbJks0bFhAAkTB9f/xDRj/7UW5nk2LjikG/gWz8/vT/F8OzUmkte8mlcXHSxJhuf5zbrZaeV4E
5MBs6rCXz02EfdGyHln7P0mdbEEN9/AYHXXsnCBMoxW2zO7QuqP5BmFvv2DBosKbT5y0rPLG0ibe
ZhweF7P5P16+uP/2/+Ez9QwbPw6n6t2Xw334jy8fQZ3ZMWFJ1hx/TQD0iUU90nnlE3GVNU50MHCe
r/tGN4+J4c27pO/czZy2gVGh3vvnX7Dx10uZiRUFBvMr9swYiu776//6WbbMJ2plEFlX+Xq/W/Qv
FVfTiYHNzvZJVvHzQT6gWnJ2zODIBvCtGN9nRSy3hbYkBjH+Kupa7FLMBUWns1vIkPlPPeSNuyc8
Ls1szUH5Hx/h/3cyADB//9u/fnyVwK5TDHfpr/4fOhIaGaqm/72TOX98JerjX67tx9fvLvkf/tX/
HKl6ZAVynOoG1fWfsuPvzYz1N53MEkoj7z4kvffRf+9lDOdvHhWKT16j90eTwJPy94mqIf7GYcjo
jMxDk8sIOc5fmpd/1szYKBn+8gvhUXIc4eDOoBDWKY/+8aFMhebPC0arjUP4wEFFbUzzPeehVTvJ
o5tMD1ysS54nx9KWV2HZ083xiCVMjDBZHLE3I4DVo9S3rm2og+9IgpQr88JAZ0s2mRX0FiT3fnAV
e/5KntKykJu4R8wu1KAfp7bQjy168U2LxjMorMEnvtcqQvSj+KQTSIkTawdqQuwBbuqSAJR5wVAP
n77naI/sftDWvhYFEH4FTxyT2mpGnr/Nl4qJTlTaJ28aCAe0jZzTsXge/HlPwHkaY23zggUQ7w69
qNwtBo6AuNPJM6pg45XIc9hWJ8A2Is946vPExbLTbhJgJT/tX7rfO4yehuztnHpj9cPXyiMETWyf
+WLtLFGEnWu8RskOL7G3q2z3l7F85JoFfczx78TmHTiBFtUuGbliHzumjqmq+KgiclNUlH8vXZ0H
xGxYQ20R76teXTmTIMCUS0OPeWJJfZXa1sPmGsbKeGUbHRTtvNN9e8OJYpBYacbXuj/Vpa12eb3M
qKUJVYl5F0tEPqGttnAwTjEmuiCLphEbRIYNAa8fCcF214rHOU8gxo2M2CO7cvaeQ5RdY+gby2dd
HSdtINDvhVCB8n3JgxoOVtsc2iq6JB08uwKZ9LZlREqLM1yTlEQC3BJXp2Woqqz8e57NJKiGiEag
UnW4yHKTmTlxvgCAzFK+xx4JOUx5067+rOLqRzLJmFXrlIWdogyl/bbOLtuLoGulHjqM4eXcfvKx
PHgisV5EH395Ko12ac6S2xzqoxbLYVP0pJWZMAcuJWauVdrH2AjvD6HhLm8IFcWRXM0O80F1du/C
u6p339ARe09OE908L7m59eQetUET+9lBe04qbvUwIpz1TDarpVuBNMRktalgkmtd9TQZi3mwJCGb
A1V+ZixFUPH5XdC0lIwAyXaZlTgqYzhIJ/VXoKxxkllkXlDXqEs+Dk911YnNZIofDX3EFcP7qo0M
/5Q4TrFO/TuIhx3CpVLxmx76upcflJPLleD+CbjJu20yOrtZJcuLct1TnY6MPLuO3MfFfYzN1Dwx
B4+DDEI0uFtl7No7JDlnY8DlF7WEUI3XLE4DhDTypA1rD7/DodU148BgfNjhCt00jl+ekdS77Cox
Xd1hzIPH+JwRybZxTX1DjoE4JxJ+fpqDCUzZgFbzB0uPaGfPI7kKtZ6ydkZ4f3dItAbWFgEtXBjR
gthWm9YoUabVzNW2rthFmIIIHwaxLJvRSAaT6blhexfb+GPsk1lV4FZP5RQ6/M4vZnpq2YgHbibo
wDGEXpBJEa0G2DeV87TFgoler86r/azr48V2bR18eX3sljHdgY820M4O6WFWhIIrqpaxJzcabS5g
nVlcnY6WRq9MjdhoB3Er7veLMkW9S0QeOHqMyldUZ3D6v0B+44mKpqCvu/bNoMk03emBh6Gq8pOO
9DfncIbU8FmQ9LmR2SlLCNVmFGrshnYZAgec+srBfrm1crkuDXko9uQYO6cljsifITzVRmwDMAHX
ugk8IYAC+MBHerJq8n9wlASiJvgmTSMHtHG/rglcIm8Bd5nHENRpkQI7+XjS6vmGzvNSWziCvMJB
YWHcRm4DE9TUSKeM3qMPXDc5Cxf5tJc6nyKJmSZghY1SFlRmyk3gI4PdZVNqPAKkXre1aZzgCc0U
iq67lX6WnAH7BRaJLlj0resEgfMKheNJEKOz77PE3Lnm9OihyznrDSN0xj4qdAflko4FKEwq+6Ft
C44t8olzC8qS3hjHP//vz186GVsN7MXuW+F53GVopHrZIjkm2C9uTe/cOpCmmTtOr1HzmFLzb2Mb
eY9ZMF93x+xMFJ//5DYmfOuVBRTlrSEXd91XKW5WMkNITTEFywxuLcF8ajVHzj2Xd4pPVmwFbTNC
CpJZf6mRTvkgQ7I00TelzuBfRTGRtWbUH2KUhNuiUicBmh45TNmFLg8aYwWj2iC8uJj38Li2/p0u
HYhJwnvRKwOqztot2CU9ICQczr/bcOMWSP2IFPSKNubw5GxGBnGoKUe4BzyabV3fw11Qa7x3T9LT
TiL29qqPgexbx16NSaB5bFpspOyPnajRyjzzE9LQfBdoYvz6QLaXIEG3IpbOL46pMOg5FU50YF+c
ImDk7Go7kWkUdgjXN4kyTnHcvWs1u0hgjxMqnzdN5adc1JcRowojfFLJGRSaBkk7jZ1/Wk5XY3Oy
QIGqXwUzVD13Tl00vfV5/qLHH53alMI6L5V6AJ6XEm4uYJs7v8zFXOF8HkNtyK/qbhQcNae6rzxJ
1Zi/R2h1Tkny6RzJd3vwqrA2u3SdkbC37SU+ijibGwJi0nYF0lQbETvx7AF4t9ArMZnzKeVI8J1x
e9rNO5LGUHRcclUZ40dbThLiFLAZPMb6EQnJh1HD96zSOwaiwsluSPvAoYeGEp4/X0JNpnBbf6Kl
JO0IqxIPFinLlee2oVvZKK70Z6UkIVmkK3GiY79bHAvniHtFJaWzKwEByFUOQ9z1i42e3TPH9PJx
sQjq7CyEIULGW5dOcNXnCMT61ngm8c4OfDgbq260P1078TcpmkatFS/xaCEjJ5BlJmRrrZdfsxU9
i4qvzNVh1xipffTM+mLKe3CLbVdrFNw9aaJA3PTYwRyRJiwjiyaoWpabXm3GK7vh8SUTGaeN/qPX
XGKZs40i2PpSJ16ykozy1J1ehvwMShAT0+dqMX+mU1OuSuN+9kdPlnGX7sTxsvGIAIIu8GQlz5FN
nRh1xSuOchJjxHAV2bRHwoXlHU69b6n7EF7CMESZtZV060mRHkgvhoM++XD1jMfIAcBnJvMbRgnJ
PKtC+mIimUT6s0uy6wB3ERtxG50RPIBiYmfXGi/Gooozv1Uyvzw1k5mon5U0OjLKlueRSJU1focA
4TvusVArSMGVbsNQ20SFgGF4RrHIAuqkkdgyujVzVtsl8wESGsvUo8T7MDk+uCtMbxgW6gpTUoNR
mui/Rf4gYxBhPGGcTNzjdi2VWhtlFQy4RquCMZZXvU6frkYOh993yRpON5SZ5RP5xTuB1vBXmlAn
kMGvo/uL9FZZpl6z+wdCjMB86MQHa2xnCzIKp4GNwTyCYWxF8dapoic76b880YsgLqvXtLee9enK
68ckwhazYVuLo8/ZaGI4ioSArCgXBlqmb5UxDJdgJMO0gjeGPoMndcgPo+/g1RE5En8r2ZBeCfyk
DrVE3ydF/2bnc7Zd5uwxFmrXYjKuZrSY99QbRH71tWzLk2uxOS8mw99iRKyp2FGKDab5mtnFg+Xh
tmUo+UAyFPoni31ENWHl0pKdYxGu56DBA2zsyw+39I7DDIAJ0E1JPDr1U8l0T7qkLRQ0CSnyzGp5
dweIPkbp3No2+uG2ZHVkjMjWGvxJh6dSekmJzKq8m+FW7EVd1GfFrzbpMABJ4yextXs2K9EB4sRx
tig4BNNKZKexzcLRD9qk9U/aCFLYKG1z1WixtyUeKwUkcDaneQez19kr5rGpHW38cQEnPpQuUJz8
94zBe1vU78kYeYQTYkdKYQP2ZeaHjY4BRHloIFncZ/zo1Jsy+aQUGJ5VOTCJFfZ3rpv3XAddkafl
PGblmK1tt9PDJG2OozW2IeaXXi7U/55GTvy79Ik5icey2g+VN+Ht8awzyWRbryDCYVpIA2Wgr/gg
+31ZOJRwJQdCoT0kGUPynDpRDIWBvQ3hZpI156kbp5vRx28d5DcQH3CIlppYEVPb1jhUAVaNN5Fk
Iy9xqIH55ZiqzU+izp7GueJIAFoS+p/2RCKMzVQb4HlV8S6KFyY47qoT/jubvztWx2bJrPVP+TiW
jH7n7NBOGIJ0yjjCDDZDHBHskGCqKiIwGagZ1rNqPv10CGu0Q+dEK8mKqUquWLcKFoAGIaq1wv3o
E2eE0UpXNSGO1ApI9Z1eYIxj755XxtEnAxDZjbeRgaRa28SoyAMkCChPOZnWrtm+dkb5s1r0cxJj
1oriZxN+3SbxutXouV8Vg9SXeXbbbYa/NmhqdUzckvwGxQK8Gwzz6Wzr8z2xY3qxZu6c2CSJZJrn
E3v+Nzw/2NtTHZ1KLH+x7To0eWm/OVwMU6+hn2B1d2ezrCqXL8WKB+N8z1p3IvGdLAPMeI5lXdE1
4/BKAlPhZlLdEKPLcGEsK3/jd/EvuWQ2FbYdhXZvj2EN8uVxsDC0St4+M+gQlSpJAwyzMXDRF3UL
rddk8GNNiLxNC43MjbRutllchN4AOR61KikUJMlvFptCsykSFc5z9qZq/OXzOO8nlcMbzfBvytbe
DQ2QVH7R1VbymfTIEkjSfLMhnz5V4jdpWIluLket4WIDGtI9Ghpe1s58EEu3U2T2Yaiqe1z2Z65s
bz+Ss5E4Sbbmslkbzvi7lJm2Y3vMBVUDcYKTRnSVmSSI0wd2VHZB5igWKK5u+6saxuxUOoidIZt2
TdLu8BlAEB3nDcbUmtZ+Gk6lRQZ4pZs7K+lgfbdTy9aHXt1FICKyTxgX9npoh98W2UTh0oDqAuuF
UNjrQs2uggRO7p1OMG0bg8SEEc0HR8mfn9n92UegHM5+Rgnczs3GKbt9M2AxZCNuh57M6m08Zxms
oOmbrR7T7GTEbziYG8iO37FPtj1F4AcFAWzVGWwXxqeKYLG8XdXpGY73ympeeARSeA+utl1Oljss
17mOXjMvekuifnli9y3WXaL/Zjfy7diDHmhYZNZN1oxrPWYezW+NXUzhGnsqZrysTW4dhrq4MLm3
rhVqkcwtiL5y64NwnU+S246GyupzJ8stvgSx6YT7YqXacm6H6REsTUnwFO9I7dUoT3acEXJQNCdB
apWnudY6itVwQMuOztYwkByli7Mepf2q8N+9JVgb6W1fwBAXP+LLEBnlSeXua+dM3rZTGf8mYWv6
KNVxyazvqnJZHXTk245W8Tp6ePOQtT+4dcfwO4bRP7j6t+GR31DoXbY2x8k7lGN+cwpbOzekrHvt
FnrXsu68ElaFT5m6nArE44cG+wScgIOjm+xzpjG6NmQH6fBmVRa3O3ynHdgNuoN2KNaaOYr1XJpz
KC3qPlyNpLdXWrElC5poHcz5K8Ot1QveQUj+ZtiP0fIF6OkaRa724Ebet67Pyx0lwzWWetEW5a+9
BieBP8IlO5baL09eM3141SslSYocCaesza/MBVmySP0s+vubGWZjC7W2O8zd8NLgUrhgWEvvlsxH
sono5XvUSMokxHVxN1DriWr2XZAAWWIDmmiJONUrMEnWL+wB2Q4Y8DbGlbzXLDqO1GH2kLJzDg3W
50E38xZrQMghK/aNsygO6m6mk9ZwucxVv2s8iwBQDUs+/JOg9Jr8Vo32a4HZJJQYGLd8UpdhLufb
IEqH+Ez3NNvKOzLGJMg+MrYajOqtWAAtDmZ2TlP95Ko2PgusLOyVLhaMiT2j+HXh43UwXzsUFEe6
LH/ljDOtg7Q0kn0EwUGpunRTGFtmfCM4LuxwU51U1iDWb8i7stznesHAwR1fWkfdd7Y5UPATRJVd
h4p2F9easa5pA/jUa4pGoHOx0aRslj38SoTvoS9pLq7A4TK2HQjvvqT69wq5q2RPuwImaTXLuyLf
IBK0NX+Xs4S7h3EiADL3c9LaN2qkFw+dd0AbR1hewR2ni4atTOrg3bn/RyOcuAB4bLJoZhUgIqgO
no1u3Jo7m4zKu6zMp+gzhmI120PFjcWQgoTvurc/KHgDc3KIhKhZ7GBDMQMqjjopbmCoPqBlfoCt
zTa5p74m1VsUft0v9AnxqieQ5W1ixBepVLt0+FjwsjzT7xB6V5IuHOX+njaL1MdkQTRiTP5aX2iL
BtnMF1v2AjAZFYqmWS2C1PLRV91PUx7qUqJ9H+ytmpavIRMbo9T38aBQ6WvPeT+9x/J3tljrmirA
NupTPTdb6EA/zNLCDIa3XozmzaOhdVxiRNAT51W6M5EqpgS0xVX0VWbEZPlFAGzxtswOJWl2Etov
w/2h1d6WWvwy68VJB0A8j/fEI3wbtYaWVBZ2aHMxTY1188bMhzpYr9PK2Bm51SEh5p9w9X7DJjqy
T/uF/NNbjZV1i3M/ZWTTvOPd+KTh8jyIFvN0D8+BaB2YlosjIk2ZLwdFkX67JIO5oE3BZV/KWAYY
4N/LOOo4i7xnf04/hovyaMlcPiJtMG7FHVWp2xUzoPvrcCsPexReuDvx9psQIUKsOG0bLq2odPaT
yL85zjGXmPbN60gkr0ArQjX6jGcJ5Lw8lm32qWr3kjAc58jwvxp72CRZ+ruLrDCCHUY3zcyrnNLP
0i1p7k269zzUsMBuYuC8PNJ6+oHDG7URKTlZ3pxlt9NccRnLtHyZLetBx43yYNe+vm4lTUtLuO4o
FsCklj5SKMXfFni4+zw21HSHt8RDRJB8957E/GqiEg8YM66Jj9aCa8OemrY+9g8EX109AjHQZvHJ
V1nMu5bRHRbNSczsDk3Mrm/5YPyFfDW/uI8sW9zmxD4e3RROk8eIkyFCVj8M4GmElsSPtJzaTcWy
2lEVM87AKvVQTjXyTKyO5KzwOEe5FPumpoqz7TZaKy9ajjWHsMhGHIEOp3kyFDXUO/4Cqu6Dx909
dBjTA9XaeOH48Pi5Uz1bZnpIR5GHJu5ssJNkrqRGUYeUykmYgaUk10/pwJJtSAJx3gRG7S6B3fjJ
06T8dg2bvAnR5J4dJ59PeSmmDdprQBmDF4Up3qyXcSB2Z3LFuFd58dS0c3GENJut5sr9jigZLlFR
X83Bc0I/i3/3xhBtXSOjiSCid01cgbNqq3EMpP+UJfVCjli5h7DRr63RImVOFWoPU+3ZI53k50zc
F9l5jLca12HQp4/6mT8LoJCq0PuLYlo3kSG36NP+cAyufVIrSG/ZsI6l9s3Nf2H+kJNG7DZ7Weck
rveIIpq4hodaouxSXsyCYZGKZcfiHv3CCrihzG2CG3XjV6U8VpPku07kNQOodWgZyY9N35/IBvwp
8SM9+BW8cJEBPsA4efGqJz6K87zo065FxTwV1rIp1PcwGfmh6YZuNUzxgBAuGTdOpz0UtTOehPWz
zRm7pWClzZEfWQYBcbKam2fKFSLAMfTxh62FU5xBzKZH7JIoGO5+2MHP6OGbpF83tCFNzbAfpgON
tgGEK8/4Nl31ZKAGD9rasQBJTUTkGPEZ95p7apz2CiVJMeOG8CfrXdM4mAd720RCYtwa5ag9+n15
9EsXBIGSnzrhfrl8tn0uw1ZXPnepdkyS2blN2j3KHM1sl5ENfE+oE1OJeTEBnwYkl20T9iNHZ5iS
YSiIZn3jk6LHyPwIAptgqiT5gOBPQJgr9gTyGdQTRDm/ezxhq2rkCNEHd720w48yZVAumcI23rWA
1xjo3Ygf4jioyQZTrlGHZLG9a1vnwW6F4GCC150/J1WEJeROXdI1653YBGh4JV0PmN9A2UEN3RY3
Go95ahE15S6YOWwJHKzHiMz/NjRWkL9HFPvMaaQY7gqR3ZJEbC4XjqpM39hdchGYhfn6Jmos6033
iAa0Wmr4jtADnby9e7qzN9OVIX3bddlVF3GJcnLAYarnBa1P3qwXe8q3bgnbrlCNvUZoQb+pJ+e5
sH4aPqlBTal/480bbyVQlVWiFuPV7IdDmw9Hglr9XWalRhj37TnpmHS6Xm8fC/A1TKQh0w7s46QV
5UEEgWgn/TRfYYHjBaWadfQZenG8/FCeoT+XJuleNatFo5Ifg3xPMt065pGgtuirwzzLl2zW1IHN
5R48hwFtxmbOx6BpX8tpXbLWfsDDR6J2D3+8mE5W97PwP4fWrVGOspWbNPnkGTdRYD1eVskiY9JO
Ii2s63JmTMDYPI+kfpK6/OQ+atac0/S9Zc2FLftVV+svuEEufmd0e37WG6JGwqlg50ahpY+MmjA4
O6e0EUfsiNbWA7UdMIjpH+37SVXYTBNrSPIEKHsiNJY23+gwDQ8Y5oj88ED7cDRufVLlAZ+3117x
wRcNNgpTmD+62m53toeFwFEyuvaEaJDzNG6Sac7W5FQYaMSYuxDaaZxSEW11pEy7boquBpXsTkV2
mPaEGNbagIydoua64Kuwq+kyuFb9SPu36sWUPhR0cyc/w2FH53iwZ+3D9Kvq2SgB+qR47nROFoe0
tAfgcmybkmqTtdhJIbXlWxgXKFHrhDu5TuMdLDNCY+3CCBIzV9gOQA5Wkvc0LpFCz9pQLPddjTUA
Eesck8xJhDuZKdks1i3F6CFq+eCNedx2Tl+HTuunD3zivO1NBknrt0OaumneF0QzGRqwJbNgHOUU
OJ09b6uluZeQrThEJZjnnkifdUZoCMEQIzuqwThZ11x4C2m/bgLbi0GaNWeXJC6vTsOSOSWWNe6+
yRXnbo1pBdI7eM8uqA0X/EB5pePenAZCxs0mCeDEGFsb184+KjLGh1m9PLBlinlBRrudieZtuqXc
TsNwG9gDnXvXeWU0bvAEYZ4S8U56ZvIRL5UbpuVzY+QzARrYWVKzt5hDdtuY6FUgXhZcc8ZpDvSS
NxElPMWnbhTmpWQGGg6GJF0mypDJWZ4ApGueAGQth9HtkfbVk9x1HPvQEd7pgrt3alV/tQyXnhsE
vJoMmRKYJLbW8JCGvgwx8pd7myv6PnPeclmNH0ZfH0t2kKFWwVPw28TYp7gnmWzBMk+B42MsrUBB
OnRgjjxY+tlyrWI9eO6zZSsNU4b3DJnkIjQyz4ZBZwQDlgjYH4KHNnl0muwrr5lY54inVs7wSwMj
vJfgdNdLx0B5dmPifWDorcD5fU1yvt2Pl3hZTbRF/DMw5thzOhxkVKF1tYk9xvG566ALhGZJcPmC
pnIpYnud6eonOrMXQ4xwmIbkZ81g0OqGPcXCd+o1A6bcM/zhJOiXkoBoARvV0AmBi7hOu5U3sqxJ
2XStO9feT+3O08WpTGs7VII1pxcjHJZsNzXSASZsglsSq1TY8WvNfHlu3OrV4BFkZEz5mhjpF11g
sf1TLiaUvLU0HkQMpQDxnS4XvLUFHf7y4hjVD09DIugt4gWv1GOkO0nIPustdu+4Wk3fo5S8qSEm
siDSzfBZ5I5NTarDDbW8fRrHa5XXKWYvB70ZuokJuaJW/7J6g98FwaHHaRHDmylfiRJ232M/9fbN
lOvhn7/tDe2lVlqxh1ZjncbOokYygZiCgmfjZfSvUdYmByJQ3bBK/Yy7/+468grEPMMhyRVDQnh1
iTyWAuFKMjffxLeQAohiIST+b7p1fTEeo5JjqWUWmyx5/Nr37qNfErtc+azgGmJPNIkF0aQr6khc
QZbGVJiSszvVWuQeK0ooAmWZGFC45LZx9xAU3xF18FUzm5OuWN1nxMqswDK8uekDbZ2AL8k+1TKm
F4cSRosa4t7qfj2CrQj4fuRBy86No7nH2QHRziM1sm3R7EeWPnxmHRVYSYYfPZa1F9zDTPmtn00z
rVNaTQ/gXggK93si4C/2m2hH1lW3KjibueWT4UcaHxu53DKAmw9M9+0nRAFYncTRI4phaze5x3rM
OuMpawI5WVOoCavZ1aLboam29ppiR2ilA1jPGPY+/ynjCiCQLzb7Mu3CPcT3rXrVtsbBGUYWI7G9
7KVIun0OBwOiEJIesxLmS1QRUtfnA7ZnekI0AOZN83bgXlJwi237WLfqddCGjxEBx472o9xAi8b3
tTw39AzkOQBGthWi7uKOp1iK+Uga3r5LwHVltautwBTEm6ougtwtnVPpn+OkjDeTXWTrqI/KcPGf
k8FRawJ73qGeVHgR+c5gid30EjAW64dDyx5sVXbZTc518VSVRqhgMgDEConwZZMq6o2a0uiaTJRR
E0XGtu96osYa7SiA4DE32fIt3EOYknDByoFyzDuPiiUmJXa5aXpJ+BVMmX0Bo9cBLLl1GPUE9Ugn
RL4D8blMaVqN2Uru/uJdgInKmWAPFezdZW7DcvYb9lFavptyD0JcVBzqiZakF4+oQX9Pmo+qU46/
7dYPsLEPoRkvl9iwzZ1WLKdajenWnZvhiG24CMjzISf5tyiH8QXzzk6r4iiscQte8k4YgZo3fz7I
Fpac0RQ2GMhKXdtcOtuyqYtwk5pGdzOSHs09hPIdYPNm5S4w9LyBGr2dpPny52/bGh5JNpM/2Gqe
eTam0T6DUw9iRs67hbmQ43XRJksK4rqrfWk27q3o+EonudWL0T3i0W5I5y6Gg+1LEknTt2i5i9dc
bzpChTZDYiS9k+ent0lNtAqUBk1dIvvKS3eTW8vPpox0xD0oVGKUUuyVlk9f2t1mSR0GSmQEgShh
R5+DLDkaPQCF/CUeBvcL9w3JdG2qPXrMEWBvV2HVEETr9s20LQG4reMa++Xk2YykE0JbZMWak8Go
D0y6bNZgcJDVlszyDF87A6vF2NqK7tg1Xn0a64JnX+yqjD9Jr+ytF2mbKO63Q6YDZVC1gN3HlmXU
UAgKhvpnIax7ej2Pmi7lxgEhwUUKZYU/IN8kLcm3eCCnA+gvBvS2QB9BMLnQ+mo9S/Cp0ySvxDFD
I3QJoc4wpZidvnB9DKQKadYEYY02MZmgpRSjQIfRpdh3uXUPWNBuUEKHtVlpBqm2kXjAN4J76zY6
zBlkTNZOXxu/Cc8qL45NELzbAdYdBnnOh3pfW8nH8D7ovdyX9CAs9U/DaH6luBQ3EwQif2o2OHQg
2DbxbTJS9noshQ4TqFpvEuWd6CB4SQx+cNAdSuw1gdfTzld2r6/gwcwXnweHXHJGAQPsm7eMaZtY
u7Mpr87YSTQ3rv7QROifao+1sGuvy9QYjnjdksfccp/ulwPp4tFPS/rrabChPIDWg5eDAmQiPahD
+n4C7tduAUnOW1al1zQviQH5z79EefzZjkO+KxQHCKMPxc95SE9uyQuzBMSeMoJpB4+F3lOga9LA
Ok0ifraaZLrMSCQCunuDqSJGh7QDxYsnD2nkknyh5yZnK+7GazOSkAaU+lZO1XMx5S9NqjdH01XZ
DQwgWGnWOGYXjVcp2ZUAtjtOBisOLxEJGF1zN/byiJtB31aRZ14IMFWX5gEh2LAf2/6xwloRgGFC
iUOaycoaLHRMnJYwpN6tinlokeHPmw2aqeTgAZHaREn1bRr9Q4m6CFCUu4FV62zmInqkOjXGNgmB
b70x5vgZq/qmhPeq8cTtJ5sBf0r73JtegfKfeVSXxd6pDCG06OSeD8j95x8wDnN8ZrI7qap48DSq
Qm+YWfDC0GJjGuJuOydoHU4JspFRaNk9KiaY77pZ29cjtrdyaxgRQjWi04KMDbsnnRuWgXpQa1Gh
ESLnTxQQpOoofS+ZQE61kQUooBjXxOKzmG155keNdItBRAlfN/CkX8Ha8kHj2vQhHK9JYnDGWjcT
WfMegtfObuW4po8cVu5obzo9vSpHotvL4I6kVg/k70c3UXMj2aCfmeCA9sZxNqk0orQHkZJv8txh
sdrBSsyUQXyLkX6MufJuyWg+QT9atY4HRRi8CasF1+BNNd8uStsjDc2vBuL1qczNeZPabR42tTQP
batUGBdut4Zb3K7naoJ0ZTIO0IY4e4rvKcWO/e8sndeS3Di2Rb+IEfTmNZnelC+VVC+MkkqiNwAB
EuTX35U992EUHd0jl0kCx+y9dkE++die/dZ7UnM5vpuMtRlPSficF7Q0U010eF4zHzDlpmGVfJPB
DI7GVgsqGPevFwPrynU/pWFg/ENpVrGdEKJsStYXYjIXcNmvwmXba+6ErsjNt1bYZl89kb+Mipyj
PQb0ZD4b1JxoONTX7ss4UtQtMZaJsOCZrK/Gq98TqlGWb9MRnujXXVK1Ikpj5qKjByWfIld+sry/
yOFOCjM7emywR2niWewAubBB7hAxSdG4dNFO9eEnV/5vPQXrpZr7HabNA0yaw8uiGF/24iocwZdV
PWV6/JCO729NFPxFv414rvb/cLKdFVB9Y/N1iVfMhv8MNqEjnexmmLAREe+zEFPYnIpAjM+FlQZd
6f+eimyX1514bOXyiWbXT3MZR+RM9Ew1SCxdrJwdtFAPgUkirtOeMG0PMG+w+Jd1QFrSVBq0rrLl
CQ3icAmW5ocL6JpxyBS9T03NezXb/YeAe8esrLb3QybQZVSKI63BtUhmRVCdKfNyPEXqYCg6wTtJ
yGU2y1WyN9I5bME4Njphuev2Kdq7Jm6qh1DNL5bpuoPss5A8pQomV8kDtjrupw+p+NzYqMzzGFlX
XHfUz9UXpMnPOPwQRR1u5tybTu4C3Mieap6+0H8QK79v1izTlkfqrl4i3bmXO+X/te7z0mko/nYU
pWwOWC0iZ+BicJ/rckROGftPUw1UaDLxD56kOIVK9havoMC7jNVZIBpg8LYHiiKeLqW/fE1UHorM
xpcoW/zN4nlf0YTmjEiT/ugnxaPvrD+F1N98SHyDKYsHhmcZKO7Ae4d+9pzwXKNFpPfmc/RnGz6H
7ujOifa8P+708giHJ9XxVhAwYvG+xMjti+I1y+5A7XJ5N5Z1tdDUuHU1pcFQEm/ezqhUO+yRESG2
nj+1+8ZDfra+9u5gH51CvTIa/u3o8Wdlz3wn7KD8hL8sgkrUhKB+N+16D5behuQcMFvAFaXUSmtk
Svt1DGDfyvskn6jUY5Vl6y8LKlZ2l3DNxX4e3fkBMKcrgatC4M0ORWn20Rq/uzL3TkbJRwIcTrCf
GSkU+XkaIhsEXcDVMDK5ZKkHvXOwqVQJoUXMWHao/+5KYI0KvhTXNieUrFnDFEDT/PzTb1gwkdQH
GCMyROh5wT6gsEsp0f+syC1Iw/H+lu70Olg87pgb/1BPbpeWTnGpUF1ULH9wuQFcKm5zGREfYIt/
CDXV0enG6SwgMO47HR16Fa7XwFFhqkl+Qevdl9eq9RY0PI61W/x+PQZdgBWZ1IrHrtgW1vIENHG4
5jJ46h1dHv02h7AuBgJj8BCM1szWrkhq6B5UxKvKir3J568YwMW1LRZA2Gg53bsW01XKYVRhTuSt
QA/P7UdjK/tZ/2jq5S+LVsMvAWh3RCfB+L0/CBKdcRWSPzNQ8nq9iXczYzwfZ/iJQZV34T2udrpc
ys0iQ240rksidwQ1uuMdR1p5ctSBpJX3xaG7hLfZIbXCvY/3suJcrowT/HtsH9ue4ZEJ6HUt5hNx
X8GZedE1ayve1JwykCdDUslexsXifpiqPQgTuIhddUJY/8pIhvQVxXkIsSUGZQlhE/kB9E4uxcG6
+UYMTL4IqNNqIDcQCWleTx/ERhtsv4BuZ1tug3WFVJ/EzMlEdMIQLrc2QCETF7sQAvqu6glIKTjd
uHw07TVvVoituGRqsp+mokPQuIXrPG7zDjiXvG/TG/MPpS2R9q37QcX0stZsvbg24Qz/kH7POmTi
ThmcaF8oghcqZEYL+SOExxzbNQs2rcUQx+RQDUSsSHW4yMUZgIuAxVzxhhQBLUZP7VjX6+vn6gCk
U937Gi2nbmClwir2UEMU2Hi20ttqtEAMZvIAJ+yv5ZXW1vKTwzI4BztXz0Gynun8UukXz8una/fT
tvWseTuI4qKqAWAPFpAN2jtzzTNyrtfZtMdeg3EHUvboSA2Kp4oIVxt2ulDN02Lis/Qb7KChVx5C
sVT7oCc4iWRAa7v4q3NQbDzTBOcRYTntxQ3X6MxnA/ty0l6Kgq88BK1+8lrYnkFLHkdbDKcwWi69
RD5hCn1pFHuJulE7lAq/4cLYz703s9j2DoEXE1FqzgNnFiNCdC8L+W0JwdiBb74rSAiusN66dn5Z
wLwh4sk/G7t64dAG3T29tcNSp611Xw3Dwil9YAvkIJ6SpvgVkbjiNj/qfHgbbdwUjv9KO3e2OvqX
tdsoa/noZXgdfPuM/Jk/QPYxEhWxeg5sOcOTwKXwbYvsGgbujyhCVzeMQ8DpXJIMHLXnNUF8PvKK
kPPhOhvARupFh0V+BOKH/KgaGYP44hQMLpEPAyNjwQLTbgyRRr2z6xVc+KmyuuMadm+G+aIp+NWr
1um3bl/vsKu+xEhax3p49aPluYmZdWfTvHWJ7Q5c+TGE8ooubUg1gYLjHDCUKwBYTYrok+iLULLq
XBfB71A7M2Vpx6TEn9wtiahW2uD8uS0g7buB5c3so41iM7XxffGpI/EaVZoq10UdwuQReN+3HXWv
I1LpKg4OEZOnzWjV3S7Am+aa+HmsBYKgc+d6LSZj9PtjvIsKy6Wci/HFSJCG2DJ1GjTzI8XrS+2W
n77PJovn4DBE0WUdF1ZpvbeJjP9iigq0qb6HLdIsly1ZDGGMiMJ19tokOxS5HxBpBS3NcbTZT7Tr
STN+RUoW3HV/BFYjwAeEbuflKbLpg+QU11sZS2Y9KJwQIi793h8zYqefiBRmuJNb8JQyu7phxKhu
4dr9ibNT1biMczzmmn4D7d1CxNwNP8CHnhx/RYKsyfU1/s6/m0jHDt095MUUXzSfZLgfOvgWAZu1
rn50NemktX6eEFVsZuMdieKwAWOdaWcPk28xvLe/2MBcHN2dZ++1nVHjlgXjWkPGNfLSZuu32c01
i0tO7XjKSTZqybDfSzl/GT96kREiPzmyVa0a01GhYupaxJQuqmlO+ZJdhWIunc8rt1/BIbtUDx0/
fYp8SocZjSkzkRzh17VfIa0sfcwnwzOIEOjHWPbn+/+yws9T+z8BhoUCz70r+8byHTkB17MJPqHZ
/42c5m74H37RQHNP32kdVLb7eUEmISq+eYSrKRr1EENAjuY2G3ax35JzWyCoYMfMJDhR6SygvCOS
NdrdEZR+zk0eH/s5f9F1S72UsZpytby1tf/XDDaizMU7aURO49IVByPqX4ijOZuX7ylvfmu/QKg9
FmITVw82UnVFubII60SOylNGcHwq6uBNZP02z/APosBqOqRlnS9Qi4efveCxmlEopFFR/aqCLt9P
IRboIfAOSnGagud6R2XIQK9lCDsaOrAw6b60kYKRYjHt7tZ4mGyI7dnrIfjzMGkgoqLc4zQkIoyw
2YLc5YlsmTCH9KLZTG4CxQ67JMlANKDU1qLbFMN6WTNFpWP99ZEMkS3jnOduzo65heKxz/sP/Pfi
4BBo5uX7QUdgVUlYpCYJLy5Y571v41ZITGelvOsWVU4ahgHuyCT70Y98QZBaolJXNM+hs23DYjdC
g964zIsO7XNgmfbiteE5Fv2Dm5fhcRZhiHTEYqN7F2QyFN6jwyD86i6ijXE1IgoUovunvbY6MqM4
eTJX23FmAtW3RcrMPqdOawgA7JOTb1pWVEF/q1aEXyb7Md+tFb2LvGApzKNb0WC5pf9sR+WZTHMO
nxrVX0KjUyaPWN2QgNGhAhigzxE8g4xJED2Tqpp2LWIwQ2pwupaMXUnz+/aL8lkt3a/ai76LmI1f
8t71rEriibHbHa0ML5ZUON57fJD5hTDczz7gG8b4FKaK2Zxo5O/QtMh9XSJ7BY95RuLI6K7/iGh6
aR9RjvRU3jDAFR/qMEOF0Zm4Id/+ho6TVjQM9wlQK+1+S0ogu/82eGYoxdeyJDejEHsGDplJHroo
up8kRx/OQbsFtdBtGIkjyC7SpcdPZPkRx+OEPIfHh+ZoIWyFv8Vy35i15g7jrdEI3QmIwuaPk5O7
7WcRqyXNqV4zfAEv5u8FlSKxtgzDi25b2UG49VCn0hex9WfIIDdz8wJbdzoiPb6RfTjy8AUz+2P7
EDqIswUSpibkK4rvapkVSO68/mMC+V5NCHF92G5pYiUBCbtTlEb+dFzIbwIlOPUMU5AhujkrJSu7
O94GkyJK0xv+FR4Z/bOWfrt1h1/cTyE6R2TorpSUqI6+1ZIHMABRzU6EPW5urfPO7nPW5QHkktWC
8V2tvMXXvDFqa8eImZw62OAqwFzdwSTMAvfJdqcf7RT8ipQk6ycLfNT2xBdhr92Nwy0U4lZGzm/f
X4dtBHwKIm/xFNpzc5Ft/u6tnzkv91wvHGgNtzhsZWJwPOu9c88ob+dU5PbMlSwJ0sBPmdX8+XXk
/sVhTSSIpU9rpP/2uLAOC1dPSDkEO5Jykuz4uo5v9pQM21hsx1J25+wtb9EH0FN5KMzbM3g6F4Fu
/M/Jkmevgfk4NuupVC7nsgd0vg2/QluOz4iR9lYHI/F+wrdYNJaAmx3xZr2H4PLkqxEGFQ/fbp4u
2PtfAtuLj4OcLvSjHIoFKv3IsvdzHpC9SzL1tn6zRkICOyogEalXOeRoqyMmMGXZZYjxJVXGVG4l
wd/Sytkr3teYLb0oFKNrNdvT2ShUeDNII/BALphlhpK9HX2FSxI+Oi3RcYrGs8SGkjvBr7bjOALg
j9c2+et4JcXd5D9Evnpufs+W8y1UgkmKMzOMrT+oBh+MFwgMj2hDLE992/HSUF01b1HpiwNa80sO
OSYlPwKDDvfJZg2iX9UiqTsdne2ywVf7jjnQ2gfE3KHKdN2CPx7XXFqXmkWwR6BrzwjqULb+p51R
E2RB/ov4Kp5AY47Cfupb96SJdXkmwnUPznDlUmYBWw10RBKzN24e5PpS5KjiwUnCBue/tcFRZw7B
Wvw/GYogCSTzPUZqs8xzDfZfRFsfdLpzXwrib3Vn3gdbBeGmiCaL5CtvPZFix2G/yRsKE50lP9w8
+EfqUbvv54dCDj8IbKq5hHC457wQGUlPa4QVT+dMbQZipRORJOdMDTv2FhlKi+hn5BOvIojCVZT+
I4mMkSIcy0uM/ZC4M/zjFR643+g9f+XdQj76sVoT0ISxOvWcnZc+cp+akltSE+/DK7Lmu6lEDJcR
y4rrlrzFiNibKfqSc5uwkY6P9krPt6oG/XeIG2zQ2EeWZNgTIvclG3JjAbtvXef+Bsc8lO6iT/1b
taBHBKScX5sc3GeQMyeDg7CpAJZaVJu3gETH1Cafb+M66hWestr4wItymgdkldR3cBnWVfs7dkm0
d8i6+VixNTcB9imvfRUl4bWKI2VzH9ZCoOa3xJXFl3APCaXKZe/y3CVTdcw7ccGO9Am2X52E2/N1
DHwqm0qxEJpEA+TdrAie3/3CBsoAKn3TF+Zs+vEpwe6yrVtcCwWe9LVS66kumZ4tLh69PJ93Vlhn
KUS/XTdPy8NaU6NaNIPmW4POYjLRUbWRf4SEnAjzle8OsabGMltMj+C9MW/fl+7L/Vbi2z4tWcHQ
rX7O7D+yYlCTjU6503X1M9ahxTTTm4+C1feN6KkFXxBOkp4h097rG+eVsKutaUTzICm7BrS7pOlk
SBc6+o0BQbLpJvc0Ns7Cg6Fq7HWo8jF/1JSZ+d4RWpxAj/4LXHLZPIo5a30F72m/th9sb8wT41z4
deCJEPeue/Jw/FcdybtWIyNcCSNCX74poOnMRurwmEhilVum4CP0kC2KY7I5VY6JxgWYTWHGjGzc
OUgA3jRGkMc8Nk+Ok9svZVfrcx3Uf93eq4lhQ1kwBuSLJ0COeCCQalgARF7uIgzHg9U6R4/AuMd9
m+fTDmztF7ACF58WAa+kHbshiB4zy0tdGb4kjPOpANH9GCfAEgRsCNK3iqdAcz9oLC4HXbL/ZkjM
XD/SxFbly7dVjfU5qqx07CL/lXiiDTaTgxMizpZFXxMygkrF0/ayG4PhlMXTujcJ8AdWUvWOeL7N
mvvOMSvZyk06cPczJN1dES72fpH6mi3YeByNCR15qLn4Mm5289jeHKI1N55JQA05jpXWNpcRy/Yu
lSYeNmiHvT/GXo6txiDUF657KFB9p2ueuK+tZRMRsWK8RsTDLJaZ2bEH97ixfameo8WgshQigGNB
QYtijv19PO9WRLMb7ujwVo0vuIQpRnI1XQMGGxtj1UgrPYQGomyt7SzFNqYrfSpdMKVZTC6qtrey
pH51sOHiPLN3RJl9FTrhikbWKhokVAvxfWMY75umf9WKeliuwZ/Ropgm8CFjKb7v3fkHE8XjUPh3
hzWUjKE13dYmNfG+xMkP9sli9nEWZXxkYYO1dL4fBk7LgIy7w+n6dr+UbnU0d/7e7GN2RiNCpDQQ
1nlp0snQd7KY2RSOKH/69zbZz+SWWIbp1XDkEY9ox5d1HhXjG91xRrFKX3PONRhGYRM9l7lNH+Xi
6EycRxrKaDOsCysGzCJCcHENg8vTp5xfnFSgMP3hXVeeuID+Xc9MBkbPCS69WxzzgETZNo+fJD3k
wR2d92z6cC20xZk7Yz5p5bGYvx3uU3WcHQLDFgxevXdpE+1Baq7crUYQkLQuI5oYxSDjK/QTbfhn
GjpqfjzZDOmQd7H2eEfgXBwxuuMKrKhV19I7JZPNcLOdyAaz2h0HTTgOzGvj8bWS8R8H9QCU4Yuf
eeKsZyaa2NYYxNO6ZcxysrpH7bKvAf7jwpsE3SKbq6JkVW6h1kOYUe2Zz19t679I13rlsiA0x7Ay
Yc90YxpTny3HIdemIXp3LJ9xxNX7UM9gScZ2Z7EEpLYSabwM05kUkrTkfELD232MM0hpX7o/7Zr1
s8NcWqCdxG3SklVcUGcFzbSFOIFWPwt2ecRsgzf8nraGp6zOoi+vy3ZWWY0HdyXst4OLcUDEJk+t
4l6NiMRiQOxPL6ZrnpR6EVC7/8yqehtJUHUHz0ZEjFO4y6c7QAW+rjXsWxZDG5hI6sC+yzlTH9Ed
YGhVxsK7LVV9YAMnN7bylwusTnOYhcWiy7Q5xBTmkraY/VuhSyvVvmZWFsxfkDZrIB3FjCk+ypgJ
EUbsSDJTRRu8Z8m4vDEjJAnbGfH5L2hUPfyqDHC95Wy59D106XIzhsF4sYacI2Twy+ekiAlGXtCV
5Ku1S/rJ/0F3+EqizKlyQvsl0Sg+BxYBlDDBTWNap8/iiSn5xnFPNPXObRzzUsf5n0Q8lCaMHyaf
ZZubSPK8MuIfRWCzk+BFPQwW6jAPR86pZJBT3T+uKaY5i4lzY8tGst84LLhppmjd1FWBt5VGLbWY
egydaRhuord3EBO/ygrwAtI9ZXf2ezwhoJf37TGkkAcV6Ieui1uAPVm3s6L+kyNe3hjy3pXWx3wW
HttcyfhNs+S/RkE7vpqChm6dIuDS1XLXJQSMINdwOSA06LfNxIB8jIm57u2qeZ3A3rItc168JmjY
pZPP0Q1Od1GFWo+0DWHsmTcq2Mc4+wua3Dp147g+LHLqDtyaJDve/9rB4t08NIwnh2DCNlnWxxbS
yrbrIErMaz6wKG03MVyR15l0imkaUx1MRL/oaLosiK53VVSxLoqjeR+M+eNE9AXTpdG6h9taxJCT
jaRn9WY8vQ/NKFK7NFsTJu+ZWAHNIwZKk6Icr2MevNVDTxxVHT0xrmAOjt236BuQDwlMjpG/vnaQ
iaFwN7sWLkoasbu/Vs30NyNNkNfkbBsfXrVXUF8V2c2Ze6oZAnMA3+VXqzY4lgr6vdwiOAOxw/uk
ZnGj3SPhPlEuS+Thba787MxGEUp7ac4uzmDvziupiD9lJMuOfFwZ01exPluCxT5jRFJHaMYabGZ9
jOheRNneGhwX1UUHEKrzYsav1bO2TXQymXLpQwpJlRBmKWXlttF6vYz9L+Em85cl95T6eJYBTpwT
QaujpsDayioBcN/Zeeogb3pYGeoaAxrE+N7JH8iu55U7Y9Z74o1rDmpR71ls9KM9UusN8zzC09dy
3y0MscgGoqUV8lmruN5PBTaQyVnaLQlq6JQDi+LdLtZrV75lvZ1dwSlZVy/ApLkk7fdiAv9Je+gF
ieEBiULNwCgJbr9TapSrcWrZwVs3oFpGJrXtZfWNJpC7O8jJrsbPtgmWv4JhbCENQ6QeTU0WcSug
vzzRPvuMWfwDBJNDlRk6TJZ9sLTMh0hIvA/q8XO862ukHTG+ZP3136+qpNkto81+dAAzzmvy5avp
kzlwva3vckhbBzYeoDuOXvgNx9g3/kXzUzrxS0nrvEBKPgds0Lq6bo7Y+47lZI0MWKDyTD03nUsp
h7l5jMkxBq2AYqbC14DYjtjfhMyoqWHF4RYWy0F6Iwltcbd4y0mgwN9x5mxGVZHQUjR7Z/zJpVye
XBYSj4ICpHX9j6zfITp0UVUu4jEc5i8vYCglmOVkmeLnow6IFkCUIcHT6JHVHYwMRwS/26nSvX3q
pzE5aDe+DGNnPoqOOCg96jd+4+FhJIb4kBBOe5mXX2z0zXlu7meaDFjbt+WrdadE4QnvN5P2TxWn
Afc0NFTPtWpEeAJ/ndUepmYs94W9HYrO2dVlxtSllQ+2hIdg27/R52HKl+FnnawQfhyuDFSX+pDL
7wB1cYhMatCJ/DFEBlBBeAkR/W1mVza79lnUU/+WJ+ZtHSBEsCmWFzhh54Fc8/Nq5T8sLepLwT9t
2mHEFayr9l1GHiFpih1X5FxGaSUvgHR5RWCGsG7U1yiSkAyGoE99y72A3iGsi0NekYf2pAsaWpZV
NenpV1FTs7XM+vPWeLgW2Nyy1ftqEwqz2E+SdBxx8tlAJEB9csyoGS9zJR7iyaUcRdy4DcLq5pEQ
ept08bcq8ukUjYIg8FH8nhV/AMSu7Y3YBkqQEvetwrhzxkDbb4e7dTeEEbmnuCNwklC3HXGbeNa9
Jj/5qKHZC+c3tOzWtWe6OTi4hZtgdB6qFudx0BZ+OpEcfcjpp6/dzJ+19vznBQT4k1cXB4TNFIXR
9K2cSvI4iO4VtlFwYONgHdcZqJ6Z8IC3TEZNkje7Cv7TdUYYPFVldorbmoDaFpVUiYr31NvDDmRP
8duPZYZRS/1L4I2mBMFlp8xy0CQm1TVMvi2yia8To4+bFvr/f8C9kAbGtOdgcqOLZJR7dIV75Xj1
zsrqmeJ2d1qVDABpWeKjZNttzTAhsH/ld5neTZY7F1PyH35HiFO4+us6KJ/qhBKfHLYDwW0dAi8m
9QOiq2jp7UvtDUgbJU1YlEkgWUyH3nB3dxOTzKFBSUPWLCFVrvTSNR7qg/OndPxxTza6/VMRZhYN
Tc3hBDYEp/54rCVgWyazBx9FFwKDLtviG2I9JoboxInwAzPYLxZRCwN+GOR1bBDsLvq/kPuNta7q
2TUUmpXD9hn940DKYfc7RqKu9dw9iiCqdm6XiJ07wL5jW44XYDg6sJOaknC0vF6w6BvnlQwNeNW9
y3TaAWOYMH3j848YE9X8pjlB79pe6Y9jajfLstWBTDuV2uFd6snsz1l7ZEWVOsuhqJCGNCViTuRA
uHPiQzVpRLvjcPA6giTqdlvWOwSJ1naaDCasuxnaK+tD81sjKzzWboXEIV85Tm1APJt5ZBk4F5xL
ily+nUMOS9qJeTlNLAXPdvGwYu3bG9ebNhFcs33gBKmv4jutZwAg5WX2/37IO9/ZZ6rAM8OxkLY1
CAm7YwdlxXdaUIzlSa7fys3MmyEJM+EreiB3r3+gtKtEE56zgfegBr9GxrFe9nwcS+oOLwt0mWsO
xu3ZL1sDFTPfdas0qBFW7EL5nfeTDL/XgSknB1yQNh//5WNoiX/PLp3lYmv3tedASXHgZKSBl989
TpU0SjJy0DEWpgyZ7BuQDVyMWr57kfsxa9/BFgvxJsBhTnb4evGyu7xsrLpHzdPLWHyaHpgVVhDX
WrGPRoLRfD3UT//9u//+idnsueym7rqoEaxOleT7dh3uHBnRwGnE03VPA0ZZtzMe4CZWg/OzEwZR
mim50M/BxsJniX1s6KE1uz8DT6iLKtUls1nk5Cp3GL2yxaDfWUyjn1eWTa62yw3cUgwSXd484oiv
H2s/+5idgfmlmsYrqKWnvlumIzbP+eCthrlOTnWzlsN74TnvBY/L89Tk77ILDD7UnAHkcSqn4YEX
W/0yY/Sw1J+qzPJrMpknOlGUrn2zy6elQ0i3zNgSg+DqVoV9bXT2LiGevVDE+C8cElPa4XZnZHnf
O7UAjoQNjTds5Z9Ydxjd2vKrX2CEFD1+3I5EC+YksvgY7e9AtMUtyzF/RMHAmdxiMnamH00Sf2Qe
4kw+iZcVe9mmCqkS5WT1O4rHn76eK7AFVbsD/0KMeB6aJ1kGyWM/VGsKHuHE0Ny//PeD0WpKfdrc
yxiOCWIrrIPrlpYa9FROrxOYXm9jb2n2Oobo0CZUjDOd6SPkBnUiT3DcNtJ7je0oeI+C6YqNH0dX
aCFwCvC/AUzZjzl59HXEzAAA3n5Ydg3+WRjE6idrNhq6msiHbkirOne3AqRSQepKTHPQFT91NVmX
UJGqo8Id2OZnbNMV886HOKnekDajb+Ra6DyAjVyQlTteXa92L4jtPsPWj5GSNjeCsBB4qlvroJkb
QhZW4bmG7vXV1/6+Mekq4LUva96y67a/wcz8DiRyaeLe84Ni7XMdT21FbrUTg2tV95EXW9eW44ga
uSjr4hFNWbafmWyTMeRDIHC7Ld4Cb+sKlB/9mg3brJC/6LXLp1HRTULb+R3Xs38JpoVrTs1ngKk6
7TR37GQ0j5E+eTpsflQJg+bKT+bPRvW/mBpvAtM65yhro+Nkwpei8ZfvgjHbamlF3CoXnSlVgdWW
aFj0KehxtfPJNDd6qsrhAVMqfoTe1498DzVDlqYjxsnQAMvYbJ2kN6mPbGBnnP7ARNH5Tb/EjJO7
8VG2mbgqFwSUUj5rzMkPbnl4yB6MXuWvNsY0lzBW5kRgC1nU8veaL+uNzNI3ykmqBHSXL5nnY74h
8HbLgFUCaiqGR2sEBBktcXdzLUxUoqzFfkSGuZ2d8TDE0AmD3JwQ59KhTEh0VWfC1INUs+V6sbf+
PMZoHREzhpKQjaQmsmjMrku+rsd6CtczrhzgJ1U0HBcrLq/wkR7jtt8rCp5vXUe/VQCYABlosI0S
VJ0T47hd+I1Gr9jUZZC2o2c9oY57bWvj7WiisNXN5VkwSUAghjdN18zNMkHTXJHPcJbN8OUSbHBE
b4hr17novmterepVZqp8GJ0R5plTLztXVfe5rHxruKJbA0Sk9O5//T9kUI24pcS46QPexpbp/CZu
j0aqrzkRHwv8khBjTj/9830wlOPSM22DvcHyLWFV2fov9xOb3SeuMbhQS8r1/18nHJ8AaC3EoCTW
bF/sGflUMrGPh83uPnlqG8EafR6H5Lx0TEcn7qJfTrKkANHy65J5AyUf4s0hqvpLjwtjs47FGx9w
+MjdYLAbjcVxVmW5BSOC30cM+ykR7Ztp+Uy6qrzGChKsSmo2HitB8/OKWSrcBRqsHGkLzutaM2pc
ViTeTqI+sKWeBAPvfO7U/wq1dmnrazA+xQ3UvjIODMrP4bmXUOWXOJjfyoKvRvLMEogBI5GVIMVA
H2aXpQX1Sb5zvm0rIqoLlM17BpUC23qO9DqZyY0qsYOPXUc4s3oYawsC7NpqbsSwPOdt8aeez64b
jClnNorqkGdKhWeDlX9LbxMigbSHs2BMWAl+qgO1ncpw1VsnFKTxwHlxZIGZoBTQUzwSrGRCb5Pj
cK3DZONKJDPrmK9XCYqvfVEV2oqhwxbaZYiUJ9TwRmKidJMRgiINGJO+vORYK+iTORJNLS1qfDx6
fBk/a7TbBDIAuSiL6Mz0+L0eY/GKIozCYcnUodUzDfoUnntXwusJHxfjoQyrrGcAsMUhx5ZMrdWZ
M3XBscgW5zBUGHmoKphNLya7rATCuglEBIGcLFVZ2BFOklRnUdntAQ0OhAlpnaYIb1vX6X3Q1Tl5
Jvl7QfgBegTCBQfUeiul+DVwgxXYDS1bGfj5wRELhwb9/hAKwlTbszWgYVwsttHEtL3YcblbVi+5
ln1EXLNDHrij5MmtVnPyRwv50Jp3e5URoF0FQ32VOaCnrn4Cj9c+J5O4U+bqaK+b+SuYdPhU5OQA
as7wjRSW2ZU8Em9OMCHGFcjkRdnkuBPyaIN/FBdZCSHfU7VzRCONtiXM71P4YUxxrlCKswHetcEo
2TeTTotkIUlnS4BIaaT9NUy3nPiSovqhCpRXo2c/S7z8GzvS8x6OaCB3+J0IAGz/+i26+jhOFgh1
88hCav401AY1ola7psTrxw8a1eHk1YOVTrE+DBOwzBG7WAdZrR3kshHsBMCYzNF2rvXyf+ydR3Pk
SnpF/8vsMZFAAkhgoU15X0VvNgiS3Q0g4b359TrVmlDMSgrttWG87n4ki0UA+Zl7z927jr/LSjPd
C/XOoIUjdPA3WJbYi2bZXljxT4KupSnrgjlLpJ8y3jlAHPqSoOcrG3WGgnPr74pG2bfWXgD4KC1T
MtQG+TdFVnAguOHSZcw6K3Yv2CUslAsUXYJj9OxE8MrT5qfTiOC9o2ZtR4oTCka2fCw3M3IAT0CY
bbb3vrUpYB/f/Lok+ZvEv4LmchdEnVzZSF4cnOz7ErEfynm8BIYNkLAPao8QjSrYkAvPY0Tgh/cF
toNaoYwFPBNj/ld5i1SzhtU24wlcGBmEB5QKH2UbLFlTE1JlBsYydJLp1ii19HwV3qwxK1cRW1/m
3/HGqqbhOQihUeae9SMnOBlY86FtusmmcMglAjETr1QzgcpMGue9yAfimCv7DyI1cwOUFV2hJ8S7
jzFq5RJisZfeeOxbVz8y3npSKc72KSLYCXtqu4vNdBeIQNzmpv1yDaIM3bZ29jh7po0aGTTmWfIs
mifudnOnKnSo4KeXYxT071NnoqsLTQywsu/WJLzEb7bYIjid92RsvMMg3zWmAW+urLZY01DYedFM
gDgqrwQdHr7xqGKzbvL7WsosfNTNRGXBltFt1y4Gfu0bFdIKBDlgXsNVi74fSFWRULqw8EEPOGTA
4cHjMXCua99YNB37C22YT8IL4qPv8zO6aIm6tEJLINKjPUHgjKSPsSYGG9eO1IBlcpFD9jIggap5
si6KIXhvnFCukiZZi/v9YrBucKT+7EVuLGwnxupR/1QEoK5FzESwqqJNp5EOJQEqRAXAasU0M4eT
yqsHNPKCBRiZ3xzvAFxRj/hFe5NO8CqiYEThldW3nixBYO5r5j/GBtVHufFMZ5PC4EWmWANL1zUE
YfupCGoclqGhDuP9g13rknkaDu2Kp93FZ0W3dbv6j5FP7dGrObyTxjpNbkA2usbGPXfVFtHNW2KC
DQvTAMJJk58Hg52kFQXGusuYK/nWdKk7t95wLD1NeYvrseBaH6LpkNZ0+PggTmOTvRplnC76KdyG
KYstiC3MeiLjpVFBy8gODwvUI7iLMVloGPjLW6Ekt2IabMJRinWWWmpde4m6hsJxFhE+tQWzChr5
svXYzXzrzmtvbcOAoOULJibijQWGqLXRB9DU0pNfV+22CjzUpnOVHbzO/khlGZ2AkD2pUqJ51/0T
ptKfnPtHjLI+c13FdYVuWqAkuXunB7YpTAYxjNVg3ZBYk9JeARP/+19jfPybs/H/kST/SySJZROk
/D9Fklx/xYQr/nsUyb8+5V9RJOqfpCcLIppdbnTTcUnLGX437X/8wzPv4YlCksrrOB7fhZSQvKjb
6D/+YVn/dPhLAkeUsM37Z/13Fomp/umRnOcK2zd9m2g1//+SRWJxfpE18u9pPS5npYmPDqWWtIX7
N83n38KG4p6qC1bnjC9BpNTBUHiHckb8mFkvRqHe5hbVeN2c63re24wUhZ23e1yl2zFufmOaArwG
npfQqHwdxPlmAEdJVxeVW7b1h0m13b5NrFXTDOf0XfTtHRuHpsczjmWL7LIBQ7uwDWCwFeG7YR2r
be4PEPtmbCr3PU6HPQIi9qPZGVBr2MOx8NXHtsjPTRXyaOoslqTBk3QrJq2le4gZbBi9oGUa548u
tD9QGvSbCrEAmajIB0G9BDd8hz9T6mMIof7gU4zfpv0nKEMCnp+EQ8Ebowk9wrKEJ6730xiZ22aI
jd0g7RuhUOl1rneO2VtPBoLD0GOjqAaE1ibaBQlBH9IHcjutm6sNFHrrVa94o4MVnki2+g8Ibb95
llSe8QKinMIC2grrxzFfpsAGQ7aHq1DzRmuUNbAqvXVWxQ7yxHc14ngNAotpqon0PafICCranb4W
r2YyvEifaUdVv7XYA5x6+OWk5jkHN5pDaeybLtp5FWKJzmlhuHhoayBP+Xf1w/A+l826nvq7bX74
IX8CT67db1jclDuaVLEM0368VMK91jbVYy6Aik2JI5YzPI6k0f2j7prfpjtoduN1u5JuIOFCobli
xwsoqDHZHGTVY9mX1bn1xEFGOjlHvobgW7JJkrP7ZvbGu5kaPWAvgoG7Au5nppB0kMhNaAc2MAQy
NvJrQHp4Mz4LP9eMe+lUkj7cpGaHkq7qBVen3VzCcbzG+FgWdR/SfycgPGISuDfWFD73MEQe5tKh
XbrLIiablgVjZaoNfaklU8KqJHMyzOd8PY9FcaqrJtipqGUgIrN10rbGVfqo+pCeeTAdZ/ehZ287
fpVwrZDHVeY6avtqP3tsh0ZRIG/qvwP4Bmse8Sc50q8NkXszq3zV2Q7ew3rG7hikkj01w/YmkzC7
3HfLz461DLe5tL+pCdbos56i2oEC5qNEtK1r5ysCTYen2sLGVhgqXUv3aVIVWdMVrHWENpAQDB9+
ukORkxN8tDZN1VMlts4mJEQZKYuzm3tZsJ2FOj+5zqfLfm5j9S2rfchtqLQ7Ey+T/2k0zqfI+KpG
VQcslSLowAJFSZnuzQxGb2HcQsgGMq2LjVF7B0eAPS7Vt1c422aSn1UocYmIaVGunA5ojau6S4Kk
9IzbfxHm0W9Hxh9/y86cABoheDO6MniwgmVgEGyjtX4p4eBkxDk3KrmVZMBSd2L3QVp6Bfui99ao
QMtTUt3RyAfTdHK2rLKCD/xIpKRYIavk9VWSKHLtEJ2EbeonDDBGFq+YEIx9Ns8nk/XuxhLtyXKS
ZOnlpCqJu5IK52fxWNf1L79nTYoTfmYifKhMjxA28A1UaJJo5NB+ZIZYr+LOYu/cwuscwmI6DQ4L
zqJoNgPKhJVlxD5TPDigzENuRidjBNRM1ZMx8NioFD40DP4LyysAR5MklmpsDnhQ2PuhJrHi7Ddi
y+ci7LAq1k+06FuiHS0KVuttTJgbjWjKZ29B+XKJi6ICL0BkDoC6GfG+tE+E//irjCXmpvFKKBWu
/x2kSXOZ+wxfSEXAheHHm4BRxqKC64OhB8WZqMLyMLvzh0u7caZRIu9kQj0QtGg0lYwuKmBfBhc8
ORA2vpZ4uj9p704676Kl2bQGIIkOzFMANMalHuOpWi4H6dQ37IbkWRZ2sg2ReS0AieO5CN6dOSiw
t8eL0lLGiYkyRouUlhshzbGcBI1Il7w0pObgDA8r8zsYRlRhbjXinXTKI3MatH4msXICph4HaLbr
7usYA1cF2kL3u2mc+dpw6K0NEZT70eN5zbQIIIBkqtFNjn/0DfNmlWN/Glr3OUHqtu4l5Hb0A1yY
pM2ieSRrqQ+PCiwl9Z+7hXUkF4mA3SptDwBN4dC4JmtejHeRvtHvU8BcgJDCX6oD08UkrF/DAyRL
yrMDxMHlW+LJn0ZqZ9cyvbJr8SsjkAKhDssLJfPmPApMkC3qjbU0QbE2+Xvf8UZF02RvoWIdQP4e
aa1DJzgQ+feezgwT7qE9AYPpS8ZoY8gvzOTWVIcuLEOfXt4Z3NcGrHHdINvT2XjpZ/nUwF0/G0PP
kY4Vo4XStlE89C6ir3Y9IN4r/aPEv5KqdRmxpxOsx0lGYenR9DxuvNZryfzgMvn7ocHitRjHBpH4
CD83Lp0vN0QiUrsgvoI5nvdZ7ZpwI6d4o4d6pBrP9wJw0/NgWMt68I3XPEP3MLTB2o3ycuNj6Hzp
Zy3B4lcja3P+iLd73LaqVSueswmwNYzq9azeOitJz2hrRxzed9eFhEouDphSvQNat+EYW3QOQkGO
nvktrCzf+sgSSoHZyaGfSSBO85drI9L+7vEpwm9rSLL00XT1vZi3Pr7WRJjtoiKqHklI8l1idl9J
P+SkdLI9FnQIOIhBEhE8QMCb43ft8j5YqDo9Bt60QA/RPK86Zonob4Ejms2153G4qnp1m0W8SqWB
WH6exhVPD2hnKsfQF7LGiRpCRqLhzPuEkLMKBPjeCPFUeByy5EVvC/ripg2u6dwzWqs61NIifqyL
ZS7FrnObo2OIdD2D9hh9psNYCY+uwT9XZf2EEltvzPc6bU6tE7zMhVrCHp/WDhGcB5+9xEF2OMQD
WTEIsmZ9qkKNBqapLynqTOgsHlGuYCB37OCRZUOwrBPzxqwBlsj9ZgwtEoRMRtRA0rwH9Afew4S0
ZQ2aGii7V/KMvZhRJb/qoGc30+LgFMwDEWlN6L860ghYtlrLMkjuCY6Rt/HknRftD6uuNtQWxZOz
9oiCulR+u2HW/ieZ0gS8SNhTNhXyPuPkGJdc9qwZ/bPK+le3v2OYqbjswfP2iHBPtXcHmmDu4Vv5
72Av/BZbTinQU1gd8vGiBgfQxPl4jHWPGHtAJhTxwFuNnoVEq2uMI+l9Wy37D3KR0JCSer+tcOsu
ZmkzcVTKPsbNzDpVGD932TV7Qeb1hEMhv7V/YiYjAPpZ23hBdyLV58ECs3OA/V8QZX3f3SLBYPjp
MxePxvxg+i5yAH/mt8iMym0pwDXkJzXk3imKlLk0ok594mF72W1YuhXfsDg/GpciXyFCWxOBArt9
+vqcLcoz9PIfoEB4iOraeDYkhgLwGS6k3YchZSqcUjy/IdWJF4ykjLNZ95iJSY2oxiHAY55/OTnU
TKd1FgiE6rVXTUhLi2D8iPxpYbaifFCwJcdy6s6taJiPIANDy6uN0wAbz5TwMLzk1XBkciV1Bvtl
p/d6FuqBa5W1eJyWv/7CEFl3foduppiykKPtNhw5NYnKsM8y9lva+Krj7uzPvYfc1e92ReNHW564
YleBPF0P/pOF3wqbgz9frECyU6lm582OnXjbtC5re0/cWpG1Lx5JrJvQVgb9fuGu8qiBdFihGKBE
CJBAt/IZ/Z11wl2LIIysqmd+9kvWhHDa+ugkajKv5ymXt/ufTPyAL0gjJSR6pFEt2SXeQBS4/vQY
KzwgrTfXNoKyFSabKeYqd8l47j0GKvd/9oN0PjrF8GwoPawauwhWnjt519nPvSsm6PiYtNlVM93w
DdvcE3WXXB22miuhantleF1F9DacLNS532JKqsvfD44JMLAMrghiaarGetOTFnJr7x9cyvAbW1/l
28XCdesU1MYoH32AeOewPVVjdq1xlU04ADZ9qs0Hfyg4ilJmsTJgDITnGia27+X7CDnqLksriNN0
egAhyKuYSXfx75LG2lLw5HNAJAnTDMG+V9nYUjSu/mc1pRbaVFzeMS/76hbRQkwUOSNb6l8DTKm0
DH8TKEetZ4YLHDPuWZWeeWuh5ZSWeK0Dd/oRKV6Y/OJUJEAUqjkUMW6rvi3e3Bb9T9C4n2oYnM3f
nN2oH76dwUounGi+WT0g6Rb72D7AGf/FcAyZOwmRa4k1fdu4aDXSEOzQ6HdL6SpaWRt4Z0Vb5NV5
/uK1yUttV/UmA1ay1nWSfln9F1kF8pD0JBoD6bQPfhmhVXeZhxVL8Lp7o4vnlYI+uPV9VHOATr+z
rsC8bxXJJut8j9Sy7rErGGUGdv4wgnJZd7QONvbEFs0LJqoQjmeQGEu4kSA53cQ8oIeb/T2OuZEo
DVeBJX3kUMEG3GX3rbgHVjxWp3iAlDfO0GCyCRF7fjfcsJ6+Av8k2G+gA3exNJdp9hGJABR72z/W
0TycGqu9Axh78Zlbw5tjlerRrer85Ja8veSdic8uLF+yOMiewijwj6ImW+nv/+/FGHrtqvh1b5WA
l5E4E1rvcsp4lG8JpPdvXUKm3UTIsiFzDxnWeIEIjklUsmBQ4BSQGiar2bRZ2jWvBFNTbiTFEsUd
r39M1YbrmJCrzn3G87MNS04Rqx3dXZqF+EaY4W/ryubtUg3LEEDfj2nnpRftVyCJt2Oo7gVndsGQ
B21XeQD9QWm8w8/rEBY0FQD7SD6WLE+nc5x1KPEsUKPEdeFECrBbZm3fwgWCucd+0FkxIqwXvT+P
z/Bh7YfCQ+1HuFzVmW9N0VpHEC53wQkNB6fwQzrExOqMenjoDNJYegF2PhOhPpKhnB3Jx4Nw5kfc
EzNhCf3dqSh1P6/6HLNBFbA1U6KMXqxsesUHlDwFk4AYcCcqx3O3rroegCKDBGYoMBKL0qThdzDb
ZK1cTx0gL13glM+SNn0izY8+bBbppqXYgIPAIJatp3Guo8k4S5dWwRuUvZIhpidJgveVcRcuZJuI
lrLCYkGCC9zpjjcEJiaFdug/dSJ65x6vo+Q95rB6NBvCcuKMrYxD78mTF3c2a7MzsUMWC9/xow/F
B5KRDPm194zuxj+VrfPCCRFvs9oCc8Tl37hZt2VAlZyzyCNVamoPWofHgFHMPpD9LTNZBC/gW9Ub
OyaBp65H+6DbpKLGyIsnfwJbkNogjVByB3P1B4JzlsFA9c07K6Jjus+PHGDQQge1UUjVPN/5nTj5
TlfK35gOTKs8fUZJ+lO388cEP2wzJv3HNQ2sL6ZJ6PI6xuz8LqEjz4tejQBKaGa19D961gJoXRxo
X3nyB/oAeqP2mrbhFzAkwg3redzA9JmxvhYQj1DNVEFFnggPZqymW+xmdwwLjPOmewiMWW6Ftj9d
gzyAJr5gPEwOvlP8qs253ZRAHRnXtWfX7tmdt7lzRCNDoiSs4nUru+wZR+un6cxImkCX7chzUqdh
m4B0vCb49G+BwZoDIMuhB6J/FCGWqiJ9mrR0Kc44E6CnA6nIqhsyRL6/1YxvgBFeJ6YbazZxw8Lx
4vSk7h+GO+vu7x99st1ib6jXSYF2PBhd+1apdF8yXjqW3gSylkM6riz3OA4R6VoRBJfUIoyA7VnF
eVkghtaQwvWgL15oOmsnBpQz4wjdJhX80zZ5qFu/fbI6bNq1A5ZNZnhFLe3/siU2f88H2lJXXyLS
235iCTXPmXGIvEo/lbp5d7QYT03jn3K2gs9lzxClc15gNFxZ5s3sFlAiTZAgSexMT2bdAWrxgdNj
l1zzZOYuKwhAG6op3FTw6fdZCqOIOLPhLctmuYwNGTzkro15wGG2UhaZubE7Vlh9bbNzVmjnYbUc
SCy3KZc9+yFzjb0Uo3X++1exSgsoTHydfhenaX+RMtVXXeUHVYj6CHsWQPeYLQ2nm4nd0vJpKk+u
ts4DUe7fTh9/mq1Z7+D2oNvDTskAz38vGmdcE4LHq05juvgyWtvgL57RQGK4I+KJpGiGseixLSv5
CXsAS8Hz/eRcKZbRqsLvE5TxuxNFh5azqA+JqbBQiCe+p89k72jMjB9mARmnQyKzDvw1hH2SC6G4
UbAw1FPY5MOJ7jBN8PCjUD5b3gDRzhi5gLylDRbKYuiB9qsauKCL9/lVZiWz5hLVCNkMCq21m7LD
qWBFNM0Xabxo3NmIuVLyJMqYPHs4FQ0p2Sa1Bo4APNtmaP1xTY1WzbBZJWICEPduRPlPUeyURAnI
Fk+XuaEnnx+CLFRr5KAJIsDPsXXHY9OIM7nLn/jt8wuBPcC+sdlAPKvUpkxQyfXWlB9IjP3Cfju8
oB8BComZAqgaQaSTe7advmR94O3u2/w/45Sti1ExIrJle0EixA04VG9oFt21G5zjcEzJTDmKaCSX
gj4GgHKWrUOL7M65Yms6iParpbe7T0TkhxzU3saPYeTGbZRVevK8d8dshydVAAZNkiQkhtFGzdFV
I561CcS1fs2wfMfZdzNGp64qGspnFmfxbO00d+ZCRPEBtz0rW8t4CFUaMC8zPpvY4yYqfR7kyI0I
Nq5XfMl7jTLf7Cz9CUL0jXGYbfyZqJPposgbVPpeIeG6oxcGRFFD7Q4q+tzAkruRgMS0lKu6tz6b
YaDeB6pUtYpnzzwyQmwOirSbtQhYiteFf4ilJGWLTnvXu4m9EyUXUITh58I8RkAACMiAJvSZv9IQ
FIx3x4JcsOBa3wam+1HlwBtz2Ru3vtJHs5xgi4/4mp2JTAlXU0/4TccjOUghreT3/QTlzwrlM8jm
EMtLG0Fn17FC16qr4dENTYhAJV7Aupa8bWPYQbOGM5mMdsaGAHc7WUlL8iE1e+34Ky7dN0U81N0M
r7bmoNIX3+xeuikPf0wW/ZER/DD3H05MO/yXVptPLQyPfJjmPfd5BqBcLzu/9a7hYKzRV2dESd1O
M6piV79JGY/XwY++0r59aTsn5mdJSUBGB31KYgyBATjXvMmL57b3McDVydmgWV6hX/hoNeamlEDh
rWlm0Sl2YJwwFXicW2teuzYApqpl3SCpQvaTspA4Gu0IWTumstMIgRnRZFth2qj5VXGzmyF9KYHj
V2ZvEjOg2IxnzQUgbrFo7ASOjIJD9Bc9wkVNGkYXHsvUz3Zghl9yx8VNk3V6g5arXAa+lR3Evbdi
OYMRnLbpIBu59gHk3Qj+7cB9hAkrERWecXsyjGccts1w/U/pQDnnDtne7vfayWjFxyI+mOUTIqzg
4BEE5ebCOiIIWpb3gJS/H+S0M2zdPPj+bBwSoqJ1DkMp2A2lFZ1Tysht3vpPU8MRqR1+lP/6EBJx
0lQDIBR27ASFWWCVQdIRzkPPE12MNMKUj8CLlFenPKWD3LTEOxIqJhmpcz7jVAlPFIFv/FSCnpqX
RlI3GKrpmVUaHYqHnB95LTrD6SEq6vFM+h2W7rFxdta9hFNArtYt1/MezTlyfCpqzvGUDFWT6Iqo
xOxnYZwjp9OkKaiZuk6W4P4KnQY9H48xUlX5V1somGkSs37YbWeU5leXZQtPpnWfRG/dlEU3HEvR
rav4rRWOecCKeobqK54R0uoHp0vQUCB1humIw/1eAOjGse8enq9p9BGyZbwa4u9s1hhzviLU1tmG
9Ftno++3FJZbj3SZjwqhfe6HByeOAYfH7Z4lPKVUXlO5yzxZcTuF1KHkY5t/RruYYNbQO6Yzi72i
oc3u6MlWfcRUwG/vkrK47PYhRsxbWjPIEhURwypy4epn7ilhiLQOxtza9potVAHT461GzMB7a9o3
szQ+OwvOwugRnjNVSj0FQ0G76XiopoJzBDuZiiNsrwKpDc74goUOfvdTmPQgMPDq6jYbzr0OC75T
B2ebhDx7qC811MNFGOvxXBZALjS9E6NWtkuc2peQlANkGS4Wd/0RJGmEorgHs2LrvUAnju+rl/fg
4Al0L+FEHCsHbsD6aHjQFtHXYH9CaY4EdsCSMU5ob8fdbCIw98IeWxEW9hVHJPkN9/m/KI3vAjoe
78swb+ractdBg4krMRp9gJlVrzEdJPuuww5fiQR3j3RO02S8MQ9JwcRmHyai/GdtofyB1shWQiQN
kqom3cOm6EkBZg0yW+2pUxkFhfaBrFohBEQLERWuMxw3cZxuFIiqpWVzCnk5iq5w6C4ZICtg93m/
LkKvXFv0HY1O4R4P/dYPWVPjLL84Gq+zh7fDitqTN3dnbs9ok4CvXYzuqN9bM9umQu0MQjR2Q2S/
j+kIpcYs1n1ufHp+/8oc0F20VGXhKF6ryv/MQ3PZF/K5vrdKJsrPjVs15rndzmbYvZau/rZdecRF
kF+dsTI2zP/PJrTgpWHa+a7twNyZmTni+6Tckf0Epq0anFM22ntfsXqIE3aGOG6upeUVV2ibzxW4
6ktBq1kETKpIdAb2gx11UUoTX5A1frumWT7a9w+uEXur2rYORUjlmyMBPsrmT2iDsgBcPtyq1giW
lJDXgKyo+/CBYG47RJtj6/BgJNbCnotrzXtwxi3DCM72rWUwkHveDkdvHkLMg8Ow8Esd3nTCTWwP
Lk6OPoT/MUfV1WstGzWimW0MXyO2crJk4wcOaqdA1M969JG+eF53iopVZsOHTebepVkl7ZnnBoNH
WqGdU8WgYcP4ITa0fgTyRa0Js+sth9WfQgn+KCpgel0gV67bgXhlThqQ/K2sYlsrwW4Burtyw62U
wxPLqWeBsFZP2bMXuoDa4S+46r3GHo0MOXssAms9twMwjR4rQcCyd6j0e8X1s3CoIB0fnVQQZOcG
2x3cuIoHTodNlJKtiMwXVFHQZzBVWbN3MQOaoKZGGU2YUSLEtDdbWm6Mc6u+B9MQjH0PBI6Ugtpn
8tZ6OkLUFIen2xzG8Q112zu8a4buzMSUSchRNzP74A4q0QBSE3WWvUVcWi6jXP4kRm+R1FHj9maB
kGQgBVT3ik63wpnf/qGOOVUampwVhdRO5aZlaRBkMxAkUOLrSAW/ynv6o1t8dX6WXjIeMnaakpc2
tEQbSgBEmec3OA4pWbyavNgseZWhPAdi3A5p/kKS5cUU3s2/E0INNdaoHlk5yfZJlvLVz0ziOixi
uayUEiLS00eKK8AqgN+5VvBR9lgjdaNeYsMfluD8SLKHRURresxK9tdm9G6h4iQCoeeaZPxyj8y4
U15NB6A0kSrNqpTlb2Hgn1DQRRedYV6sdHgMRqokFJNkUjTP/PMLsUcmFl6WNZCSxtfontRe5271
KJOiwiRH+5ejXl7TM1QPOHNW2iPptCjGXxNn39mP+uZMVjVbuEmTEleL96ZIv3VNHR30dkj8m5Wv
1X3+EwEs2Lq9TaJfMyG89rmLq1p0Vy6O5g5jP9th0QOCEBfGuod5lM4t7IMnl20I0aqxv8Qm1O2q
wTDWRY/ny2yzYJ0FTbqiCUzXrjbhq8Fv9Sz/w2dFcZuUNxxsq/ls3falhomNdsN4CuXEiYocYTMj
Q8eR1jYHIAD54+i6jwSfB5cSNPCah/JTWlRyCRE4ZKAiaEuUuNGccSh1gORlw4rJtKd1HbXebZJ1
uccsFC4KbVFshJrPTArE5FjE8/J3PJfteiRlswMPZxKal5nynWXVB5lIdynlsvC+fAJHutGBsqnP
9L44lYvHBltSLNj2Kvu7YsYxkvXuCT2ideyttROGG+jD4aH1mFGSDc0ymPdbuqexzLCgG15+0FLe
PBbGl1jg+cqURn3uhyuw4MWRqPFu60Xiu8PufjRhcy/dLkF7IXBoBJA1mRMl285hWdVgiCHrjhi0
vEONCPB1RoLqW+sGsNAmizJvNRrOKrLKemXq8D2gvGEi0wMxcPDvmmb9LkJEli4p5MvIr8ediXVh
ZHAcEw4TRoTmdDPKzHt4iesbVwOVX12i8TEnNvImk0CSsCIgWn3yldac6ynClrj0nDPrqE1SmBy5
QRg+yjY91yCyOEOYqPftsG079ByqZhYzwV1jqORaRvZEnVSK7Hu2QrmB23trmJdAZdS0BCXDoLZD
Z3kFsDQjyCgeFcjYfposOC8mRvOuN3Z9hAVLt3x2Ln57k4DAYViY1/zq6PUN9KvM3pGKKgGUDN2O
3SqGVILZT5ap9NFzzGBTgISLcoKxfAcMontPaHPJy2M/Z9DmRb/jycyfIym+Uft0OJbYuCZVE21a
l9PWctLm1TCHiseX4+4q7C5LLK3+Cbjd2nIglVUgF9Z2b/V72wZ5hU0lOSqKMhodaIf3Mhf+Ubjp
mm5tMCN8nvN3m9AG666UvCd5X+T9AygkZg6wIt1Q95hyDWMR+AwNw7lU21a4I4YSMdw6C4RTbMsD
mRYHyXNu4zP1WvFKjxbY9N9lOj/yTRgDDIgoOrtIH6nVL7G+FIwlZh1+jPehe6qVBFpIGJod6oU3
VuMvB4lCa8fHTo/OHlwVy3ZwETqQaC58rwCan7Ss8XpxQdH14FYwAlyj8skuHI+wleqDZsLduDCX
PJ+jiN09NpEO3BjrHmF2rxolxqIKukcnm08GvoC1cL0XY4ZyyBoJVC9QU8Qxkg0CGA8DamBYJ3hJ
6+47xoFYQ0paKgu7tzeKx8FMXxtIzonb/kHEiO1Zgxarfs0xdXSoaPYnWpHY7vZpfveLwpWGyk6i
qssDv4C/BmzL+k0cMkG6986M4PhSRfuup2JozSlaNLLkEKrDt9on0Zr+ZWHZdxFXl4KLM+dmlWsi
OMq8Hfb0mZBJxu6MjoNwidThB9eMk3q/9paCMnGVz1JeQDi48xtDZnhLzd3j6CQ/5ZlYjHPV978U
afGiFo9YZ3/4HR/sAGkacAB7FYc3DgW9iIc+WSROW20k2cYs91D6kE+dB9bJEKAEBZ1aaqOCmJOA
653QjLBgAp6jCHEjB5kjY8sS93/c+h9KwExBLzgr92eMplMAqpMyOCmR+kPKKUomV1qp7FKo6pAp
s+ahtlJj90TeCp1oGj4aIhv2IZtJrmPWyArVeBuU885Q01GORDHXd2VM1yRHzljjMvjOj+XVxtYf
Doanumut1+kUZFiOAPsUwjn71tbVQbHzZ8zhc1OHp8ooriJu1KFkCICbsHsNWKGDs422g8WvgaH9
GcvApPXZREY1htgoSs+NoD0lS9R57WI03W2UuwgbYlztUyKv7FQPQZ6e8oJKjZKXc0kMmyIOjnC5
vrwI+XcBjSxxvdMA2lxyyc6Yu4+uO+udpRsqGZSDz6kLHjB/h/z8JBsxXrVBxeCj3LetAbJfO6ef
qmC8Gvndu5rhCHNdvU9Rh6KPfnY5Nmw3O+UfaodRQ0QI5wID6t1jTpyOQfZsltTxY2C5HzgL9cnm
t08H3B+pkA+FO+ximSEMCKtnhXR9ETn9f7J3Hru1bFl2/RVB/UiENw11jrf0vhMgL3nD2x3+6zUW
ExIyS4AS6qtzkVWVdR8feRix91pzjsFHMtrjhiKfzcBMHQLcZfHEJk2b6Hra/JQWyoa8wbaxzz9f
s+mFDT4YEp87heMHF77sm6is/gYk38BvDOtJjxn/c+ih+5n80b29bxXX0WbDg3Fsq+ce6nqBK5Qv
CMLZklYsjGN/2E8h/NKFrCtHIVTvbe7MB3BLIXNOzBilOcT3BHFFbBnd6545YBJzSJklCUjKzAl2
JB4hMttA2fp+mNaeTSNmjvmFjJ30q7byjGssBsAmypHiRqH9sDSfi0PSzKiS9Uwk8yvrnyjmRsfE
L5/IffCBDj+NyIDV1CO+HfzqI4lZOXBKIZB8KmMHkp1ZPlBWizedVrbPjO9RlKinNHP7L7NxLpMJ
tgQQpMFrISk3SaeNd6NUeR0dooIbUQKGBcOI6Njb1tvclMGRtxzCrYHSehhwxwVUWq3YDzgr7jfZ
Js6SN60weVT1E9uuhVKbDT/U5FXhp+adPv61lpAOWrf3Mrtc+6laQD3FnyUOzmBwP4wmwDSalDgW
KoDCoKP2uWvt4hJYt5UTKrUN4JkL1bZm8JltJ+m2mDQycg1t5EA3n4G4puxcmfb0WQV63TQRvIEN
0WN/XyQE73oTcQ3im5JqIrUC8xbXTAyhT0FHvCiG1Hx6mX0W1RPTuEfpnLLh5LnE+pKahAcJeRrC
77LYWLSZ95wV/qJbiLc6I2TfJpaHrRHGHFZX/dy1g80gPwMdWief8UDsurGoAZUNqQyaEdBly2Bt
xMjcB58fa1U+F00U7ily6AzwxBDx7LO17QS2n3bDT1W3T0tAGNtgJTxwcgq4tp75sMwr5R8IwE6r
wGx3ftu+BEZ3iaag2ZDJ3IxcKLOpEFQErRauzBb80aueqnjDTy7bJ47xWvBgqObwvfurhdZ7i7t6
5TvEb+PKvQf12XN/2ZWJ9mHik2QMAbwBjdzerLkgUbX4XeA+zwG3VP9PYesU8XN9PROWx4qQ3Aw3
Wsc3MmKdTW+sBgGxhLyp05fRmU90+g5WR1fNVaVQLLN0ZSX9UeuGZz3p7R1oxs8oCUDuMZnrKvVO
ctDaiNgc6QebsGH9LxWDu3/G8/9b2Rd3VVJ26n/8d4MKwr+n9gM3sALHcwMdwanrSqr/X1L7DHqb
gp/Twh5Wqe1sxuYmnzyfZhd5C5YsgKwhE7QBm0ld22O4zhkyVK8hIS63g/z9H74c7//4cjzdYmvi
B77rmYYlX+6/fDkm/O8l9LJpX8HwXqVkd8YRj0qzDAD8Gctv7Sb7YfHFy8KA5U4rp8ZAtteU++OV
WrAB7cePbnp225CPpGls/sPXR1/iv3y7PKk20CWlbRHwLvj3r692HMbohVr2UwnFLfOIAWHqLQ++
Zw+rsW3h4jHtW4ElvuvYPtBRVm+z92WmAJf8QbhqsQNJsx2JDPCJ/P3q/n+15j9VazzT/r9Wax4+
00/V8WT9t3bNP/+//tmu8fx/mGgpAvu3CYPj6n+Va9zgH7YPgsN1WCi4tm/b/7tcY+n/MAwTZWbg
mrZuWvJ/UlX/27ux/kFBgCOrY1m6bxDd/X8p19iGVHj+7XPHRy7gk+fzmfP47XD/y+cOpM7Esq1T
jA0btU3+Nj5H5LAxoutUJ3thNjwVfbYlUzhvgYESIsrt5CYdHym45MDmjHNJL96QgvxgtZ9WYi6n
wgwBNkcgQfuBoOBMhXeLivUUzi3999oSJ2DwWJhJdO/7DndtPtjOdx9JUV8q+7OU93n9zKvQDr7o
IYXfektWy3Ruk65IL6OdNAdLMAAppUmqeowcqbiSfGhNbBy6dvKWlHkvdWAtcEEKCFygF8wA6dBk
7w+OBfyJxY/ACCI61Kja6g0c5WYXZpy4fIEXRJ2JZXY0q9ukp/Xi5twaNAvcQSzgg1EQCDMshFIr
lyvylC9fMAmhABNKQSfMAlHAhODuAwErOIlv4NZy501ple2F6GR/64kFlyyI+QWfZf+b2KSHzd6l
Bd3gCsQBkgKwJod15sit75a+SrgZ/OaGc5J352jWBxVqB1zlaG26wSTKFw5An0yzO9DwWHVTuXyn
sMUI43gHWzATXG1WBAbeh1hNH1ahE68ayuLF6DEOAKkoBFehHKdfm6nJzAaWhSdQiyzRv/RuwKVa
u8kds7f3yAbmUwxoMgfqhpsJz4I5RuGRzzkjGcsMpfES39YeMEPPcCFdDvzD6sJPX8PIVls6GKS0
LmnAAJTLNu8vGB3sbb4XgXbogu8o2GcJzcMC66HB95gE9FEaq4pbZxsCbR1LYHnExGdz/DA1wkkZ
rBAPZgg6QIZ5JvtVYCJ+SlpEuxkKOyVNVN477ULB3zj03DvOXv9mRI1iVAigpL3VJon4RM16mtts
D674NMfjW7x43oELW65hn/TzHNaBPq3ZM6C/rt33UcAotSBSeNVfAoGmFK31yBlEbfoRoAr5t/S2
FMgKPzsOFwJecQXBsig/Ac43F4fCpwIiAzIAEY6AW/IAXtXC1whqjD9gvh5rAb0oQb7EsF/0tIMC
Mw6BAGtKEleL96YEFpMJNsYKacF3UZk8FDNp51pjX5uML8mCS8B36qsGf8ZtipiA63ev2/HrInK5
wNYSLhCMJRl6f2adGXwlfven8QbUOwK5MQR3U42Ab5QgcAyB4YD0ch4K+DiWgHJ8QebMAs+J2fNx
TkGdHUG04dx2Fw9lfHHnj7wKWBxF/ftY6jWCyGM9xxuScvNP2iXPiMjne5Lwz5x762ePbCeNLnK5
AvmpBffjq+DODsU0zDSQe0P8lgghyPKa/BZigLcKKQGwnuenKDAhBJ1c3ZN7TYEZCgQ4pCAP2RYI
ohkbNWjP6pwLmQiuCrAfSBMkB711rTvjfd5Rfp+1LZdkUtAzmEvHRV7S9x3WG1pPu6VjS5gKGgnU
2skRbBL7yfTu9z/5glJKBKr0+7+LBbRk5vSQyqQvb5e44i4uQCYXMtPII+BzEliTDbXJN7tngsPo
ICicQw0E7eQL5KkW3NMI98kTABQ4AAcFtf2IXGzmUAImKoyc8SZ7raAHcG4EJFVBlKJjyKhaIFOF
4KZ8uFOWAKg0fnPvpxooFQuZZQFS5QiuKhVwVSAIq6QBZoUZuxW4lS+YqxHelYOV74nn/LeltGPb
wRFRdJ4RxTD3X2xucZQarJUdhkC0BKz1+8eiL8YNQEprY7Be1nRyd3lOGnXIuJj4LBJdtn/tYvPX
61zdpp7PtZ2xj6G6yt6t5qZkRAukr5TQ96n7xX99mUnGrRYoGFdBe1cKKCzOttzT0kwZ2zHGbjnA
GPY906fe4zDtiLV4bzUhYZ1fBJnAyORBxqd527rkZha3k80P6DIKFPihI3BmtYDNul/EmcDOoqj3
D5FuUCEFhDYKEk1L51PGwnqtQ0tr9KA6hBT/tmZ05kHQbGtBq3UCWfOgrU1Q19AtNXQK8WYXGo1M
L9G6+4Z/xCpvB4xEU3AzCMItFZhbvAzvftcR/RJipwDfqNaENBiBwDFOZm2HOGMgJ3cIvL7clcQ1
DnG2bOnz629uMqtd/Dn4fKcK9jE4uUDONQKfq4YJRGXz6Le9+eQLoM4SVB0d75YaFPi6yvKuYAtI
qgrarqA4n4EgWelZn9zlcYPhkQtVP03WH8sHy6uudhvR9xJoXgw9L4OiZxITIOAlZD2I1TgQgO0Z
UPeaBvweI1HvbLOxORk867qm75AP8kdfA+4LBeHnBN+FIP1oO206BeTPJ9y9Vvn4t7LRSEW9F3+N
RrOlSqZkJx9v0KZ4a1AB4XEQhqCt7EtuFngOBTDItjC/0VgloBjSDryBnX3I1f4RkSc3ZdbM3xF/
faqS/Wz4xR3CWQeNLPHgFrQhn59ibwvuEJR3TtQQBCIzaG1dQkUMUvCIuYASibUxCgko4rpWBUqK
rlGHVPnqCGKRyXGyqgS7qATAGJIM2UwCZeRpVlwHATUWqvlyGRGjSxKIoxl+p0U/XfM0ucZly4pF
kI897Ee3I+9bFhNP98XPefUF5ANtouKQzXdslT4BxrUnaDvWpcACPufMcfXS7i8WL0hCBS+9YCgr
eJSx36tH6HDnXlCVzEO8tUs37uJIiD3q8xNJiICh8WScm1HtGUycNcvMn8MkhVgpSEwILdmZ6fJL
JbjMGG4mPdb2PAtKU/OJEgtcM0cXBWqT8DTvZOibcHo2QTu2L0mVHzu6Z7b3J0tSzHapo3ZZPeqM
2awPAq/DeoTuidX3h83IDT/cZs3QxODatukFCIqYca8LItSkrLP2BRuaCEC0hySaCVI0FLgo0Znk
saUfQyDPWqFVm07D/O6kznT27bHYx2AjeFYpggXEgQyWwa9m7FF5yYM9yBv92DruMbYj58swWag3
jkbKQXCoFGRpZQsi1aCxem874BHGz7wDohpVDFR5J5fQVQFb4qboJ6Io4H5j7XUuQer4WnwMIbO2
gmhdYLUq8r9bWp38doFxHQXo6gradRLIaym4V8MH/MpWtt3UsGAtgcImXJyz2j2kTITXILYOHH3x
LHfjzrWX7OTSg7cm9wE2yPimvD/AiiHQRmS+GU7qhyxUJFcUgycLWu0MtZYXCptuRc5BQbS1BZir
pSPjeWi3RFRbHs3qoxYQ7gIRt5tA4yYCydWh5Y5QcxVP8lUMRzcQoK4laN1IILs1tF17/vEEvvv7
txYyCYiM6JszLIheWL0ebZWU7GQhEF/rF+crYF8i1+gprfF5EujvBP3XZA65z7mbX4JfNHDyVBFB
vkBbabZ2q807hur47KkAIFgjmVG03f08Ru26+gUPk2/YNdBaVhxijC2f0v6Wd/vzMCAGSBb9Dr+M
cxqDcaXofh3JQU/EfB50AR5zbInWjUCQleCQnTgYTgQj9VOp09pY5h3TwelTme+xYbHNGwDNR6QZ
bCqx285zzIcwdr2jnuVgHvk3nTrOyC0rvAMSGrxWismUnPkQS7Qr8sDIZHmnOtlwonfs8Knu8q0W
kVBp/Ti4Fu1P4TTTySOkQcdOO00GCLKFIlLjj+Wmbd0GdGnyUgnuN8YmC2nMbQHJEpasmaWR/h52
ltWG1zxIn3BJhjyhA/3E+nIIpp9hIo9SBI4JSRPM9SDAa3YfG1MFJXFyNC4ks0w8ivq6bLmU+GF9
0UvvCTkMZ3G2TbS4iQZ3k/ess2F3BLg9kp7uIHBXguL2BcrNohyUu4C6bYjdmFlJkk/0VSfBeWMs
Hc6dIL5BzqHtYGni9e3jDAV8EBx4IWBwlAUUv9ie3upQw03Bh9uzdc0EKG4IWnwSyHghuHFmatrR
C3/o7dw6AiSP2r0SQDlUpfLcC7S8taPiECT2QyqXg4gM72OWsw2LLZb+lo18AUr/si8qbcHfYIYr
K4iJitqmtdKwXj6+EY4MtrmPASBadOvqQVcPF/U2Msi5Lm3xgcKcWb/NNskJFRA/k2prpVb0qqkI
CLi9heDeQHLXBeluC9y9Esx7CO/dEfB7Kgh4vuHLqhUsfE3pCR8VqPheoPEciOFVCEee+/SR7hfP
0tSt90y0Iw4NlbYLrYkvwKOCNGMMvOGY5o8pqdd4fujZq20TcDvUjgy+x4K1bwVwT0v+GAryPgP+
8WDGUPCh4YfVYL/kAsgPBZUfwsy3BZ4fNWD00WarM4MFkIf8vuwAAs4nuIMzv4TcJttwrNeWQXaq
7535qRk8oGJtQd0PpNDo4r1haDuu+QXLziWM/8Em/5cI9t9oRpuwnWwFyCltoiDvWHshCljIMp8L
kQd0ohFgdgAPvhvxfHjgw7XeIGPQd/tcBAQRJgJXlAT//JToI9EjTaeemFHdzZ8a/C9/auchyMs7
w8nGh9JouOW2UPApx7fHBTTKvk8UifqST0nbalvK8Z9pgEEk8WZ4tAmQykSkCjyTbrKkHTa5CBdq
ujHIGZ0tYhtqX1gZnNZ8Q+SXH1oRNqSYG1LOeQF4yVPANDByRO6Qo3nw+vE6i/ihwwDRiwoiMo0n
xYT/pBUQnrFFNLTk+GVFIGH8qiRwSijcEktp9Cv2xN4x8bgFZhXFRlw4ZJCwtGcTS3skFXmCrqLg
UzuM/Qu0iuY0BGdTxBYZhovWV4+eQnmh6X9qUWBgLzqFIsXgsXgkn2xjU+cTM4k6o8eh0YtMw+QI
KRTlhXCa+8cV5YZLT24TioZjwMdRxog54AhbJw1Xx9KtB1F3qIOOxyMav0Gest0zycxoBVujgBWp
8dxw4N3nmEA0e2IVgBukFUlIMj80Ig0Bucdgx66fRxGK5J3x3vlImZtwoWna9/x1WOzDRrEOca3b
IdEPLMmL1VwG96bq+oM3xKAT0KPY6Ez0UXVwXVCc0PkyuT8nwyPlcIS9mFASUaKkRJtGkaREpplT
7cSe4rjexBbRZGqQPie6nMnNHpp3266dsbfIWI8sTgKS683ACJwT9gmQAhS6PXfqeptTNtw4NTvy
YPaxbHvugd7aSzAMFoEGZCo8gho8MF2HECbLq8eC0DBFMrPg2re2RB5jJNEfD5sMFDx9q9sc2lyw
bIW76DAO7xqnYV7BpPjOrtqNa7YagkaccjjWKR6UHSHL2RwuNRtmam0PrLi8q+XD8qtEemOL/ibj
5lKLEMcVNc4ikpzSdU2G1dxFQkaNxNVbRiAG7kWEhNZj3in0eS2b3H6oUQFFOnEMrg+oD6BJlKio
Ms219soghmOLwsesWHdMHI0d0fuQT5/O9II5UYn8Z8EClIgOaBIxkFeQHzEpiq0HTzOISaIBaBBS
z6IU0nzkQp1TH+0e3VD2Kx6i9A3oJ5JLe7kPXBx8Q+k8DqjKF0NnVInBSInKaBSpEQ01gpt53O/z
mf0lEO74LvV5LTOWXDXa4t2GARxHveSR63cl7PhfxInH3DA0HQaFbDuKzzByYbgZxEqX2bmtVXMA
IX5Jtd58qMxigIDW8yvqcAnrYvRNloicWCz9pKJ2MkXyFGN7YmhX38aMdJ6Q3EV1ND/3hQ92RyRR
tuiiMgZcG4BF5I374NaERHhwGKWwg02eCJbrop0avBZ7NIXWx1ikVB52qlk0VfxyTHfl65S7y6Pp
To9kFLuu8h/r3vs7Mck4+rG27QryEaYjEizRYXUixppFkdWwltVFmsU5hZhQb7lHDYdvHmjZDQjG
DWkT47EW7RYvRCUd6HnVipQLBst4CIBWAD5J3zSFukvRNN7zoFFVdr+w++awUpFHIP8i2q+C9+du
iYfbSbrpOvAZAoMs5kksDjsQBf6aPWG4NqZv7o57HbdYRcjmxuKoF3lox0gojVtvRkWW4yRjlkbg
HEtZLrqyUMRlHOHu6ng6TaI0o5fgbj3t2Z6Ne1ZlaKVEfyZcS/NA51WSJeQjUjxpMb40YO3pgUvv
feehUrNEqoZREVpy3D01fMh7Ea+1omBjZ/7o9BVgFx4G3ZRlK82IoI47ur2NrOTssGwcJ3DluCv2
vNfh7LnDo14kEwYzFHDR4tbXDCscmAPkKT2OqdjpYNU10WUg6b0eX+zA7Y96mDCLMZstK+2QAtx4
pBDx2aaAefOl2c0Zp2JrojW+wAxatXjrmhGBnZ+En3xEDhHHEh686b41R2NNayTahhGRPacU7yst
OLt143MvmrwEX94k4ryoJr/Tqn4nQewpYvabKp9EIeUAYZnfQbOmbBKvfVHykRZ9G2veqwyUyVcV
ITnw5tkMdCkj1dwvRxZeldnJa/VALBv/po7GYbyB51HsQtf729fRa7WkjBE6hyExnEgubHluatjV
iDAUdcDy1eoIwBt/bdBWoT1AbsQAJwBSNhAZXRamGbEswAvd/mPl+LRiAkcGnaUN3ITd7MOF1Rwj
BnkKNMAq+W/2Frt0zwej7Ub6/WhYx1m7sy1nOvgEMADfvUOkp95sId4tinYfslaljzQTv/NiY100
WJOTVCHANIn6TtFX6IfdroH6AoWvJ4BSh+9ExlFZdzoITQXXIQsSvLXoGq2oegKHnB84EnyTiG22
IGuaTY8xMlmS7yaqJOce7mzT/s6+0FTcZ7xPCcIzfTODny4yHkKduYqd+e8QhzGWkJmceBbOQ+Xd
VoQi2t6gCexBgFFGtzGUSvkd46qjxuISGvnIV5V7XL6Yt5XtlcrzhlUlWIgIBFMNqHHFNH1gms6q
aK4YlTIfUy9K0aepSC9tNVrzEbXA/ag7iIS08QyJzj9kY/dg2+ew9uiVzQPXXcapHSwm7JJM33KM
n3pECthjah43w87jU8Z753O0COa6PfEepes8KGq8bZhEe4yi/ThiXk4puXCkR5mEdjR4akVCyo0E
7kiz0YPgOkYjwX3wtOgVVo3Kr1XiWXvaoj+M7o4wxFo+Gc6PSbxkXTrER7ta7ZPRHolq8gf0Cy9K
XhqdwEXDL+4h0ph6VVQV0+RTY649G+CBvCq904amIH9kg2oZ7C9+/le1XBNRtEZUvGyRtgIIXTZh
6L1z633pufAql09ahWh0S/cQ/9XAgUPxC1HcmDTfeedlQIWDoF0r8tijRmQmrKgv2qKTTVvm9QuG
WYPLIFpRvn4yDbQXQLl3QbEhZh6ii1kBwqH6SAF/zcH40Hd8gMKUgaUxkVh3bZOJZTZR+tM9nJT0
Tip3YUpBnQFoS/CcNebfAL5YgDOXbRqHiwaNrms7W7s39pUVjqw70Flq5IRKA/nukD9gVmOFURC4
SBNUYkOuuZuI4DcwcThtKiAB5Ox0va52OqYL7o0a4bySuYfOewCyAI0GEQK3BZPMacS3y3AeXy3a
4EIEwjEmYam4u7ZyNvRLtcVpyB4UJRkXOJsR1FPq7HTb/P3oGBysMRVHC5+Ejh1kXXn3i8aFLuz5
eI4dLPc2fcBGvqar/W0y7mx+RcgYkW1RI4ciSS5vy2J4UKP5t3DS76AglwQedZeM6IcTp/tyghz0
X+zxAeKG42Fi5qiMkpk60Arf3noQXXPt82+RkuPLZu2ZhLDewzXH7+ywxOjwPesifp5FAV2JDNpm
EbvmA8bbGFM0Zb9gZwXcnR2tg9ZQ3fkL2IoWv/QiounFS04GxX5DFNRTPN2WIqUeMtistqm9DG7w
FEzN1a75FkR1cEwKxptzKn3sKPpgffIAD+EwLEN27+nZsqmU4RxyI6X/Mw3bhTzfTFqbMCt/PWS2
R67O3HHn+Y/dtmS/g9d4lK+yTp7cOfHx3yGqc7zzFLUG47sGGL59V+mmTzIl3TROfsojh/EW32C7
45YC6u6ZZY7aDvSROFj0G05047Wa9h1iVh6YDWWjNkDScWNqwRNr78OUgxSZNs2sQAUwQ0s0MD52
MKlNMM7PmZbcE2++aTT1FhsGgMd8uESK2zQFvxF7gPWgDUZ9aCumQdhnt7EMXtyovQx9mV5jvSbX
x6ECGOzVoaujKe1aaYpq1VSmN/U5nfmddvz5lW46Muq04NWYRMYq7wLj6npq35EYvnePOdORczBE
yzmJhmif+9lPTQXwjl/5P4atM+Bw7e/SNejDBDbsi3wkDWzmYMgc7jY+BZ8WyFA39fVGKzznPa6/
SwMsn1bXCxdla9s7cXv0vHw4tbrzzWLnldY7/b2prF/zkUdeMEuLlsNindoOEiydoyxdy3PfB091
zXnO8E3atGGqb6gccAQzVEQ7gEv90kC4tLm/oyYj0Q/DLh4y/6DdZ5D9uNXTnG45d0PnILJaOzTC
mWFrboIcyQ9RvcVgfpnZb0Kn56jD2C02xvba9v6xJ8we59+D0XDTjmz3ek0paG2bubGveYuEQTn9
D9+H+pYAQrfuCgerfEmhDvACkKUKSTWTEUYpysr9TUykdctCJDh6HPOVko8bnmOVg0ryrDbZmAXs
QmKqxOX4lq0z4sFdpH5cMuKIsT5Hg3lyt2zMiiplHl71v2quN0ap3XoZMCHyeG/JFJ/QvTshBx9/
2hpUm6gelR9B3m/bpprhaoHKLkm1O4StORMZJwwhX/0SI/TlcY87b8U5mOeht6lG86ZbGL1ao/4F
AZEomSKxa030wpJrornPWstGvC0QD5O35AkzhBf4R38Bm1z1gC1al3Pq6Vlxj1ZLxrVvVuyfeT2p
E7W2+BwZ7gsPB+xDPWuroLwmi+/uZ87mJJKhWsV9dHIN/W9gEcNu/tpTpq/9sJCv8mrw65M5V8ZI
r0sAEyBPN0jFFWeCEv52Cu/KewCv3O40sMLM3wE9K593lGIWaLMg0uatPzz2nwGW5u1iWJxPg5p/
92AcDjULarIvybnBZUciVfmYWGyI0qP2RDiQ4Hk9PrS6H516s3njUh5f49CvMJvVlxjK9HrkZH8k
72De612Dw9lJP/IRCqn1d/YYgOWxbTz6YBcPCTpl9ENQazxeOas4d9yLCtJc7HHTFqPhuq3r4aEL
2dKmanpUDAcvECPeDcB8K8Af9qbn7rEuOf1cpqFA5sHFf2c5ROFB4xqbMSQcrjcNGX7yxkZlJzvX
qBQkb7iHWVAvT2Zof9gEC85EAOhOynmrUjmBOSZisAdhFtqJdrWJRVN/Gfh8gVVZzDOFapMWwbL3
yso7hGkd32tMTQA31CgGdd7zAdRwQ0/DB7v9IAFvPHaUEdaOsl8MqxzPadNVuyQNPIZCmnsyKMj3
1mzehAnuGBMQNcVLNYMKlbE9RNITmdBDbY6Hwo77jzykP+a79NzNmcLDOBU2lHs4cIFd8jRHuLpv
nJK8TThxs+l/avARN9HsbXT5/WWiwlaDmx8LNYan9EmMXdwZ9aoloneEJjasa2ME8sYAaZ0ky3Cs
xSNjQO8bKhlq57mzp41+7Qr6wDPZ5FSQ36PHalnxjt1WRohmK3dpYk82yyJOILn55oQVd5GM1DCB
XXEVrCjbaxfGHkATcnwxiY+/k6xz1DwX6g2bxMpnQl2zh74p9ewrzBjyOg6/okVwtNO8/ai9sNpX
gaW4ncXjU5kTvOktqVM9l7rzB3L6zO0pfUHUQCfYEmT+yLa21BUtzJCIjj9V2W2JV+W+Y4JNRtal
IbDM8TpczGEHYtjb+QtB8bp0ohusMecyrbvDMqZwxpcmYXhqziuOXePTGEnxaPzW9AgeCq3tlTEh
n0ScoBMULdpt0nF8I8AKvs8KebnWnO8pqDNL7jzeJtpc0VwgFgFUkJU3AhAau9ETL6z6HtjIZhmm
6GladmOHXw0Y+i5akMVELm3QpTVZiszAyJvC1l5JT92qvnQOdsK206rMndXNap837byJWHcy8vf2
rucWO6bRDRqxeea228xrXeNUDdfosazo2xPHYhbTFR9ZVJITUNCAwUg1eRoesz5DMNAs+UEz9LvC
DqIrNCH25cCcNtUM/1YBitAC0mouTCPVV/Dp9OZm5uO4c1norU2dMReI/n6X9Ex7ats5qyRuTilP
yZUOfeko7RjJlTcE/8++FzrHoNceqnk06PlT5RHCcDK4it2One2wg5EkyNSLN9G1J3Zc3QYgvXTD
q17a8p4B8Y3u1jlrogsZuOUzSdmLB2F/rDsz2Zb2wAybzO42xBfBiSV5Td2F+TjxGXbILHf4Pd6N
xTQ/GG7KGTgiDKe5BJ4dOr4pCzk5vLfAB+wDkgW+0gzwrSYBcv7r9SqSd41LcemSuYW1ogtpP7iZ
/hQ5wbAfqw+/p1/hySrZvgJfPgY6GTP2m8XBqnPqzAHr0VzW+h31fiuO34Y5D2+bRC5elQiEVbpr
porrYmNGewfy4bqL5h6PtMv3tTHxsCbTWtO4yWZ8f+gnVAgHjDQ/gv7j2gebj3q9exnzdGvFWbP2
auYoMfCElRdx4XX116n0vAuADT4vdmMfjDpHdTXnN/7koBVs5uy205rNbNMt57fLQhpIBMLpiSt0
5ozOM3cOWJSGGxXaz0lvPWYJ1Ubsa38zefj7jfaqWyOgnLmAR5h955NebMBJn9mooZaNYEKlad2f
f/+Il+SxsnmzKGIKvM1JNL6F44Adq1IR493wyOE8ugdO9WM53kFPyvg9bopX7OP+ZYG5OzE0vli2
9eG1bfjWzcz+7MigysXqUoi9uxgozpqXmLv2ulix7A2eGELX4uCs9/3CIdJpuWqj5WhvfC5/twDt
zkbKdqIux9uk9Gk5uPV97n7UA5zaMZ64WMY61NqYcQ59bVILVXg3DP7FNUft2OjNLUR1g/YzSaJB
pZvWH+GNghnvC0QFPutgO1tCMIddvAkmPd1pHZ8kj6ANszjAaOAPIVItD5nnWs8eqTY3anh0Nfpt
k+fPmlUtp8VUT407qX3dYW8L9FdRG6/zmU+QzbjsWmDQYdZs+68Fb6qNVbtr+Cz9HeYE5IlfbdMs
EMJoVUFIeAlcHiJs8KwVJ2d19lP3BsNXdOipyUV6nt3adA9RH/CfytLUb0zEnDAublhjgwqBs76l
dLAj2OatgZh0pzkaC0DOIWDhvB/3HvItVH3zsolbv4M+aMKlHeG7gAVnI1kMy711tkZcI0EWP//+
AcUpTuIJLtRoXfvlDUva8k4ksjnkE5in3vCdFZmvYNvDWLs3B9PYNgYrk9//0SrS/uKG8XcRJ2Az
J/NjoGe+gdROXrCi7W25Wbk23fbRIAuxNgqe2DR10JHDkmFqWT4m8fKUw3/EPsLNLXSmJxKu5d41
igH8sipu6676a4T7ghf0pRp7yE+6FCf5isGGW6c49IrDzyL8KRdU7HVJrI8hrcY9AR32DVB/eZRe
PFPF1wRY12bykjsSV+MK2KowfVgk6c5wGzQ0jHx+fJSZhoceQmPbNu7BWG0CS493/MNJJpVRR/EZ
HnMZk/LwROZJnmi+9OyTqbqg20gGqL42v47rMDeGEwnS8BZuM9hvthfDo+2F6hJTBlx5VdhdhjSj
P1G3X5XLcL3NXQ2gSge5wDtZ1NX3gZaGlHEX66GcxyOQ1K8w0j/sglJ8tbBXNmLQsjxss1WO4DF1
PY+QXOntY+SA5IwB9TAz4cXbvUZm0V4qH45mwoWV+RuwrNw0eEwxK2n0F7AeAPkLHal7xyAI9GjN
mczGuVROWNINdvmMAQa1YDzrmF7FhfqY54jtLtHbddZonAHcwTsXhKOObm4dtaSGJ9s5RGxT+2uJ
lXlVWj+vXrP1Qp+ASnPdnfsRZJxPlDPmqs1E3vIU1NsR1hfvM4gDDVPdak7SMzf/s+LxeFGdDoSm
5mk9GC3Tg+CVqn9+oZONP3Huz8u9ZxW4S6fqxqWgvFtGQDZd6JBDxGh+N5vGH6v0p6OleGmQM7lo
bneXzGzNM5/VP6lMtlYsw7aBXRi3MQFZvXMfq9CrwAD1Mx4W/TUK3fnoueQI5aAy6wN/2MSNFGCL
wkMQqNWU5cCipHBjgnITdf+Tt/NYkpxLk+ur0LjHEFqYDWeBABA6M0TqDSxFJeSF1k8/B8W2nhlu
SG64qbaqv7MyKwJxxefux8u9hqgTwJaWA8QLukxjoWyUyor2rSnBng+JJTWGRCOVwdxH0nNWlV7s
O2a1lW2Vd9WO8DGWJOQmLkPqaGRn/d0GJb0ls1pQ/ALloPvnLxFVUj5zCI0U7HsxZeqNSUBxYEkl
gbdiEyNiZegLh0RVX6v+QYNk6kdNE+0pJm9bvfCzOYRN25oBBjEroGNo9hl0kb6fp12RF7Q8mbmx
b9aHRg4hWTWUQWM53IOQ6Di/WAJ9OWGKl+PmCI08aAQrM2D3U6VBDK56+tGoS/VbhKZjXFPuKucz
/gxCJgC0OdFOrWLTNUOWe8h1WASWqW/RE9fadAFxHap+F0klT1uiu+gz1m0sR45fS8luWSR/jDZk
3jEPx7/d6kMvrZceKvAwHsS9J889w2CElENDZwymAwzam3lcgLGuz5K1wvPmUlHQSRZYJlCcmJjH
gA3TYf7+W0tG8OEf3WR/f9usLWWGOr33LaiB//ijcoj+FHOLLUqY4yHRmos5vEcYn/aLPlIrUDa7
VhoYNyxjoC0l4mvYJr4ZJRVGqgFqt2JdjdIKQnrtHvO44yw06uLeU/qhCroJzIQWAJnUd1ophEyZ
VOTyqSxIWLV18wxNKtwRI9A34UCWoLHeLDKMVE9grAuHFLrP+CDwyrmyiq6ODQwVI5dY1VIGuTEV
FGBGn3LgCazFTb42ZX9hjaixKit0JfKEV/IK3h8xezRhwpMcgrdIZJiU1myrW3kycGE5arifVCX0
i5beJLvUy1saZ9VtaOpfK4peU+LegUmTJAfExLpo1feorZGCluMHawaH/zbBRVu9aHAiMRMlCe9H
Nbkdp5gGb6lknhfOescujSAYD4bjoVI/2u0IaUHkBPwRNE5zywyZ1qfSIZmhszcFjIbhLPbJt2pw
QqoX7U031K3eR8uZWW8g5J4YvxzhTeDvqK1677DLcJldSMu3peFnOD2udgKuRYYj4HXryS0VdejJ
jXK2uyl/7YWMBUXQ2EHCH2VX26iFYL0NTeNhMFhiu2rZINT5I55i3GpLc6hn+tTwK+yjkBRjj2H4
Rlz/iZdv2OD+1ClwzG1WIJy+0fIqG0KAwKaiQYSkVx2pYgmQi3ttAKfiXk1FII0LSzcULxWS3VBY
yUZX13xtJ8tMHVWVs1IcXQbUelYR+vTQ+H8Ysxh+5+BDjxQW2D5SxINUUGGjijVYSbyW1u67bVWS
n9oOiP84v+axqjxjyDuoRGgJQucWL/L7UM8LhQriOxWUgHCWyXyn7V4A1X7CVdc2nO+OIJY6D+7f
fGOe0flx8Uce+skb7CzagX/ChDIv001hnJwwoIRMgMUBjz4L/GSyKYSXbnK+4LUlV6f+Tgb8Kz3b
VFDX0rWZP+JWpg8hMuud5UCKxVltNQjA4WhLG0d1hldGZ3RtjrDK0rD/nC9SjY1xxG49ohTveRdz
tzTsj8lEimX4urEs4Oemo77hpQHPeK+B+oKv6M1N3mJmn8fwVA0KRgK+vy53yaUh1r6XGj5ZEk6m
SdRE/SuzxfWU1O4gLQ9jWy1o19JHpckJ3ouKeW8dSRfD7um6VyrpXCt0aWd2Al8F77hnmCK8plwg
4AgpHM6KZAgkyksvOh4IAWOKjYt3tu551gpOH7t5MmLiMe1TM1KoYjDj3jOBLrFuN+aGXsRPbjM7
RrAFVUGLJ5v1/BChG0xy3z/iWhWByIDBaFIW36wliXxCV1DwUTypCnllbI3+rjOaG5OQMokOorlh
18omVqgHkMCI6gvqmz3jJ0grycGR68SuQ7kXtyjLpCND2skGLhk6hm9x5NjbQX3XMwiE8mIbL7Om
nzsHwlaKMvE4sgERhZ92NcCU/Whz7C1xvoplhPIvW7+5aS0rSXLZqXo90t49pIAUJfpxABinatsz
4ZfijTZzwaKUtdsbhvWQ0K13xuKcnWPbSM96STubXrOC9jAnYkm1DqoW3mEE4UCPZ9rlJWJiJPLf
61mNbiDnk21T8TT//S19h9o24jy2IUSA+sCr7WL9JMWu286tt7fwafVH3ZOrivpX7dZYtjj+/Y3F
NOpkDb27lDJzCWONz8+6QgXyvOSeNCFT48zAWc+AWfeUkNM1ewXzU6Fw3VZjPOqAVr1cndsjY2kA
870NFUGazsP6S2xAfomghHEpYBSFO3Wr9iqyzbInbqLcWsPq73n1wg49b5Z0tLZsUtmTglC+T6IE
uqmpViez038rtJq7QOEFb3Ufpci+4VBtJXwLmj6yCYm6vsepPJ/NsbilEOVO2lB9UrE+3hhfdfDe
AaYg8E6TO48q4xTTOJGAp9g9w1DriOo7Tfsa9j9MOG2hkIMDMnja+liOzh8LIuMmjWgLxceCCUa7
zYpCry3vua9MDk2yiDfVlOYeEMXOVaf6LlEQskhNErSV+avYDXM48RlrMDTappgC3ap2HWlFTgeF
uscPWuapxf0Zr/1sklpPRbp4uqIQ7ZWUhWsQkESJAsdy0u7rkvbB7HdTj50JIgu3klURO3aW+V0v
ySzzBa2UdE9VGA9+QlekiyuYbVXqrRv1kT6zyuxo9366NM5BqxnrqU5E1V9N/axj1Bz2iE74hanJ
m4bur2AOexu7GxDYoqrptsZGozVTtl0caGoVGZPDEFY3SbOPw9yTisjZlKj4WLhGGeA0U4mebnu1
BLfoyEyg6dZDTVWEsN9SLn2bWWYB48XiSk2vpYofgQvFp4a16JWuAjq0lg+89OWLLKNE2v20tRth
XxoK2rYSRN2tPg/6s5NPlwlm2EYabeZTBhgCQ1c97vDiltnfUmE5d1uLCrhb43T8+1uxQJodMmyM
ZlKBWl4vg5w2qntjBgv7K3GIqMCdrz01dCJ7TYT8GJvxuU4a5ykbzf6gIEayJ09nacH5HlekdXIY
bC51BJFnonfhGJOKy+Q3RRP+dAOnxjpN6LRfxq+ZbPeGLMlBKTXlNjKlqvLu0oA4eg6hHTDD2OBS
0A5DRuC6bwDGGkvanuqhtx6wcgNJTmz70jFmdLW6CqyuaO/2CknII2kFO0f7CI0uIKWP3L1WeEkU
ZT91GRgoO9erN8i1lLA7bcMmsnwx8o8YY827lR9qtwThc50LTW7xM/XzSjHf1okFtoRV3dKT8V5h
lHGrAf9YphByWS2SzJIMPJ9LvVMpoEYuzxUP1Ajxi2rUyaQY+qntgRSOvXUBgN0ygLGXQF+s76kl
h6GG1lHxjWpqHtqxB7luzm/CyuftmHAlYGJmpJbgoBNb59xQnsvISPYlXFw/ZabU1CiQGtOufpGV
KyUbkB9GLd3jVlwQ1fCSkwGH+kmfyTh/trGlblQBGKqwuQjLI32haqzRZrDkdwqYs3Ni1U8dSr3O
srGNa67ZrU7lcCm3N0NqAI/NOG209N6pwAFM/KVlV2b7cuQTH6aN8KyhwGAUoeKVtjYEWW8TEa1N
KjTDcBva/WNelrQNJNotqbljcCr6MuoOscOhwVdr83cVyk4Lu+yIWV4iAwYtZc5+hZI2Z2soF7+r
BNHgMOuOdQS+Ml/luiUlSho9a5GwgiKUbzJlURiQ82c8WHgIceNiSy13UlqHT3be0+Ql6UEo8j+y
Lc/4NLtdJmjgkTmouOm0yhRZQjulRWmsWhDy1PE0IZnSkTa09O2qdI8Vec9LrvrhnC9eAv/0NH3Y
ikS56yxBt+gh43VS9VjocO54xmXXrAfXicw8yIrxWeOFfcxnJd1TJvFRhdAWZLNDg0tSj06St7Cw
jcDhbUpS7h7cKxBIMBY/4uqUvD6TeMsX4ksGXITY0Z9bSSPv3MZ79DuQzjmHhEUb+xPHek8dhvIj
HHlLBdcsCjqjHXeKxKTvqDBVSAUNPXokvs6jA8qkI60QkAAgXVeVW8emYAJ7xyeGKMHRLGnQaczP
RMjFuRv48HJE2nG4tDeRE6ZfNgt1KmglyBudsjhMpt5cqM5mJmnzkscw5olzyB+TAj0TpIartJzU
oJx2OyJvb2F/KdV+AQ4sfss84RFkuLvFDIuF3nAuKZWo3I6x3tl94WWWYftkZgO5lckh0Lwj0Vu6
7xIsxAXCy8VmxJcWkr3rM6asQya2tjXdTAQhF0bvM5sxUiXA+WTogUTTrbrJJ2bow9TLUFjGeadC
ICQJjrXAXHbROJLEzQeUv8WpvJAQcaAsMPSleNpBiMw2VWS8GH1zkhW2YLnJbwCJUW3GQXVN+thd
iqAuZmPAXCKeImZMJrjF36dOqb0hXUlORepspmddF+U2H3P0kHWKS8LowPVcPVmSvZBv4HMeJZKx
C6twY6wcNo64B1Wq7F3RmcuJVC9ElJDPqGNJ83FMquU4tUWEQa04LaYhBUyQX3IruuURVDZz+O27
WH0tDAu/FPQqU5nWKQLEsJaaaV9z5iFAnuI7W9mDmWD+smRtOpi42wlDf6hAVd4NaW0Bks3orGJ+
daUCNbFIU0Ibhc7wjkvaVUMK4pY9pW5extUuIggeFKIH+zX31QbAybLhBtwB3TiHFW1z6fTk4BLZ
lRqHikJmOAnj1CEZj6Roc5/C8bhVu3szpsPFSSyHicZ4UbVOecjn7JLWasHh2xFPHCkDUSvJzuhT
Ksz1GBuuaJu9XolzuiQCIqL4LNLpGUImk65iGE/QcxZoohrblUUSrSNyScWIy95TuMy9GSkDjuNS
QGlaa0ehP2vtHdwd84OZeS0yAfRB+rd0RES1k89h3nx2g/YSTZRr9qinY3sCHqUr1VeaAAqnRIaW
QKthOEAm4ylLVsAzHnEoNmUAR2d40BWzfzAHJQDo7pyxS+dMlBV5YKqj4KslcDVewrwDsFgoRNqv
0M2sIwcLfSPYK/FE40pT7eUpjQ37VmNo1PQMH39UPdbrNZBU6Tv2K4ulmXOYmPFiJ2MRnXQNy1Yb
0YUt6opFzWqbwMngASXx69+fy4y1iAIhGaNz1LbAcExodpDUsUOb2zDh2lfYEDU1iZC664xUlEMh
SDZO1EWHMao46RjT89Q5p0ZWb2qH8y2ryIuU7Zu5xtUrwvz4+uUf+kEsNnsTiM1Ud/tQ749FpShb
wDvKbgToqg6OHhh6f4mmJD3//YWIOg2lvdXe1WNZKw07RZhv6dTis1+E3bWcVckjr0PjT0KWZlTm
eO80UBuWQT/Pts0ToGjSQ2YX3/JQzUfZEvfUGXKyNuJg6Stpl7kmhGi+S5aUeGCnwh06Wz0Lh6b7
oUlO5FWUR5MH6Txrzl0GUESS4CD4x1tM5kRY2gepmdTrwClPzR1+bsvGS4U9noom6KS5sqCo0xuH
oEd0ZRxQMLERbqgPRaXRjdbLxsL0DModgsWGoqSAn1RM0/barNpW5vhMh7KESokoZKAanwm9B23E
Sb+u7tKUwInFIv4cOyckvdKnMr1mTbVLumtLHwabugFTUBJJ4ONKwnHV23MucXrjtQXuR0Oxj9S1
wjGocTEtHdxY/H+ECSYv6xwIg+rAeoBvMuwepqLo38uMknOlyC7xNJeBQpvnC39g6AVsjbx4azjd
UEoiZubQlLtKjY5CtUogQ0b4U8lL/dpayEhtnSp+mcxxIMUxx/smVJEBsD3UmRSoOLd2aldzMKlT
X1fi+VSFOf0xs30RqTYdhUXQaErXywM4iYAF8cRxR+EUHINE0ps/Vd0yvFttcPG8joVJVe+Gbsdx
hsRIOe9s21RPUX0JzUrfapxwvRg8ghoW0XENuJlykh2H4VWf8vRkV84XJaPRmXAcKVVT4uQwr7ZG
GWQ2M/iYodeMx1tU24VH+Fpj68P/Eiu7VjM8oLzF499f5pkZW4Eavi+BtQYMNjmPpHZ9wFNLw6vd
a8DfOwBsBTN9hH86Vy5LibmXioYMAhW8jVBE4pjmy5Mk14gLYbl48PvIJQnn6syKho6EM+0v7Ju0
3ffI+NMdpam9ppPgF4gTJCHHJ9n6XjQxXVccXGbk+qGqONxYZk5YsWr1gH50e6t0IVWvMWOpRKQv
pSZBD0RRkzMjciXiq1kIMj0rF1rwzEL1h7x7mktJOToVrtwsDJd3bYBVYGQ1e00z3nSVTzHuV/x/
vuEk0Y9qttw05VRhIU35+yZM3pjdzYeSHdQFYfMZpkt4z0MM5mm3RRXV9yhn733DI14mjv4SZrTP
DpwrJrYpoqJxdU9YPEWhPCyttBw1svTOBK2XPKH2IOt/HN2o7lT8vhoag7x4wPoDYEHLKfervgTU
jhS6I/yEFRpDp2qSpR60guKJhJvJs1j7jrCrq1RXp1kPuyOoho1mLWxGjhg2M7BxhIpUdpeCaRUL
7+DJIrV2S1Ycya/ovrFIQ9AuikUBJl1SXbEutbiESJNx1Ay7vrpHKmUf3ZejdQariELgT0s9gn/V
j9oXb7b50uJmDaSy+qqp4fQK3WRLZR8bQXenStUeIj6BOxEejT52/rSF9YzSUEKYihPsH458TBb9
QtMrCIrceSzSkkSfbL53s1zsrAyOoiRLgysNo3nsTQxcaf1oqp6IHI2ppdX5Btn6IGm0eCMbuMdR
w9K9tcykBG0FuUb0wG4inBrN+FnDm3WbXCLrJD5ha3Yn5pIPhh2Wp4IQXEvO2JtH555K4O/amDns
kFy1cPKxzENJVXnFUcf5PMa8AnO0Jf9ocnCvaCHQaxsfSo73P6RNtNYROtoOzkpRagQdhtjYE8i4
ZzosC1ISgr6hZYXyZlNN/LpJek/NqJKWo/qqVzKl2Jyv+Odm73IuoRCH5VPMLHg/tQNX2qj2sQfO
Z7gva2oF156elPZOxdg4m8CURd0+2GvNMmfXbkcCdzcuL5Wyq9YTfmfHj+HaYqnOerrVaprJq8E4
xmm4cEyJyHhLpAXQKUHDxcZrm0jfIdfvY2f5tqYehk5mzFANTP76HsQF6k0ehfEhai2cOwWG1ihV
y/0M0wKUGJPNls+QLUvj1jEoB4i7XGMZ7wFgNNOtTCk1tfTmgUBvceIH2oeYbMYQauGELDowJ3dn
mm9eotTx5ka9FCNSyjKuFRiIb6AYNM1dZrq6Gu65lVl92I2U4GCPk21C4aMT0dG1gMstdFIUDPyf
//8SyVb02XdZzU0SxV37b//6DxSa99l9/pff+EWXdPO1/9PMtz9tn3f/9q98JX196//z//Y//rc/
f/+W/wNsTJEVrKoOYLj/8Z+/yT+++OFT/Pmf/x0LZtl8iv9MG/uPL/tfwDFH+xcdrJhtggOHEqao
/ySOOSooMtXWdMuyeGBkTfkncUzV+SKTTgVZ1viscs36D+KY8i+OzvwQ04+t8LWm+f9CHDMZq/0X
4pitmwZ/JhuyqRk6M0HnfyOOaQ6So1KGw07PtJfKlF9wKSZEdDaD9B6aD1l94nPHswQrC6h/FJ8L
CojgFlqJ25PZA4iqoAG4xS+TNU5R+Jsg+IOqqBe/0V9sSiGGbdP4xvCGJWOyDlwL8DCqyU5rnuro
KVGvs7p1jnhVPxzVncZAyZ9molfyA/fqpvfbD8picHmHz5WOCddLDOCJHukfKAwMwzCwFVBYtY0p
9s1bx8YjfA5oYFDdXvYDy/A5WIWkXYcdZ5mBA1C7G+g5Elsmi0rkj1AdVi/rvmKC03oBST+R0B/s
sdQSS2gdGxZvB/nhgTu21R+ILUpvxht5lv4D1kZPIs6NkLpG14XBAkM32nSXgv9K4zulUqZLwxFH
+lhz5We1DYzuMHGPTG/MtmnzO+OJU/KNonAZcZV35VH7YRjEeVUQ+2x98FeL1yablDI1EOrMbF7s
D2mHS1p/Ha64Yyyo5s/waKX3yEtJiD9IOMFvnaO3G2xRB3gn/OM724NMngbymVrWU/6LNOzC9MK3
5o72psYX96K8VvhfUl/l9Kd60+wSlQ6wqbdGoIz3aaHP8LEApO8wZ+GEndCyF/CaE27tByy0vt3/
5tNVQnsjJcqavUlUH+PL8I1UbrHnKVtw1XpDLMOL65P6qhOZQrBA/WVkOg3H0CkMEPG03WzAdvN+
PfU8aNJ56XeGuEFDSArOGZ5nGudm3JvDs9GdGxmxU7fupdzT21tuJoVGLsPVKsvvsoYTGkx/9c4Y
RDKDqvqhyHgGrJWpuIUJ0xGR0BGu/5gIE8D3Vbs6p1r7Q9LuN542s9B+c73kwmh4eg0eV60MzuIL
41jrV6daR6thmWLUkFmbnTZQq6DGkU/f8mLh8CJg+Cs10vs8xR8YI35Sa/xZ/3doxdeHkYofSJ5f
yiS+yuStbasnbWZoT/6w3k310ww/JorFnhu4i+jgwdzZVOodZ1K/MWCkFtjyo1xxSQK5Qzl9M91g
XpF81KZFs2GCy1kzz8ylDCpfV4uIKKidUcONBBIlKcqHmtiwWuOF8/PhqJhrR97JHs/JuK/ZGhB9
2r1VbUTmCUELkLXTyp0O0Az+RyO7tXWCHjj3G6t1yWVaBthm+4O7vrvS+7XwWOFiCvlgNPCQ4v6h
Nx6s7k6OczPnl7jnkngwVibvIcqfAVefs4EU3zklMwMzapNUQUHGOjmZ5DatnSnukmFugjjacnqC
rlLKewHa3NjTZj9rrsqHX1GucbprCAooNMCXpEa+otWVgWKCrYip+UVyNkEyk2EsN1ajko6BNrWl
OzAinOFwHq6Hz1yh4LQgtV4iB1P4GAKToJMGYWLEOTZCfz6kA31fPbEAaAz9/KE5GKmt3yL+qHRo
RfMLyHm0z8MSHdvlIAEycftn3Etuoz4kAK519UOdMGxnPLIj3D/OSIJrtQWYzQTdpDxP+q4hMJaz
Ohof9chf6XMkCKm5kAMlQykmXdFgXv2gKXsxHuP5W2WsU55HCt1KSPzVDlvnvpVezenRNp9K3FlW
fFyaN4UwLhOqpb933V0Jr7b8QWP2XPxQC5RHD0bC2t1ciSkHw/DkmFTCkjSTtUdjvkBM4D2iGQDZ
ONz1X4ZxaeaBCoFbpdzV+luZJE8sj9YKsupZaOh6QEikkE0ixsZmMUOq7Ob8q8yHnziMv2a7/0mk
5Mup25/1z4rM/JUN0GscG2v5Ysi9Vw7kjW5Sbv52ffsj2uwLweenJGrYpulX4iR40Se+HQUC2uJ4
afhVI/RP1nLsiIy1Y7NPQ5WzMxCxCM5vRUXhT5VU2xk6TcKlWgL5FLMo2n3iT0wkGvnGQRzAMZ+l
gbUe3jOrh3nFWiOh1A2AUGLzOSp9xJeOSQuzQW10J8WTQb80gEZYGvLtxGwxMb0KCHfLxQrNT4nZ
PuarWf/WJowyaaOleOTFsiL5A5ngnNneG0v8ON2mNd8SVt8yipm3pVudPB9XuBQ/QDbYL6nT4T+x
mIbK3krn9DSZaYapXiQuM7azYs1CH5beRUzROvLwlWIAkgxQCMt4+ILR8TEzWKKTd6tPAHF+A43y
Q4rS9IyVTx28YRlh3hCqT5G0ZfQuSWbLxsnAO0qFAW3AiR9Sd9aAXejr3tXs+Sa3o0+7k49uv23r
o1q/LNFWUX5GfV/UHI+L7x5wf5Xe5Azj8yP84AvGo7sEhUOaKJOxAbkDsU4z2XeyD5sLu1K+Mezy
28p50zLT1ybbb1SijOhFk3FryyqoxLRLGbyrOvU4rMlHPZNYhQBnx6B62smt5wP1y14hglrvtpRm
bS1jb3J9L9m1sEsGapxRz6lsYJlti/xzXD7nWHg6W4fSTViGz9x4idMX1I0K+r9JvTFKOAwUCUl4
/ruG2Upo3eg4nWHuEIXaV9JjpuFleBMDRBdD5r7LpXZ+NVD30upd1WiIF68F45HNPJXHuuxLTDVD
sh2ZcPQlM/xhEcc2069ryc92aO7xzHR37LvXBRu8pud/Eoqdmmc4i76umug+dFXgU0sp7oKvBv6f
1SvxiSu5ujEhZY6bcCZJb3ae0T6pNRz2JNxA4amMZ26hXju3P0rNV6mGvIsY9ZQxdomQvnVsSKHC
UreACDB5FpVt25OgJN6KIs0/3qyuZuTQuADoIk4OgBaR6lcyWeJBO/YitCcrXB7PeTKd+/hCdPlC
fI4rFMskC6rEVM2p9nUcMpO82NO7WaO4CGxuUcu6V++j3jjgUT7Mkn1npL3hakR3NBk4iGduKuM6
plQ3zjmPVZ+kii+ZBbFOm7fTDFkzSjvyvSkzQfkR3S7ougkMq4GyYwCoJzVyWQsH6wq4SYkW5+xx
hHG7/8KZ4k7YrihloOxQuJAFRnI7gLceiCa8mrTbVvAGZOmXedJdWWI/oNMuueY56aRljGiFQN3w
NAcPV/RnIqjWDWiPfPbSOSA1ue2khCtfecFdsokbQn2o4UbCR5zZv518SfzldT64dXbRURGDtkOp
4XGLYMPIPSXkP0SUggJ3PLYLS97Jtti5EvtsIFY8d47OAdlzQc5aFvNV4q3WYeHNdNwltLHyKamO
jQWsdtrnyF4RYwgt/axxqqSBUPtX24kfqOM8N9HsJbO1cbSXJlMf6kLfJuv1U5H71WT3ENvjNrUP
jrg24XNv3+vqm/wL6i6L3XLHyJHW12os6WVIt6NG3ooO+rKR9wVvYy4zGdOZ3Og1maKn7otiG99c
wGHOWtCL6REL8zYWNNg21CAxdCom+Z1KLHSrqNoNxehHdfwdOkMANGPLBxAUeYobDZVBBW3kWPJJ
UJ5Zd7CInYgpEUVrWb1PeuOHUrB9Wi/XMrP9xP1Q4uw8b6bUdnNn57QEnWjD9RxIhcCAKC0eDXFS
iuQzSxVytGgdSCuXKSr2rZH5pTXZEP5T6EPN3gQM5i6h/Ej9bUtUIH6TSJGeMYi6BA5EOX9V4x+8
pgc7eYiAWzEVomgB9SDVr7HGzM2NxvzDHPRLMbO2j0zazHw/Jxp2eKj/Pf1hTXgNOsxvPLBniE5n
TpwUJGz1eDfZE2+sIXwop7eUcaQ8fsSzfMsLpOoVh5xe9dl8EYB/Qjx+0cMsOB+qBPbRt7d2TQUR
1LfW1D0T02kMyabG5lJpvPKkUoA6V5vAsR/N/jlTrkMz7awKyYP/laXkmMgV9nSSqAUhjjzZN+ZP
lI0QyjAUaDP8fTLqSDRqIw4MNPALESKppIcmiXc5ftmO1q662SzGqc+iD1lyHnuDjpEEQ7NFUghy
AQdnF42fVja8GGO6RaXE1/qejhpjfU7Iw68id7ALnF3Z5H+iPNuWdUo2WPML9pWI+yBUWEgXKofa
1zIsrxjcA7wL3lDLN7vLng3cl7lOu8hCgapkuGIuAqn+yOTU5XZnB5Z1GbTBt8b8pDk4ysvtkscB
TlGfPCiKm2s4gn/AAD5E91UMN3GSbCL8rbBlqa4hy0ZRwqK/NOJb1XToFYR0+wU/ZGf6DF3/Vry0
V658Q9RuUujSGVcwC/1A6bEwJTSTGj1jYQmj4hdpKsI+VAjw8RBInPF0bWrl2Bh8YopmX4baOSYq
BKn6CLjpFlFULOFVkXtWM/ZIjzIbwmhMA3UJ/JBEAKzGpmN7mAZ91SRkt/I/iIS5MTcCUF5OSXuf
8PvK3NLlwhTCT8I3ufoh0/2Ifc1f8luZ6b6oGtTB3EsHDkK6fLDMnwUK/5ipB8ze/Ag9bePDZUE/
J9FFJKB7lBAUx8naWHgEKq6Galn6i4whWyFySAGBNRE6ZX7FSdr4yVQaxxfJS4pDDdW7tN/K5otC
qADWg2trTVDVT9RcyIb1Upvv8YggT1ZOV4r1jLSp3rCEuiXgsJZVdO1dkHvG7qAvMjR4o7s23CqX
C//WNHkJyegsrJ4kexJpODBvotYEE1V1m/pjFTBAKIqAzaVUzqPxZpbcTeSXzt6bXDXT8DnNTqS4
bbEXbCIGfImQyzTlI2uv8mImi6tBWot/l+JoEGRqbcoObsAi9lF1Ess2qY/s9MR/ySzQZszLpiPo
W/Qql1+oTUyXOTRdWLH5hiOcsoXHwEo+HelpAa2DOgRR4clODrZKvxuwlCezuLTtZZxO8EFgv0KZ
2k4EG3k7TKRx8sfCdiWKshROkMJ4smTGPPPZcPZC4bxZfOjLkxAPinqZlSSwkSfm/oYJgY2AqN7g
E8ZOkyezO7d86yJkSPNToet8iOI10q68EHRM+Y31kk23OqKEQ3BhsQ+8GaF9dOyP2SAyOhrMv7Vt
DqJJUfGgjTEUmz9pBicrfrPr5xgWnpyS3iDeBsQfpIIZWLiRwLACG+PHNEGkZQ7WVqY/tmhgNxN5
EUeEqgnzZnNUQToI9V4O+wDoCax7bohJGmB54GNZ70xHHMLqojBtYVfQo29YMDMe3pzaBmCNLes5
/ivMC7wPB7vWN6nzgV/zWNBhb1u+Y4e+Ds9NJ82ttOnR6V5kAX/8uZnT3Zi2ZzOLr0NHPRELu9Z4
wKVYN28TRoRxRi8w0gcn+uJ4xgsvMB58E8R1uacmta8O7xnu7dnwVKDxbpJvc3JfNTH4lkYtiS9W
HZ7VT6uuXCiXBfE+EK9XKGz+kHrKj24TVtPDj6dyIsPJK2h+VcQIo9OopBuTAHTvaKAHw710k+1f
mwJbOsBMJls9G5+fQ+W3GNmr8DjBIS1oFMQ92/DDNN4H3T4169soWlIAIKd4evSnjG5FC/vcvzN3
HkvSo1lyfRVar4kxaLEYLkIgtJaZG1hECmit8fRzUD0cdnXTanY0Lrqsqyr/yswIBPBdv+7HByt8
u8N1WIop1W0cMQBmTUbujH832W6L3neq2KE1R01SbVWIp7NU4+LStwaPQMVcJYzKfUwFJsDzlg+Y
poWTmWusiYv1Pk7sd2lgduv9uWJmxALWUk8k2TQm+VTjQNnre55rxDEGnSqoHLMwrVs8v3PX55Ck
X0QRAxGR93rqo/UxEvQ+kep+kRs9nDZmqZlmIFsI9bKAz2QmHE+jdlmKzyCtAB0m80z8Cs0W3bBl
FuwWKlZgA6aSE90MU/gmtzKj6nFS0ZNOXIkAyzmDK18zDqjMXuT3EUhNNIovVTOnjkEOxf8No6OT
PHKeJW1OdOfKasafo88y1YE908gRqjbPLcpO5y4fqDyfOZ1jUxEsZ2eZEKlThTONkFOndzMByzY7
SV7BTSc+TaqSXHUVc0vVYTSlHmc9nYWftNZ3Lg8DJfjSWnUiGVs8pTN029gSZ7S0zDRn4Yc/sbzi
Q4Ff2HGhCkUTueQTgUiqkeoDpgEbYNKORmesE4Wh8/g89pSUjjOn7zxUqAyu9CmZ3pTehfrLCrHF
1V+MeAiJ6hcG2sr/9qOrEdF/8BD0s1ccRLB/KotPtv8uEcDUEA9e9zsQ0sqEABHtI3cvtC8XKh1Y
1mYoL4nwptGBNqqfDO81ELfDEBozfDOzVG7noa/YpfeIhGto2DyVKIBmPBGdu5R77FHw1aBWqYU/
mWVaOzU7fg1OpEg+jXtM6nDheYhfKXdkYoACbTh5v2sDAuX6TGz9aVY+UW4F/aBl7aaKrkOxyBBj
iVIHeWrLAt93VQ9UeiNzGvpK44WQm52MeoN5udgP6q+LSRAZVx4Ue4gTSKzsj0gly9UnyE6Z1uvi
E6a4Vi98b9UzRZTtIW8oxMYjvg20V5M8eyyS+T4CceA67rTIV2m6QbfGDs7VACEifPGpUqP+0bo8
UHDIMZN23Y/OBtPQcO9R0RT4Zz+LII1nRAWfDibhcSZyuLyLi1/m8MQ3E99C0B4+1HjfIb2p0qrV
msVA4TinM9nhrqRg6Yajpqs8/He6dpRoEcTXJjHitDhYCQH132b53ZNwdwlh7TBcz7p8lQN1dMUP
BksozXZBUjFPf9NurmtMMfJbVqisHR5atksJHWeMqY7AbZlqNV+aslyZQ5WYaKI0S3oY78amIDet
5AelWbcqoaddZ+YrdoB2gNu10H81+Suj0LDiMSC4/bR17qI+Up4nsflIzO+4Q0pteWZjxsq5n7uE
/o+6ew0jvC/LdCSSn+T+GBIuDzZNfFLpPRv9aDYtj068gFU15BFd9OuhWCnhlgwmLl8y66R8w+EJ
Ptii8ZLxOWZ66JYKB6CBIRNRkdLaCUNtqCyb/EVQszZmVvqBiXwCkEHjBs1pGn8Mos9e4gW3xD3i
pxR8+XzuUpfa2G5BriEcBl7vpamuwxRL/87MaDfvcAFFKFccj/L+VRnfLtK2ForrEP8q6da53Zp7
M7czwR5mcSRxBEXi9C/EcRsAASwSvHYWQgIQbJt2Nz8/K9YpMRcaHk0C+v6a4+y07hceuTUBamnD
t7XDyu7ZUQj8ijnOe14jdWWqqKHdHVQtTDXVo9QST9cnKWqvvOJ5nAT1ivbFSSS/uUkPY/KI/YX4
k6snGsGJK25SQ0I/uwpZzi2d6ZRybZNK05sLUwW6JUxGaSPRoxuui6es5AtkZnVqjyp0h3mmv0Kq
lJV9yeho3muVMsS5ocLb+bb0neXg6X4l6pZrH7u3ncEnCs+t9eQuo30zI4z7elreRbqGMfoJG7eb
oyeK5tYMuL3OcLEvfOXUFqTZlZ2bY8Q4l8jMoLXUPYkIxt4KpUIymVHsVjwNLHsKPkW2Ou7p0Zc3
2L2zbNayQMKL4ELM5u3wt0LX0hEyV7OFt8PUWup48TFeUy9958hBi7Uuc9nTk3UqeR3NWx2sTWmd
FadBO9P7E965jWaJnfeLmtpfA3IRwcB1bDy99ABIzSDvop4pN3SVdUQZKWjibVUuemdPi2lv2OD6
I/EyjlG+BLV5Ry5xIlt7IwTRZo+ndCpXSnFllEsenjMJm5dG0y9yvR7MTHEjWTafUCqEMuZ7+F71
EYCBP0KNX+KwE6fijYoLTpRE60ZcFkaz6cAVjzrXrwl/tp/kfgFOoxsFuC5r21Bxpd7cYBNJc7WY
03DJwYA3hv2igs2QPP5NBwdsk6tjxDZ/xN/03P+Y38peXuHbrH9UGirJx1LHJUzkD8cOaLcDMTIS
uwmpgwOc2vkn/saj8ZV4c6JhfLRVd/yh2lvFN+GKF2fECdhlYJDMHnIwS8qNbqAjsQ61FYwAGICR
taKTUx8SKJREQeguBbh7Gk7ajhr6XYoATOQCEuykOdY/jbrU0mXKDQEuwTAju08n8iZr73OWUhuX
rrwJhCS00Z1/K38IpHFBvIUzN+ZNC8DPU5fytwN5z5lH8TyjPhMGHh+sfI7gQgMxyWimRHgo4q+H
k5rNDDQZg/ANYaZZwge9m2Qf+PXNYGVSPqIvaVnHBxPVtsvqkPGZCniQ36xq2ApS0zxRHuxkRiqV
TK4NF/g812e05cJ4U/EgS1PkPQbpSdEV71iqqnkDDtWQH00eTqPGu4Mu5NaL9SoWUWELV150QXxL
zeCjSCJMzv2sVnA4tCQ9RgLbuSkTysGBuSfBcBAr65koZMTgRoHXPrvB1M1far/gdN15Y8wR2/uU
B0KUzntIl/5cKCYhKMfM7ihMxv6Hsx6eYxdgpGshTE6IcMjJsB6xT6E5NrHaXfPj8Gh0qErvw7dV
iHNFO0PHJGPDu2iqe9z2q9zdwfaEaDRDd+BjTXkl+n7Z4HWEfA3hATMgVsr6143+wOVN+9xbaEKN
/+UWszSvSIRD/5wEBktwzh0u+SadCw0zIouVa1OxK0asMXk/LTvqVb7gJYHibBA2S3MuBNeSjSL1
Wlh2faZObg9UgnmCOZf5RExmgAzJk9466U0HdUdBwqMeIPM4MqLK12B8CzXgBpAt2vOga+Bo063V
/vpUuVDpq+Z7GD1UrrK4HfhvNVupVJ6Z+KGjCARIejwhbAUbEhUS3Rkj6qwqtyVztETXaUuh6PBK
S3tcMhZSba/sLt6BCId/N+85ArvYbWfZnbOIbK4op55gxezAAzjzMLPdZsbUDUYqOUK0p0JiqeFM
n6oPDq3dgd89+mbmwNY8vnoEQLAjzRHxDwAt5EkTqPPapXBhWQtLhZwTPQcQfYzZk2+/bgx/1qJT
DBuVn7Eqe6TKZXLuzGn/9Ag/0tkTTLIeNdxOSxxgSwoRqwB39IKPIq8FhneurRn3/+abJypmB2qH
yF4XCvcOm7L3JJx3Kr6uRaT+WgA62pZg3Z2VlC50E1aNgkLTwqTMsbXP2UI77mwobLlD/5pRFQP0
l8+/1NAOvu6ypeOtyGaO5IwPHr1QCSa9NGU2TnOUFlz5zFx2q23SYTmCahXhpZY23slYAdRFxwBx
U1xgU1+lawc5bcbrircT5h4FPoFyLKUVe9EUNLG6AN8QZtbLkZ/GQpNPgbdjVsmf3FRbYVmG/LkV
whaWuY6zHZ1nUcVsAZWQbz/1qmOfbmvQNiYrQjkEh09XiR/ue0gyLEzvAiEoloXzLliU6VpPZkCz
/P4GZ6Xl0ErbsurZBsO6IyX3Ntd/LX1GII9xygsZCy/+XjAtqPAMgVjXAnIkttBZNAegB2a57Vdb
E+EtdvRzZF7tTrixjkMCEBpxN8KXsAL4vIpUX9YcoRA2zHrncichRkBueSUWL018aOqXx4HMsECt
EkPjg9d9GUCOzfZtl+ozHkDZWduao4tFlhZxEVEEx/6lqH7F7LPT7kX3XedkfEzGFkyuJpq5xPgw
5MUoMk0UiYMNbZYKAoh+sRttLjo6KUNDKg6ZrCn7KFlFKU/rNDDKXSSZ98zSjmIDhbk3mb7hpw52
0wX1GlvQprHC/K2KhcZtnHOOZdoQi/R5bDGkeh76eGZWVKU0nFL0NptnwhCvXRRWdjUE+zo9WuQB
BvpshCwXMmE1R+KyS5Ws20nwssgpnoWW/YToOQfFHNiLNGsJiVW281gYjgFE5qwJrrnafymkvHgr
sOdQU7DXyYBMukKLbc8Dj8IYFbq/UoOwaAbhBOccj5kGf8y4n8h6VVjWehvM+/YESSP6csk8QWTl
7kRf1lqRI2JqqoO6NEIK8qKMtn/8PzyJ/qoiaJEMOEuNYHjQ2VzYYlrR8Z53K/qic/DZUTutid0s
DdqlJlY5DOvQjGCZZ0wjnZoRBgravdW7/rbgmbPJVJFu2kToVmntbZwUllPewEPKg54eAHpveqrP
+qaM7p0RO2D3I9LhZbzXnH3NGXclQWqdm7ksU7TDLrdq+486FId9WirGrRL6q19m3kKSi2YJprKc
tQwgs/w5sHrdGRVhR8uM/XV47HQZEcqiMyYevZeKyHatpzU7CZ2E9VfNmTnn1jB45hT/bn3NtQzQ
EBnMmRJG3sVzGHTHhZVfme65qEFWKuQ8S6Pa/PEXqHIMF5TfIkYanLK1VJnJzAVF3m9yqTA2Nd1b
RXkqEmyFVsmhLH+0TVoseDIG3l1PXVBVLc/sOiuv/Olu2muMwsosNlnRtXKxTopBXUYDR+C+G0bP
TrvXekRQkyVN3wE3AHV7hWOjLeI4+dFUll7ENRGHHIiDDRxXjIjmomyt36bil6TQjAh5Xtgc+wtb
zT3OjD81HU+LTBU+gZBnCL9jjwMiMr6oRF3puPZ18h+eH1UrhduSp+tXXwquiSMsSJVM4tZIFmHE
JkCoQ5PUuF5iAxfXYmm8S7KGyKsha628rzkIG/VWqCGNpshxqv6r1xjKsWeIkhuTK9Y/c5oGFWqF
KMML5qAQf/ueBaKASCmLSGhKHtZzWeppyKo3XmIegejyqM4g7aeAXVogS5VsnXJEjTzmgWv5DHBp
5d8hQi8SmG3c7/XKrsn5uiqzdacUO6mx8DxQ3gMghdgpXy+BJWlYZbNl4XmbRL849yK6UURblYZl
VIsnByhRXXRUHjO96Jzk8UTcyPjclVLeOX2AmUpiWG1COyZbumUXhVUWIE+E5Y8tBQ6zATGLoJVC
m8Fgbtt2r2ROs4lDcdng2Atr6Vr6FmcTo2sYLiAZ+Kataup3weFZhIQqAmaC9WJNW3oIsQw6E8OI
GTNASgV7dVQSgIphpgovjcwYqAVHat5nheV9OCXBp7xxMODnD7crP3PuUBN54zvIBGrBJSWWXMrw
sDD1eiTzwrsrY24dks88M3a6atpSgvihVWgFXUEwigINMvXLoVS+dKFupkoi3HKRIELjbVCBOMSE
4Z277bWQ6PipMlRZ0g+s61FWE+MoZjhYAoNN5VjylwqXXARvaGDMczR6LKMiE+exQrM4MV/0wLNJ
w3zBs4a2902iEo8o0fgHzd82oh5M4SJ1cxbpOrAP1gQBZESrufZl+dBD+Ut3CBBxihx8a5xPCvR1
NVOI5TscCXrW7nk2D+My3vYZwrqRUM3RDpOsouwkIEiZZXUDhVC/kXbSZxFJx2moSOqkc7VgRhXO
lXUmzpPcyah8+koIv7kiU9FQaxReo3h7LF70lvZq2sa4cTHhFcNxGFl2in5t1OjSVcJHJzFiFB1B
kQZzmqhBgUy5YCWVY5pP6Kgewu8hxNnSFy21M8UVykc8KwYqQjVL3gfwA/pefqbuTeezUfa3VMbi
Mr7S+uAfKVwkj6B9eVL6o6q8h2HIuBCzR/GaZ1CqBRZm151pceij/ac7wTTkuSjBU0m6ZILIW9OF
IcgYBAo8LWQJEF7HNpcRGtop8taKyg89BYXkRyEJUDAdU7+MPTuXWXK7efSm35WQmPoGu7xttGAt
ISRhqEtGhLctcTNoUrvHrEoj/MqswXPS1vJVuhQUWMrwbMJjr/HOAq90Jp1In1baCVvXUDZ8DmFO
ScWXAT0Nj5E7J+UF6cNc6k761PRm3wwljY8KzPK0RQ820p0qOiui06zrVUldDFwYqUNvvS4xqBBZ
vkoUh9HdxERa0RXuH8KMIGtWa7ySsKqjgG2xGJpblaTbrhe0SxBFGHPVjDuamC65MZYbGYSzWOrT
vCYrgYlhNSS8vMaglYyBZISN7FBE5oZANi4jPV9hVSDVhpyKnZ7mFtM5SCGLvITtpMK7RQ8Hq+fa
edO1F81cQA0YYPEDe6QPJPnZRD2NwB6NLK78giTGfZKYro89JTVrW+oT5Moc+odmbDBT0FSSB7fY
o/qzvSPTJbYDzBc4F2ALhzVJ2UHByreaW//IhXzy0QFp3qiPiq8o+xrudVsVGnxPpu4kChaeS34J
Phh3q/LKA4rzFFO9wzNQzqirg9ixZ7vIDEHHD3kvTJIDhmcZyp1lJt/jbpKXdhnKV2UsWRiVY/aQ
amPOSK/r057lL6ZP6a19jd5QS2q/WQD9jm7PbMWK9Ev06jMHKMD5+jEEu65INQp2271bxIwEJ4Go
GB9Og1HGFapv3aFhvrzzwPkhK7iyrNSdDwk+EV1NAckFlTtx831FLZeG4lj6ayUwtyTxRic2N1CU
JK3oFpkWz0aDXapbvCogjYoXF503DCOmESIURhJxLLactaz3LNIuxLmEFDsqzFvApFsvhh80Ovf+
MOExkyZSdAjAJDIGwbkt9KVvmL8gF77bMvyyjpHIfyfwoVMnpR2P35j/dYTfPSSXlPBHOAoJHcUH
gk44zNB+67z5zgmZ1CLOU/5bxLe+6bi6wo6b/PGN8k79yPqFGli/pcKr1EC6GGDwSGF6M6vm+48v
aizv0FPON9p1x285Ggtxd9HDq37jqUUpamls6A+DHrIKy8x5Hv5GjbTpEqyspgIXgPqQMeonf3KQ
506IMScKAcGmpUCuWLFmZWlscqjTI6PemwSy+hSiAClGzw9AfDfDwLawiHwbHr7PJuDHZfeUz1N5
zjaMgo0sKf8fJy3+MWjxvxY/6RhkKP/IW/xX/uLviYv/+tv/P+IYimhqxt/+Iotx8cPQ/1MU4z//
yN9zGKb5b5ZsWrKq6aKm6qbxXzkM/g1RD10WJcmQ/vjnSVr8Ue5u/puEhUOzFFOVNE026J4v/7P3
3fg30bBk0VQMVcTIQY/7/w6JHIlAueDI/unv/weW7mPqJ1X5738z5D9lMFhdkPYAlyBZpq6KpqqR
BMm+Xmd64fhq6X86iicmLUXhy0jH/VMAtWWGvcgn65LeZdM/pKl2Sl8o1PeG/US+DrnNc0vJy0af
mYrzzJrRgmctc6dZUyqIrzkRPwJRPFhxsQsz7xF3JqBZE6ha/gCmusiKfhe+i6xIF9kXBWb49Y15
eI/v8au+W0/5npXyO49WyjZ3rUnmVSePXITD3joMriKEVU6J0keqlGdPawF7cv4t9IDaBxJNNm3R
AtaHfFlp4S2/Eq/WSFNhlm3Pig7tY+ypaWj5S2AJaMkeHKQCYbDzJv/w9v/nq/yPr6rC25P9/cVf
ff/73/71VR3//T+8qtpI3/JNusWhq9KRU9ZnwlUHhA5J7OZsWFZY1S1HPuuIMq1GAVUo2V1RcWcw
CAVaAEq8Tc+D8WvY5Zf4kt3aR/nQ6G00vnMZD4qCuUTjCOUfT3/9k1vSf/ejq3/+0TNdxWWTKf2y
9UV2f9K2ZPO8EPyWH84czxNQYBxBRXro2BKfk0yoF43X7zHqLpRG3oeyduiaghVdTqWIyJhHZ+FW
M/WNZCB8ykO8FTX2UFxicIAnYaTfGtqXStpG2jw6mepARF2UqaAWyD3DIJ8Jiv7uKtSxGlUAOTXa
5GJFsdVYwMWpld384KPNqLemoq7A7N+ClqQLyg+oSrOclVcgGdPDiQWnoYhUSNmLRm68G3D34RVO
VmGOrKxpkTMb3KQh8u9yHQXSBCBzfRrbclOPc2sPJwC8X7NRAiFeaUrHuSHkME7GJurYovvkCch1
vkPTlOd0nr2NLrA9EYSfQ1HpDFvNMkyqZKfg4Jx6dcuvo7VENfTeNsTamw6RiEmnmyI3H3Xe2vEt
LnivzW9ix6vq0T3yW3IpLuJOTL78jbQdQl6fsMk2lcB7I1QBFbtDtuMI2+F7kdDXAnet6iQxfVM4
ggSw5jQL8eCPRLvSGSZUtvuuj4mh/mpTqBgCPgK8r8aYzG4xFbBsq+K9WOjiOVCNXay7OEQSNi8D
SEC0ffaZtGL6xMZ59EtixrMnuKUnn4mvqR71Z+yaa/0eltGjNdNFvU9F5QMSpdhvhWf5il/hi7Oy
uG4j4amWibVxwn5ZBbow6+t+LQ7etdZsmP+YB3SOEHguNvktPKWnSlF+adiWqodaiix9KBCfpRVV
KHre8I7n2/o2vkyupK0BdH1YT+sr1Mq51dKDdo3v4Bl2eVaWcFqLy7hdstRwS0XGPmI1kcRYEdW7
94GoGJSP8p6ZGEIpHlg3I8fO9XFAxFqpEDIRLoXrOFNro2zTs1dTpBsH8SaO18Kz5mYWyKOi+Wye
MdY0tEe2OqVVgbyUsO3W8nyw3k7toI1F/t5XmNchWcy7QlxK2xwqRP3QhhKQg7/FImT2Kyf6ErHu
duvq3b2lN6huKkPJb4zkWiGYtXsqxZKLwO8av3BqqV+A7Bf5WXi29/RFb4U2oTvEm6umOQ1ClZR4
2zWAeuWzjxN/ESr1IZTLDAgfgk6eLAYleYVu+JGEyjANN/VeLfpDcsyu/jm4BqAF8Q4X2YdwcE4G
kLkZtzsMJlm14l3JIftM9SoPQZK8KMBAjEpqcZ26GJgb0uOaVPVLvwZnMiC7idE2W8pH9xbeukd5
q285gw49NY6dsyks933QZhOpq8EuY7ryRsTjtTOqHFUHaLQ1MGwm6ErvgTBMMGByCA71T/lZJepc
yTyHKGyKqmpdS8ITUtK1FKHUN4TdNXvbvXnsAoHHy83/bEPsm10ew3gImZMB0FsGOwL+cFWjxdCH
+YpvqhqBhQ3mw9LChBlgTQGhKM3iTFVtJU7AKQdAxzzeeV7crXiscuElqGWJiUR74eZl/W4VeEyK
nIrN+iXc1CvBahK6R/8W34aH8khPQ9kfDTH7IFbF9TzoZTvL23APSsdx+gvXaMjxmd8yOkCZWQ3l
BldoMSyyyOJs+Ol+lj/tLYdNHQhTscLNMM7M4/iJmvcaKvhd1iJXpGktxvpc/6Jk6RKIZAE5whdR
wB6pSz/pCFiJXN5yPzs2LZ4GQlSe4PxwNt9S2jhEMh46z5pG6PeYbfutEzjr4BzT/IWcDJWP4E/k
KXhf53mOFLhhCxKpw7u+dvf4Kj+di3nRe30eIE9In+V4FojetALsYg4IxcMZTwvJeG6IOEDQyb4L
OVCwGviQIpJTPpkotzKXEZ0rYmY+cyPTZzUGTQyrJWjz4lzyfdSnGisn2fUO7lU7yQendS+KNgDH
yyLipB8KfXK4Qr1nx7Np0iUo6ZrE6DN5MSV/QgPB+XoVTs4lHliblbMkors9MW3vFZvevVs3ybd8
6fGf0KvVmr/auXqMl9F472kOHNpT08JVQT1OBPlXUmNjplq79Fl2+lE6SWI+HzBCtU9LotmMrvpo
4pIaRiOCFcITqV5SP71i6Pp1Evmbsc0q35aRXfunfik1NtUG7XnOLrkHd6y49DNNM6B+0+q3I68S
EwklQRQfg7N3lqkOpNxQjHkd1ENsLhxjFdz7A61vV4rY1DIf5zZ1Oo/a8IULkUEUKIBzkQ/KLsvM
q7JXj9Y5vuW38ka1KXi1nMt1fB5Jj/oWzVj7r6ulf3M+hkf8WVzKUxQfTO8ilOmSShi+prgkRXwC
K4j0MOmt6NJ2mzni3FT9EnBtXcLsKp36Y9OVq6IL3pjJLiBw9s61eJiesKibiCBiui5l9W6JqxZp
nd+NodVwzIk4s0zgc6ptGBs3ctbNy/kC6zm1TsKuNRoit/caFcRIWnZeZ+VUwZLKHioLOC4WFlwC
pXa7ahN7mKXd5iNeVGFzUKyS/1OzTWQx16spJnR3lYj1K7Dwt4bNJjGIBaJJBZzLslt8yQ/lIeu7
m0svNIzCo3Tv7nJn2blzKmRaBV/KuhV6d15YwUcOOH1agL9OWX2Hh+hUeMreMW3hGF4iDA3yhq4H
lJ2JOAzz4Cf5kd8u7RM9NJWP5Cf4TEAkJkuf4AOh6kVKIPGUnYo8mxUxIddNfkzOIwisS7gdyS2b
aYlj+brqFqE5DBuvo3GpTAK0yWLaW+rNdD3nbhAxFfvm2nB7DERzOPlWdI8rilIC6ygTHdxmfHnH
1pKn18YV02ZKHAKRs/IuugL6vDWCZ93wC8fYCrSk8HahgeQks5AJ5Sa2i4ifI+/heikWDrdYWxd9
uvDJT0xoRFFXvhojjIRoexknNL94ep2wrq1Y/FH7fAemgKWepeKkqmsevfESYOI9CEoTg3ABk6p4
axF5RpOdawfVc4mWb+AZ9w/k6QQW5KWLQTtfDbjzqcuwKuYRBJViwOEaKBmrxgbtoDN+0sihDdg0
iAu1R6WWilmo4h7xfTiWVt6CDCVaNww5cTgR1RkAKMXjmN3omhZI1yCFOD7vLgW8rSehZYJ3nmT6
mDstW0xdaodXLWFfTHREFhLI8DGGRYcAWaLHrErbqJ9FubD3VF3a6DHyeiQTRKfTDsOUwgpgMOet
Sp9qMGLAhpG2kaNw9BYr3yyWXc7N0dJ1qnWcw0EWhurB0fYCRdpdtL0BblcV5tF4WDBw/hdg96eK
aKwtMTzXyFzzk2k6IhkEUOmqchepnMERUh3aTtyjtOLU6I5B0G2sknUUdPBfNVxbvDUcNpFesTr/
RgagjxI00BwcibHVNHejSv0iGF2SrkEVYeHQAiiHDjQyGaKj7GO7q2h1dOsELLxfLdi96EqEqpoU
84IYKKDbbhE70tI18HkRozqrPicOX2E5HBACK4X40pW4l2h1Yt+aXzT3uxUCCZ20WpfliKJpcQH+
9YwkWeNQ/E/jnalLjM6aJCs0McFI+MfxzkyTNkggtiyHg3yK72Id+7MQ54PnJ69d5csqrcWUZXA8
uYrn/tQ863AtB0v1lN67Nj3gP4BMF12Ta3weKQFYDSta/iANSBVeYEmvrOlwaJ7D00xxPiIEq+3R
v/uvDBlRM95Y+GJBxXfd/BZtsjKlZtmutYPuKNKEqT3m2u7+CLC9qBaYeTLuj0vYmUf1003h3fAo
Ano678aHkzk+ptjAHDDJ3rzP6FY+1LPP80zkudYdnZshf0dbOQrv0pdUW3ZgxbtyHmvsm+N7cK3Z
YmQE0a3qM5+IRHH9X47ZiMZl+hzqAupLv+B4Y/zK1HHSJL/iMFCfjezbO4fH3B8+m9i0UTGlXy/u
SEZ8Jb+pHH2nWE+xcjshSflsFQ2MNlE1PpoWllrEEyvntkbec+mpPTwk8xWP1HoSe5xzL8T5cAph
OjFwxBop5uwMJ0WhUGwM2JzucIeHRzYWBLPaIz9sl1TtTmFeH4zmsxyOzqVMCsJxjrsM87G6aFPn
NK9349waF0eWXTgc62InBscGL/hYlsUti/XcNOYpN76MeGAf7JSWhncJQZDxz6LP/mF9eLdyma1j
O5xVN5GvKR/KMeBpSp/SE7r8LbqZZ+Uo71Oeun99xcr/l6H+Txes9ecLNlBpwE0p4VsKHSYvs/ac
NeZsWson4lN+ms/hHjnt1iG0In3IW6TZhekGj/5Ksfq6+iQU6jHUJaeEAe+/+cnGj8q/fJQMkZAh
f1FNmCJ/+ihJreBQHd1JS5p47uFLCeN3zUGgO2oXUbp62XX4an8V9mA7Vd/0GqBabHKJ8qGXWBzO
EoWT9OjG04pDgsFhIX/wkdv/9c+IFvff/JCogf/4eSfeSDVpGlC240MkjOQfsKK09kome8tPhYGs
emNuWrBlpknyZHkDc/Sbk8e9v2dHn6KNgIKsvXVoadgscf4rTx86xfjxL/dd0KTgyOIlpWJXzjaR
386gPbHik1biafzUWz5u7Hv+6u/CpLGtS36Hfr8Rw6X1ZT2r1cy4DE/lOf776srBRT0Jl3auNrpD
GBSECiBfSz/LyjU8k54/hpus649kMtVNJOpjm4hGZS/rHdzfcbii6B7GkGur5zY4ORUD7cbbKpSD
0o8Egstnpz1JtPzDwMPNc3ChOTLJ0fFW5ogriz1vLNUCVJFjye1cqd8UG+LvblOepCV0dZFMWjFG
mO7JPUng8MvP+DrcZZJAbbixCjYx6THYmNAamK2V3LrEPpKf6qUhTiaieaKuU1uKth9eCzV7FC/p
3l6NeLRVYfMqDI8XNNi2PAxrIb0U45zvbo2dc7FOnV+uRKWYZ6/uLt0rhBZ1Pepr1S1GNNBG8WBU
EZj5kBQUpIWBYZYiXeSG5BScspuKBPHXl5aM9Psvl7+pyYB2FAkUj/FPCBxJUD1JCEtQh1Y7Nw4k
qTgXy7/Bd6sI64QelqUmxupEnAuiNalJRii2i0WePlZA2mwU1Ul8LFBWLkGq4sOipti3Hn/9M2p/
xvT8IWYS7/8/P+M/ScQhzaCeKLvKEvv0WibPb2M4egzv5k0jzGfu/1YSmBPxHg7KolsV2bV7Viqq
CYyFtz/KJ+oz5T3Oj4oZ0An21XPLyV78A+OcndVtwomEA64GIwNJI/kU3+27fBfdehCwlJOB6Vf/
Qd15LEmOpEn6VeYFMALAQK/OOQkecYFEJAFnBsBAnn4+VJdIV+bWdsnsbS8xmT1ZmRHucCP6q36a
rA2EkFbKLVTH1/FE9aE27v7zjyn+5sdEbjccGzKSx2I0K+V/0WxT7BHcxWsQXb18BQb9GDQPiu6g
lBpBOrcm2AF4XKdwCpbVl1r86CbqWXVZXd08fwKhbllzcJ1upvn20HCNyLZa906XA8LPUTtpgVg5
aznfO/7pQGLPi+Rvi+gv3/pvcrPZlprUy17saEF5KmqTrhZ3k1F9GR81DwHcWveA9Ju7+5oiEKjX
pvPXVvHV+riQqdX7GL6cd41g3j3SL8pw8BPnbIBGtUAt95xbR0pIdfvxbj8ObxHxjWIcgJuF7d4x
ES6XytgG1+Si3DdbLpTVrLV7fMse5MXq+qt5kod8VpH0IXoXWfb5//C28XD6jmd4vmf5v53FMt0Y
mgr2DCUFwcZ/i96bBziKCwuX4PDcXuWVBg+UJcYBXNhKLm4ZEm7qQtfLh8/CjvZZ5VzhPTY4jda0
ep5LKuBMZzt23YmAmVvFx1RGP//zd23OKvrv79hfv+vfNuSu95vSKEIL3xUe1QT/Z4z6mSj57jpb
w+mezEUOJ8nuyaiMHvYTtPhjdaiDDZL1srq3z5K7Z/KsPRm38h8+Cebf7Mm8nOS9XN0wbf7vr5+E
qI812ZaeDoaYuxTPR/nDecfxGfExFV/lj/SHwd00YHTCTVUcc26t2WN4p9S34S6b37Nrxd224Y5r
CU7+hvEZDP67W7Jw/eeX8e+GFb98p7+9jOylQuESwxCmcK1Ts9GJ4j0e9A1GrbX8aH/EV2VFkCm5
fz5Ppv0Py7fxd2/j/CJBVLAZ0/0fp5fKhwk8OfqO1sUTULEH+9RwDW+4jtco1ZW97zu5DnEOef13
Vvp/uIl4f3OugzPw73//t4MJT0fXwiC2dk5CvVwa+juOyLGz/mqv7aN4rVFlTOzHDm7bYqUTCuCE
+hw9WlzJba4R5Xn+cORIryOOFcGfkEAVjF39XD5T7Tas8h2foMcOZXJ4xTCJ+8I82V/1D5IJk/nZ
qLMgZzkdiIyazqVnPjH/bWOAfCdr7l3eeyb07x5SKbl/ZFOwIqfsOUJKbWZNtWDQPWusPmJrNquu
PfKrmnXY+SbSz8osFp2LdcmRawNkWxw3/f/+JSRc5Jqs+brp+0xif33Yg2joazcOxE6+2d6nUVKl
1TFVWchZrQ2QbYNZv20QcqebdZaESFC3S2pYGddDHa46awlEUbqrmDRPLQXa2Sk7plP97eRw16AA
whrl0rgIeqqHcOk8ztuf/FRjdEtoM8K0iw81okqnPLq59qkU3uHSgtsLVGwZ3tMzREFcHCY+93Fv
5rq3NMb4AQPZI1W4a/Usf0Bgcz5K5N8RGZhATXMk9btPr/E1mZVil+g4wjHNbxUyMi0cOOM560Qf
DiLziNhc3M3X8ZX35VncQJHyIPzD9eOPU8yvq52lG77te8zFeZnt3z6mmgFKOZ+k2I25v+0KnPdP
nakdmHMAeI6ArtMTzDDTulbBlgAEJM/oJ0nBbpaeX+pZhvaex4NCVZEfGDYpycsgs5tgwWT1OP7M
XQo4RkI/FXQuUA40f32GeTPbBKl/0k3sQdZp8OJV5hnr1B5/cOVDNRrqn/b4QU9ytpcTeB/YPYdo
gusZUrys4UlnpDOCpXWoyF465K6ASD46w5u5D3ZZ9rOG0yXggZbxqfYoplHAD2L4rCkdj3WRfLj2
wvHodM3pLJ1Bc0ypyam3yz+WwD8plLd/vYr/muj/1Rbxi5fiqcRHl//upPjlj5zjb5JL98/2P/6p
/59MGSy2HKb/74DMJ2792X9dPr93f2Vkin/9Z38aM/T/FrYQrmf69nx2wErxX/2PpsUm4fy3abAe
zNBKDxfGbNn405phQNX0YVVihPcdjoo258Q/rRm4OVzb5L+yAGvawtf/V4BM49dTnYtXVWAb4YvN
P8cW89vKJGsxu/0chjFhdSt799I11k649W0e/Fq2BpeJaoS8vbhOdawikCK4OfA8oVjaziYDiA2N
f/uX1/DPp+2vzgbTMOdz8L8/zC6paN0FAmrycsEU5TX4dcGkmF5PerfK1o0JWACPHBVwCfcvORjf
HM+D69y4d04399pJ1iom/At8DRmKepolvW3Bgqz799pOvAUxgnIfpId6MsZbHWZQZnzgAhHufGtM
cvAW341EN4+a1bqnpsJOBvgo20ODvJlJgwCr4dpSwTs1CPxLtgfiq8dS4AhzXFMk+yVm4zbNYKQH
g3ZL9iyWjX+mCwONWo3LkdFhnjbBxa/RjQ3h3Fh3i5OTGEzeJn9nZX2+tnKNIBUR4tSHYcBlJsj6
+NwU7bt0BWGWmjFqmsIlq9Cg2jkrlzs+boFaNU+FhhHMihtmgSajWl+LpweXRgdyI9rVbw5zLVdO
uZSv/HiZ6pQct9HwVSnTXWWOkZFq7FNwqFiY8669KFbxSypfUj0CGxaG7lPjT9BQi362APDDO8BV
4tlKGAckaYQusbZijClt2uY0Ls4Ts/b6Z+nNrZSRtsfL65X6RzX6RztJSeLFIKKkndmHdsK04GYN
HUxynUdcxZKO+h2JUthrxa5xzReVcdnzspbZrvUUzjknnd6qMVKk3PKVFlgnz/LwqMeutq45/8W6
saUt6pDhS0gEF7we/kss0g/dzJ1bhS9Cc34YMduD5VkfgTOP8jTgOU3kBQAZHvzuu9WYpyb2vgYT
85zs0Ejbrju3KTW+XWczwOTglWbU2SYlfLLOTm+GkVJu68fERd0BH8thKqkq1K2eKRul1fh+5UAM
JS3hiQ5VqJ1jq0aabuV34gXjs+f2/ro6pUWcPpd5whMYWx+lGwwrPfMZGWZ4ONxpSB7Duny3xqr8
FANZWVzaXuffM97QTdbr2dZ11YvuJi5pV65LbUt0Ce84Qb6WKkjRt7P6iAtURH69Teaq9CTUQTah
gEYlCLuq8J8r10m2LUmXVVGjFg++RjCpQD23xHDTMtMHDmvTUtmrY0c28Ej+IVrIwmy2eDfjbdtk
X1p34wcIj9DytXUDTLprOms9KPwtNWLxdqDxNTOD+uwlYbD644FqJygQtP+IODvIwpJ3L42SjdWM
+arvDe0Yt9lDHaS7uvYthpAmUHB27SFt/vX/YmFttrVCvDVYiPaRk78ncM0KQxy6voIw6Uf9McmX
RjwNFy1k9jlZ0QuK9szH8mnPdRxCXb0rj5wrelxHfbwZ6Pi8xH0TbBM9/BHkZnJ2Oxwdg6gP1Gk0
S9ExrfUZ+SA0az2QAP8i8XhGRP+mGuRBXbicOrqzL8m5m7gUeLWxXhqafMPg3W7cSTwXEauDE49y
r2cFmI3YGciZ80FNcGjgoH+sBeWlhmIml0TdfVJ1c7dkCkJDJK+eERXPkZH3uHlsoAJ5eBCMonYD
KbFLqyVYnRJnn079+OEGK6HAgEWhatbgvKHTFO2xGStowYNTbsQYEMNrAqDsByeffGb2dE76WsTH
bch+elHKVDN489MMZ6z+6lGccSx8MIspKM2RakuI/SO8hqlAFlK3OJ1eM5OUsAOGZ0vvObwfmEZ2
nZL8nKbXyfIZ24fWNZZ8ipqYyrzQgt0x0cK60rHPjRKM5eAap7i1CHN0DlP6UNz41shJR/iqU2hC
bZzDIQ7DC82EpAlNJ16ancYlSFSHoTepAtcfq7aX+7CHsmwXaolLttRxf+sAP2ldoBuWfr7TqJ9V
CSEqy/mIRsogeu/yJYGkbkYm9v28eq7Du5AG9nXz1tuIiZ5elbc0O1DG9WAY/GlfRxTUbP09BYR9
yAShy8oubeBVDNJDhEpJgsoAsNakjDOF06Ub7Bq0Z9apXMo2kLAgsmlTvyT9TBuOhxcbwh8RE5wP
f2x6TQCqEMVn1XO+3buQ4hZGQjuo2VfNmmuXsZLcSluHdae26cVqjbtmvSSTsR9CSH71ANUAS/2X
AI7k2PqevgrSCAYu/lqvr3Q0fJY+bqNGxf027OkIH/0rcSC1GVpW/GjCHRV57huExpc2qGjQGtbt
ZKu10KHA1yq6NU31w9F77504zdEz0k0QEqL1vZ66io5Oi7Fk3woAgJK7ddZ2FIAbMfFi562HduQ4
zEuZQRY+jpGgQxHi4WWObYfmoaOsY1G5lo9rPSpP6fyFamqKiASzFM5hiOEqWJiN554cO4LjoM+/
bNkwW10QByu8/lypkh0qa7WVKPLhjJ2P8u+uDvuNDBt9y2BNkdotdzpm7sK1n6wo+NankdjbWcTN
sK0/yMwN28Gx5FbyGeh9vTrZvBSna+Jp1ZFKEnmkKYR+5j++zL8l/VAfN/QKkBFvu4lywJyldV1W
8FmUFMUxb8PyWMBwWyY6nw0ropFqQV+Kd/AyQMdINd84QzSbuI+zZdNzjW1rtiKKPAC9qKS9VEHX
HWPH+96SOlvaVHFv4vK9Tl5yMzth1LUxGfWfvkFbZQS6cKnT/ngceRR8F6Z2V1i72FNH/lLgKmkZ
HMJQEsduIiyMhTXs1WDTThCbwykJP8OhcPZTqVBjvLDaBiGBuFxBsNSn7qQM/0eQds+kpsJjYDvh
8Y9fhQ6/+vdvKaqfFibZuLnBRR7hkMFAJtKAuol+wjN6GuYv/HwTId+PqgaeM/K8XAK4+msIHXS1
O7V11COT6aUoAGqMZIA7IkCu7ypMXiRIIpABlijNzTDgFdPbrFu3JSwkhbJ5G+J6k5bFToRT+GB1
yYvmy/6gGSnmT2Mjosg6DCXE6zRqjJvjALojKLgUUxBxusDjGTeQo9soOjNhwRhjt3A3cvgWZnCu
6K4+B3l/nuwuPTpzMVs8ArUsDIBSUr/4nFvPaeca51aQbqtaZouhYkQhR7u9NXZMnLRmowZB5WU8
3WNXPplYPPO8qc99njDN0ymhsYsooL3nGVNGteubOSqa7oIewo8XUlddc1ilV2gir13LfqNCtVFj
fu/x/F1z21KLuKNDVpdvTea2VN3TPdrE/GFHhqCIc21DxUi/qFhHVjZNUFQBTUvacxk08amzG06c
JOxJ93eEy/Q6b3AT94+Jasej5fsaCA9YBfHg46Awjp6qA47dFzYHbEasT9BlrDvU5PzMy49HGRV0
PUn/w9OmZG9EWBpbCrpWRBEsr2F87Qd0djQMmae0P5KUalc+qYQVey3Yu0EFVB8GMB7dRae04dLQ
6rewIw7biQ/PJCNFfOiEtiWcDPPCTcONYz2zfO+VT0284+LT05sxBVAB9jYAJDNP8XPC7NVU762B
VSop7OyDR4/jZRURyqwzzNxgEiOKdFWfPg6p3JWzR0KoybvYqfEdMoCxidiGHxTGRT0eX0DT3BV5
2mumeXs2Efbe0X5pq14ntk2QKEgiDCrAbhlM61u9Sgm5giePepxICB2Lnv+ZG0IMPtSgObuwrONl
gtPNZxoWxGnM+m0Ogr8jVWfgg+4te5nKbjmYORn+j9TknDijgyABaVikG4f8LOjlcCp2Ur6VBc24
8cC133f8Q99jL7CoDt7x+O9zKxy3WVQAB9I9lzievurCGvPICEOjhCtqgrlYZsY47oj47B2v4a4x
qfjQdWxxEY/MwCntWdHAte09zrtuRDFRUZJ2FbBimVCafJpeGjOitTLPjQWH4nWUTPm3Lo6WnLgO
gu/0EcmDZFJghJssb6oPA0drTcXt0anI5E/KMwGGBZ+BnJZeGzId6LpyLyywZp0yQM3XAbXlnkFc
Jmy/69WloX2EbjHKC/Mhd3AzT/7N6GV5SDSv3ESOZy1MmwTmZODFqU3MefYwMZ/I8+SsNzLY+jmw
gR7M1qMT0wHcekykYnloR9/dKQ7ZoN1dec+9YgW/6mByeVu0GLdXlMP3QFgHRNoSmmFiXorOpMh0
/p3L5fNuQiOsGVLf4pp0bqsuLPJhNLWrxGtox6Q5eEkNDVH+0YxPEW3H/pCIg917eLHwme+90N0H
HFYvFdUIZ4kRUnX+qivh9Axlml4y8qEERzrWIP60XfQvVsZp1/VanVEF63yhxW9cg698UtuViouf
/RRH5LH6iOUSJrlGEWtBxYzOZ2qaAjCwc6uTbCUnBtsyFqH/hqGW6ZvrPzMdDNeGo1UsZ/TBGTl2
1YB9aD14RAixR8Fnq4OAwD4/VsnY+zpq4rtmULSUZN3O5SPJs26DVrF00h2URgiwnbLiVJgOLpAe
zTxMXSkObkklazVSp6YxTEY8g3rYdYw0cXsfMJ4Eh/RgwDPkYk2gr3CgOdoRUIOJdOxzJQ5mqm9j
Zd7HaMwOArO6iY8KYDZboJnW8qib1bwJOP2TSdWgsD7bUhrY6kC5kYu64xaxYTIb0RtdhGBF6UQW
dv+qpg5i0NjKG4tLT0+D+cgu7bxF2ppYWv/ecUrcFbEYeUprE5M/8mmu6yalccw7KqFI41ZoMC1P
e1D4hzgyOKfW+ybOsOC4eba2YntclUgJeFgJUfMeuYFN2301OMcqWEecl89Fb65c5CUsTNw8hlTl
R9xq9bhHVYBW3qTiljfNtHfLhNMohXOiYh7FeXYz2cK5Mw8GMoSSXuZVdE+MmB3Bqg70R4O+xyi5
HovIeRuDcxj43vtgOtyp42DYVMKE2xWDyJJGPSz9FNIHZUHtztC8Q59k9Q0ZBbxbPxjrRuPsQzh9
5bp4G+egGpcvygXAz6AJuXslmmZrSMwXo+C+lQxcE+KQ62bJQX3ebnxQWiw4OHxltmtGrsJ+Mdxb
L5C7KaN8W+YZIXZlHewR7GgGg/DQ9p+QOuql8EW69+tyl6Zujj06lZCm7B81ZkGiMShKSp5svYTd
qhOWjW1lsGnX1o34ZrjjXREkRp2t5xTG0k+ylzjGgta63Rc75XQDvHuOSjOi9Sr7yjOt2ZsZo6Jm
8D4Dn87ieqDKT4GtZ1o4XvWyoPjYNaxdWYFJc3Hfp3m8MxwAV3GNsDxUSqwmw3s2rbDc92VfXW3K
464BBYKrJOfMrLOiY0Nv97KI9RXhGhShunKAlwT+omebeMiSUKOvLYTHYbS46g11KJQSJ69AbWJR
Sdk4dG0blWRmjRGEqz2qD4apq7iDjhQgfSz6tBcL4qAAlmhKVenEbqXjanbKJjrE2OA2YKYXjZjK
C22/DykO0icku+qorJ5bxFyoWWQvJT7w+eqUHy9RVNRPQGchrlX9Oh8ql5ZdN91IuAOexYFgMHzz
lhv8DEz13mMP/jbE/m1BGpvNSquS8JZo/anUG3OXWthMIlcnZkBqEnJPLT7tnChGGFHPzLHGB37+
TPXnV00fKS2h5aZP7RTOjAqgJ1P/OITAmvzSttZB5Iz9wq6cvTGA50Af+XLH9BMMibj3gQaHSFvb
XV7vLJ/DcyJH71LGLhKP171ONZPWIX+TJSK/iNU3jfTBZuDOdKuVN65qzxqeKk1CgSqt8B0u47c6
0Lunqm3erCx8cjgcvYmQbkYLuiom7firqiFbZ0qEl6DQvU2WDuoyMGwj1eSvXVVLkjA8yTHkeGkO
9yal633w62XMZWvnp/5dQpPlVeXp7egWzInfe0NdHLsK5IPw4dco1pZ7rGsrc9KrldKmcG82ZbYZ
8EBek4j69Mz90Mecyr64nY5ByCAcA+KqdOpsQzskxBMJHd5sMcHVcGm3Y7YTtQwegPuhbY/njuGG
C9PyUNT2o2fhick1UA9xWixc0fZPk+m+jE1l02/WJWfHh7TR1DbCl1tses0eqAvpfgzDON6mXJ3h
S+wxi4jLNFTLDHDKKW5AgA3Z9E1P2/Ghg0xDBrkotRe0MqCkDhKnJ5sfhgWXq4gatbfzAbK/E7qM
unP8UGnyLXcaSIu9epGFi03Nw82txVBMdTPiYchGfzM5wr204TmRTvNQR9Ex77gRmV5Zz3lhmEc5
noA4xiOIo7O5l2WDGwJPSR3H1iF2uHO/kgPejZkN/dgtoZuRj1gYxr4jA+6J6hLUECULNjk+0nV3
wE5M312102unv47zl2KC0JQi93D9WPuIhqtAa5J95rTPWQumotOH1cB/bmVUUEjg7LukS9jHrZ+a
z35PF2S1r+zsOFrGd8mHc6Xs5jCbFc0JGBKcowqjZWzAAcsEBYOVs6gFC6F0n0qo+tuZiadKwpsv
8AnCY5cCG8/xRhde8IXLCOhNTmkh/VSSPuKx2OsJi6ATpe0qSzA96WiPpYar3eLSSvHxEoQ9O2WA
Sw3hUVh4vMbkBQQy6S/T4iiIvbsZoYJRhbkt6UOHeAPa0yIBkhXN2hi7j8Gi7AJN6rMZrjbDPdqm
XFj6NkHA1sbd6cMSpJYS3+xuqEjN+OnNt1Fuw1IAwupX/eC9alBfSfxAzC/zdt1rGBYbu5LrHtJe
2XH+05aBo3/CpwYrYH2OJf0BtQ/dI/LPutAv+PXoO5EZPw/XgH2SBvbSHap63draKVAEydNhXNBo
yyBIrpNGbUuBi8Gc66wBPKT1i+282uiG9N2j5ceW6FZGQvC6lsYnzQzZIQW00Ac5GsKUaScPHqus
odtnRF8XGbiD/aCnzBpDdB8ZteeWIDtvPmuehBqJRpeuTS3k78N5Whe8wyHIJdo0P/Gw4GoeB4MN
wSx3Lc/ug27Um4TUh1V9SJ6dJSAgOLx1vhZuYR+zsN/WsgRkp6FZerxKkV2+9PSY2wMdLXamcLUv
Qw9FLMhdbbduGu/EiAT2+xX0MGVMjcFScLG1xFr5flqvjGCVZCaUs5nWgSS77lzuAyHAvIWuI0Li
rCAD4V6iYFyLoFvIlOqfsiJSpxlRC/znajbGwZyiHaUNzYpCOGOhREzZSzpQf8zOhi9uorxqRuTh
P+VyXy3txA7XrPznMK7AOpfdKvDoLsob4Fwjl8oDO88LAguppyFn8XHird2Em85D8S6aCCu7B1Ot
IslEElNbttOH41HpAuKrF19MKRaWv4UZ810W3Sbox5914u1sMxHMNvLs+MeXooXhDs1/ieqhncoI
VVn4zBVs/B22tPf8hCtVxNHB72mNzmHMTNAyLgB839I8/F5w+Oe4bCxFrLXY69WB1m95QvN8FJI9
XxhvDq1bnCfofcsreOSx/uV3ctoFCZb9xHHv8y+SwujepUlWLes3lTsBuXL9H7HMzY0jwmrFvRe5
wsd2RgYX10YMLMEPWkqKjeSsDUQmVKTcc92bn5J7ycowVL7W+7B+FrmNQaEy0AxUtReT/MgA5BDt
7Rv4apZOzVIBtplmU96NYuMr1zz4bVJCm5aAEyBhxGQQ2hEcDes/IjNSQBCGhzwDW1yH4bFqcC+i
4oXHP37bVqRp4rckqduj4/U+J/Oq2vlOAfEfkGsbaQgBIvcPJgGR1LcOY6/fsiJC/Zc1yMrCEU/6
zbem+AxIJj5XvH8zCD39afpRiYUKoM4MLqr9IVyHhjHs+7i4673ePMawUpbVSzEZ+ndLLBOL8udy
6vrDxIB3Fcaq2BnRnAXpvelUBtMMz8Il/aPvRHUe4O9Hue8v2V/tVW9wjJFJQZNH5LrknYddrPfW
mU7bhab56aXpaGRv5Hr0uY8Gw7xWxbg6R94ZyLca4NE20OCW0NzQK/NJ1wFSIKhjoLXOmbs2+FHw
JXTQmS2oFSExo8TZ6VSlAM1V5aHqYE8yPdROuc0yBEwGMN2QXkVMjwBqR/6MfjlSyVTQLfRsgn+b
+BhdFfJghFCzqPg4aYkJsyoV+0wXBe886pU2GvqK6lLushEDiYpiVq6j5VNrde1yUKlxyq0peWqd
/uQUjvnem+2b8oBOREkTb50MvwhgmmEtZapvApOSUd2IK5KyE1hWDqYrSXlAlpXiJKdh5vDxYsv0
Qe+G6dZECtTipJ3fypbC1qaaLqaejZCk+BvY660nz+RIF0X1wqFBmpqM/inN8zfb0Pv1lGcl5szR
2MQuXNWo4iTuFvnRHAh86T1rAqCva5jJaeFge+e1S4p6q7OwL2ZfiUHX7jwZZKsUArqcV9z9Xqei
acp8SLnQS9vJ6G9p1D3GiU0ZB08Meo1+ajVavi3bFvfEdMcN0aYZVx/vAj0nLGPYHEIq603F0OCj
WD1mjZs810aNfFowdPPneXiCXTQJmq/IGHz0HljdBnJySp/WSvOHcaVRtbKq9Ing4ChyROmhAAOa
QGmqrHpllbl5TazkMwiwzHRNG10kvuq+1tq9H3hXszXdM5EbvbLjXVhqty5Nu33vg5yzWoZrIZXl
y74avT1+AXCC/YM3yXFjRJmGhh6KPZLyJqsp3nKxxKDy9eqeZt4lB9G1sYfBf45JxQ7RkDFJastN
Ywt1prT4jKEbwaZg5/HnjwnCxbDs2kQRYYqsY+UlTJ0a/UmlkjNMvtY8CQmvgYVCgldqmyzp2Gcp
wL62zQdLEGmpyiQCrChK1PLYAe/ibkeZFge9MHVY320Jyw38iwfG9ZhrNh1w8zeM4koTqOC+HGXE
AvVaUWXHbbshcTrpocX72aQX0/aAx1DJV42tdx6iBg+zbKodEznt4OmSbFnUvJqtYf5A8OTsmMdr
v9Lx1eZ5zm2rs1ZSmNj/U/97Q5kVJJ4KjFEV1NewIjVqTeO+Dcf+4tTwzLBnLwcrVa96RmOMPiLt
hnqF0mljwMoGQJR0tx8o8XhXWZnCGZBbytbhMA3MkfA4hih0InxlmMLZR4gljML4BKQLLkzaPDQ+
Qsja05NkXTQAiictS48Dp8I6VuMJBON4ajopdzJ0z5Ee2Ydc1faB2w91qm5wqHSfCdhEUeMEuhul
joBFOW5Rbrjk6OOyzUYoZTFX9qpPHi1Zw++1ecRG4n0caQXOaAkVcDLWRkz6ptTj4p3p+0Dxr1LX
oImGGWr07KcUanoelEIVv3Pwr7bCzexNpicF1Wfq7IZ6+jBaZ7CW7kR3XOe9BEbdwUlAHYgmM9ml
Oh3eLaMoUQb2qkrBfXXBwCkygszL2BtuWoHoOxRXu2SY0XcuEEfTeq5g6VM4AO6adcPTmwHWE+OB
nEFCpnp5tLMwfOvoKGFfEs9JWIhLNzGIzGgxeiPKc7I7B2ErB5Uq24T12HKNY2klm7CdEiZr1d5X
NO1MFed7imO6y+TW9jEETN0NCYvUiNEvH9N60ye8+1bWFXti99HSaLIb7kD5mmWvEkBw0iTqweSU
l3L8O6RBKDZ2wW4gA+Qs22VAAk8rXwexX+6iyeHxCfPsVglETR/sr2gBRiYx7jR+fLweQXgRbfWC
GFbdLX0i8Ml98JCHNU00grM5+tFDSX07FWKttbXCkMpV4T/0/FS7HDgnsduK3gEGoiBfgCRoPUci
9KmnwGpDRnLulU17WuYqb15dLb7Sqlr0BLXD8VtnVt2TzQTaq+PnemoplppilLP+HHEsWOoheZky
ydaqnrRjpGOpZ3yzGCOdtEy1c0NL3dQfvTtkKaUXyk3Msc02qUGFd7nC/INCV1icW+V8hS43rjIo
OdQzuOwSei7ft74OiQ5G8pijIHrTUJPBtxhHRhArrJzixCY3Dj7DuEWTh8MhpK0p7oxXcyAcGwRa
uVIdPqECVMPCHYBecJhjZArqisnao6pAVCTRUxmH+Tp12FICXCU7C+Vp4SS6dubnhwOdBgTXRB+c
zddQRdEJmMWljDgvdkNrbxpRcnHVQ4KNFPHBZxQPY5Xo+0zgEix5cJaF57wnE06vUfQ1xbxY7xt6
XiBSkeQUrUcBoXIfNLWnEYYiQ9sLr2RDSXCX1AYnw6ZIdUmDAmpfXGSEjA1zP1DJha/Aujjo/mDp
uceVGbF1KsT2hIrFNS4dC8azC0yfae6ZQkSbFl9a98alcMr4IuU0/oMH15wtY79YymwT5y2jHYER
z7As3HZ/jV5AJmi7jJKBtRlkH4IDRibATkIYOfmDuOD3eqyN6q0n61gkAU+JdZ9G7bPKinWvs6Sf
FLcI3VcPBi2pA4eiRV9FXx6cUKtzKZVzL26QcF8u8p9c7XB2yPofjOi/OuZdC6XEd3Sd+AFHD/zE
s0/8r9kR2KJ52msA3Hwq95gSBoHTHuJUcv0bXxIjuQ92k/6DF88wZt/s76+bb84+PJ1/1/Z/s+KN
zaTMfiKxVTTBi1XgmTEGBSO5FGrf0b+ytfvuXYsaHMkRAmAKchMajxk+06CQ50gPjjrL2Lx1bVu8
aTpUSG51BKQdMMcYAZR2zvsQ9kA63UhKeqs86UGtH3tTOYz/ce503Erw04X4P/DecMk3mJUU9iqn
YXN2MiRKGzeMC7MGykEfu2KlPBx+oI+0JQrrtzLHZF3H3jmgd5bHbdeHZPjjHjcYezs1NEKoW4O5
sDQ+ccQcBp3GmUgUj7kNvqMgJy4gs3DZgLyra0CyKQ72DffJTOKfTR9+twb7ksi0hKTz6STlLZY2
JDx1t+3y2VTmD4tSlapxnppwerFz+Nd+vk9q/o167roag6P+P+ydyXLbSNemb+WP3uOLRGJe9KI5
ipopURatDcK0RczzjKvvJ+k/om3ZbUXve1VR5TKZBDJPnuEdguCqRSNhMTaY0xjGtgzEVTj6j+WY
0xeNX4L9kA8A7TDQzPJHOwXlNSRvE/MkL7aRr9b3Tocod9+ITZmkSCoKXHXK0e1WbmLj1BEZ3SY0
c7QrR+z5oi6ajlESAiCKBXLB9OsM4FRroDSqp4BSuhtr2hrWmHuDFLimAUr6/3hiEPLthHrG+//8
H99+ZBEmz01bR9/bX4HBjscAxYRf8X9HFP+v/AeqRPl/fct//Nd99L04fav/a9ek/Gvz10/6CTL2
jP94lhCerUNGcTD4Jjb8BBl78j8ShqUNREbajuW4AHz/D8iY/wIfwTbBEgupExH/G2Rs/8exTNP2
XEe3pOD/0P9f9N/kB5CxawvdoRNGNgzIGKWTDyDjhqE2UX2sAXNqX1J9uIqt7JSX9KUMx2kWkVvl
HFDM4jD1OZX22jf7B8umq8PFX2APIjMqsg5oGmKyC83ullMEaKu39jOMxWVrJnBZ9eiK6egaF9Mb
qwk/E1vTPwCS1U9AD1F4oDh5YtaFrf9L8KXItYSeoOrmZj7TFc1TUJBTYlv7IARIxe2MRZ0WneyG
vhjVlJJsSWzAS79shsefYfdXaPQHMhCSXpd1mIYneaKOpzQDf70EZKKX7kAbe1t3kk4PzjszWKdS
J2vU4l2BuQjcOaUkAaAN3UwmxUO5rGjIpqbxiH7k1b/Xoy7NXy6Hy3JskJG6SX7MtOcD6YJBj6zT
LK1YDspLKip2oYWJU3777+/xPtxC//1FNl8DZJ3r6MPvtme/Qb28qBgzJie9+lpZSHxSP2LsZto7
r+2Q27F2skd7FngZ3nlIUHsTkGfAVD/KzL0GLA1nA2eZ3njUE/sKCa60kWhiRjASEaleAMXBzuw4
xxt4mPc2CuvJZB1dF9fJPE3WGQoUa9ObNpFnv/USYBzyzyPjbEB6CtrUxGhPoE/RFzCAdffJylvy
uQTAIIO1CK9QrcEVT7tvCkFKlXbHqXV0BSakpjb3htRH3D5Q08qjU6t02zxYHYNFI0U4L2EcP0dl
hVdAElsroc2buuwZKEen0Ocn9G27tzPQO9pB1MAopUezIY/2ro+amA+8IMg1+JlVDuBPvSbpAFnP
zNtmfpW9VS7nweRDVOHRIKsbu4BaSklt5pogjjRmoE1yJpFdJA5g1K48pnNw0EyHj9TI12f73uri
s4f3nWvLLXHy9O93/4GAp/Y8YUBACdBtU/H3P2RuzpyTc0dVSefZ2xbtpimJF23HU61cHvLMrySh
vPclgBfaxQBQJrwTDK3C/9X/hGak6BofdrzJANx2XMcAV0pE/f0AZiUKSY0ahtSTuUl9jBd1yQmE
df1FkiMMLmYTlVffGQOmAgEj7FVSGju/Q4K8D1C+b12wjU0ntGVsNTddTAd4mBnkmm266y1eRNho
72kYQHO0T2VQosVBfGEgDoWtBW2RjifkrqctenUr2he4jrjeWxHKZJl3IPZm09oVhtUsBoHLRZl8
9jKMPw8iHXSawC4HHl6G+HDiReeZ/eSE2MPkZsrgpt4zXWdrp84BaKsBbCUpKY8xochogHKEFoyM
1w6KxZWN44ZjxVdB6yFp9sx8APObTNAV4C2SrtAKSnbJ9ZAEWJV6aOdlNrbBRPoOUZvCunUaDpyl
cKtN7eHP+eTK7DS47gEQwQ6iCx5ZzgGexEq3/U/ij/47cVvtQdOWEHssSfy3TE+RJH+J/8g0aqLu
+dmoHSEVYLISV3jJCl2xjawlKrk2+liq9ypCzhmQCvnJElR6/3uoZQWmKgHsv+XhHZIrA8Ju6dbv
0dAD3wOnI2qb1b8P21+2N9QVlFpdwY8kpv/+O/O0zDg4Kb+zRU+B3tPDBA8DYGq47adx2NZ++Nnx
Fn9eIqYNAkbCMXUocGy1pl+ebR/3DgyBKdkSbM5tLDdakd8kBpcnQOgjs2Fc7njhcnSwF+09TD7Y
35Yor0gKHC4dKHSR8pP1DoDOwbcGa8uDKycYuaVpdM4CHfAdpAjFX6F7T+fJ4wNmrzxF2Bxkc3Tq
HKGBCnQOaRs9djGygNn4RaNlFKMJm3TlN7NXyPiIv8bVdD9djzMQqajc9QlbNwj51gldZOTnvvR1
t29orS5kG7yAJGBwEp7DhJvI0eUPvetf6X4i/dL5yyTvQGgX1TJm9ky2gIKckx3LhsIcHENtEpAr
c7xC0eFHF4qHzByJASU7r4tA0xk0XJI2QFkqFhtJ4uRa+U1oE3C6BBSrVn7zLTqZXrRqDRD9Iq2L
RSX1XemF3gIJO66IkBgON5YEIV0WsgcEksY0h8VbhyCobSWrsAd/MmmHvKHOMgNQaqNyZ/ItQzlQ
Y/2gaDKuZl03dfI9YSjyk3gIazB4L/6S7kh1rD5uephxQjrEXMG99fvWiNMozAJWslUtXJYPmr8w
xNEGzhgoRymcZiAdG/bAMrkGYvFkIyQmLTgCNChuiYhbyp1zpK5JHSZtUpWINwIyX/j3KjjqA9fF
v0+Qzo/9y6pNz5FSAtvxXPkhRkIScpwwxkILnaFzVaVnmxcihs7G0pjtZya0Ov1i/l4HPabwZCo0
A4HUAopia155Grh5jBhgmkXBqcIiKZ3BHjbc4XngHxiynj3R3dOrVv2bRVVwUBqH9CIwcizLvll5
F6K6impRkuAyp5gcGaPotep5TPiPFKGVL5EVxcS2Y0O76XOhx+XPNMXI3YNmU08LhGi7pjvPw3yw
JpYYDZ27irFimca7GtXEwAHwYdVXoYr3A9svieEJpF61SBEiXCfxgwA/m/hIMoBxt3SYs8VUHyut
uR+S6qkA6LFoCr7f4H4Hd3nQ3OiMKDUvkRd2yfImaA+GVh6h/K6AmDJ4mjXO1QypRteNPYZkmmpT
Pg5Rt8kYnrXlU5BP9irvaOxUSOiQBCHjNmdvUjZfLmQGSXMZh9n4pE69FRuY9nCedAUAqK1zYkUn
epLzohAPzcSm1p+w1fQNnm0eP/llzMHpOD3CQxYKOzUUKTFKKH++k2BAk2KEC1ZE554kGCnBfYdz
zsJyr/UWIwWASVwa6vryvZILDyQFANnTZQUmyk+Bxcus3+D34YdWrMyGn9+n3kEluJc7VmuTW+EY
+7B0v7VuvEHeoQTN3xw1nWHBHYnbUc85kMAxQHE92ZY/3Pt1u0ui6Pq1pDlEwla7q7LAccEMGzBT
7IEmLF8rG5iD7gSUUXW+U42uInDeuqd85EHWkjEPfMSTJVzmLUO+NqoKRrWZM0cHpmbhmaWzfS9c
pozeNnNanYQgOIiwXw2W2Nf0Xto8YibnpGj1+AdyzZN6w04anyfT2NlIA4YohqolphmPM+NJBW37
VMvk3Ye5xF1LG84AjojagUkHm/kLqZI1Wts+IqPFCgJcV7dSksISY1b0LTydnL71PchL6D6xiwBW
nU2/Jl71vM8qeTWS/N5CXhzHSNwpOpMMskb7mX0MyFcircZuMCBrLqwKflEIgG5utGWfhOfE4VdC
WLsVM9EwsMh8yy9VC2UyUqcB0h+afQwZF/BhtoN0IaEHfvkK6gtnOxOE56X16NigJIYpOc/mu+fU
DIWY6Dr5qetQ2FFvdMiK90z70nQl8rPew4VDdLm/0hz4QztZVwXjsmUpkPomyGSNyzId77pzKW8y
rACcHC/nZmpWgcmKAD4A1kuP0RxsfGOAyc7glSmM/yAFd1o7f7Uq41lXiugRZkhWjFVijV4iYLmN
lSihgpLX7Mr41Ixsa2NiXtQ69MFV9Jj65KwF2qHGvpU+OB6YTnDG3GJ/ed+tOy36wUfKDKglDq/z
XiTM+CnzuZW2ljFtRvDNSwb85wsV6XIzqUA3lXws7IM8VIy8cnO5SNM5O8UBDy/Lv/n0uhaBDweo
83SBgDP/2Y65rPvY2YvWOtKM3QA5PTl5e4xrIutIwmi31tLPuaFCC99R3zlM0j2MvrFvgNitTFm8
gqFF9l1t6zE+l8UPgHH4bHL36ypEzWZwdgI2ng5c+hJTpoGDN1FsAhhmE+lm+DwHP1yf12gFhBmH
2PFzS2I7IQbnHi9xkFzcQC0xrezJG3ljtcqEfYaSbeOtrBrQiACdpmcoxbBAHFamRRkBj/LxnL3E
DZAit6WXH6bZ/qIXu4OWgqSkiUpvCt5br+6QmCBB9GImQXe0ml4uhxoKBw0Uja8G4Assxe+fGah/
MXR+XCMIcUnDjkl/MFAK1zai0ADEMAAX9AX1ga6tZzIMFgN0N7+9QumOQaJiZ2OnnWoJkN+ge84Z
J9U2aYapVDxj278y/eZLADlwl4IinkJsovuBUYbJU8aOqQWnj36rN3gbCxOwMRp/VCX6pg3OK7Wn
4brioeNfes8BMPKl9Ltq2YgHtUGguPIJlYPKjn9oKnyh9fZr6r9YUVYshcZ1kdj6vhgw4epb76uY
2eESa7cJfySlxcwljWLpVdZmb+rG7f2DCefKKSfEuYw9ISNZXbZ+Jqx9B2Td0l8M2/um50C62B3d
YO7RbwS9F7MtOeK19V0z+y/tyI93e358HmPvGTckeW0KpRhuUbzAlqml2BvTK2uSN7Tg8Imf6RaM
aATr8fAuTGOvIlAkqnlTUktC3wXEX43Y+Po2QyIdoN1cHi1Z3F5qknTuUZEYl5dVOsBWLKKWDWwF
bCYXc8rWl3Z8HlLMUB2sPwYtWQESZmhIfb+M7Bnga6o/FOOdSILdiLAm8VWugB79yPXstnwKS/0R
0PUB45ZmwVDnAHhmT2KxlVIQF2AXDIV65eHWYslGY+yrNj3rU3BGx/KoYnXeZsuSNB1a6GYMh526
gNUwqki72zC17/GLkMvOArxjYQSsNU9z1B2HYFOY2THqbMaO9r3KYi7lV8LtIvMAu1iugwvH+hJ3
G+0exfOXCezm0jWIBrGP7lfA4C/v7kqh76uISw1Nx24puLMMDcHQ8GQXzv3o8EGJYe2nGtZZL1cq
hKn2kApEji33lytL5WWjMt1u/R2VwQ2OwnA3jOmsYcWntkEjHACgmPAtZFHR5dEWdpNz1xKpC73G
xL5/xzr1cnerisOq47OiTnuCneNlzl5vsMUZftSCw365e12Thp4VuodiAglV4D4GsY9mJyXFJEEd
0oS4Y06qLUIwgX7WQWc17cOoscvNdLyVwdwth9zcMw5FhLOmNNHKGbsbJnzOMTNqeDywcCpNUZ0e
oPOo/hNFjT5d1bJ99vFjsGaol2FzjDxVk6nr11alOGBT2ZYvelacO6866rN3yCYYYJQgkR2kK9PP
WO/Strgxspp523Nii/vMxzFtCM99gAZ4R16kBxXmHHGAScbSQF4IJM0aqXss2wdCkDC/ODkV9aWm
6pu7sYWSc6HctilPKNGd5Zj514iF0qiLgAdE5uGSdkHlozzXTPg4BvOf4t2f5dKwHEwTFWH3kg5e
vi612RANhnMzR06v/bWEOrRuhu7K8HliycSbMwmXMsmfx5lQE5a4izawEUaXwr9c9zPbYVA8Yqot
3kfJWc56LsVLfjhPMK1dyg4mrsRkjkET18cIQgm8uhxbbBZT1fct1mWXTmEVqDudk9Piz7U0YvPr
oKMDNPF5UlUrRQMapYHMMbDFunEiKPRE7SpuWjxhoxOnJ+5xTwlCIo+FziV9o6U/Nde2yjdkxY6J
S0V65H9YFrn5tWOPqOidWIfEDY8h3rsLC8PjNTKI77Gh7ZKQtbbqWPoyuJVh8ADcmc3nArIOrJMR
0hERY3K6nD/O+En34MCXyUve2wfVfywYpEmR3esllEmVAE/cn0NA7muXL+6IojFWVAvftr9Kg0q+
auojgojrcg6/IidM+Nb3Hg3RJfZKiK7FP4wRXcLWq990eqAAPc19XKUI/jChx+XPBVuCzATBD8Q9
hUNwnzbPrYBOUQwJMI0JwxZnE1dVeBVIiTjwoN91Jp4Loja/GYb9o4eShgdgGIBby7u1UQYv5qC2
oAVrbDRCYFNS4bdmbZ90g8ubeB91p6Q6as3FUL8zZaauzgnUKb6BRsWFbUvHX2oxltu126JgN2Xc
6KK60pirFxiJIMtg3npgvdYAv26SQofJtx/NTQY3gpYh3ksp9IdFDm11EY3R2c79LUotoG+rcD2G
OTzr0dsFnTvTSBSbsAR0h69ThaFVR2rUze0Vk0ZMmXk8RbyibY8tXNk+GzBGFw17b9G1+FlZRnAr
Cr/bDon+GsHKXCKqCmGZGeAiKQC/gkSOVrE3uwSS4M4wZnEV4IM6JOZX5JiXPraLTl++E89HgI0g
QbVumwrShCpjEwoJqCFq12U1Rotcn165RtHvSPqtaoHitlhiZAFvRw7wxNL+SQhgbAZQXhXrkngm
0yPVnev7sukOxmBs4MLjWBAgEHb5AOEFp4Q7ohrAsrfeOJMo4ZKQ+HgNWlSZyC3DeBBRvxUGPBIF
7619yJXEPK+wKVWpP7LM3YWtKZaFU9IA0aNkZcM6X/XptAtV0tpV3kYmwX2vgU8MsBNc5gJl7imN
18A6Itj+wN8aqIVjg+TH5Nz1nji3PXKNArZIXyLvHWYQH/QL1NLEvUPW730xPrQ5sAwwV4uWpjxV
RQAWvWs2QUH/DXBouJCOuWsJtCnXxMKDvoEXg2iWdEFLTA67Y28U/SIRjbcZuutSr+NlFJs+MG18
fuHW+lBKWAHath2yx49RaPmr0U4PvZEc9OYh0umRDRI8UdACBGM0bGj90Szzx9DgA+LiWtOw/xpG
P1SKC99LBx13UDi2PmWQYPBJRpSCGRgrCkbta5EVG40EgK5ZfFcBfpGt6uO5VL4g3PDu0LOrODaV
h1rOfL94K3UERmessx0aTlk77GIr2RhUiThH7WE/7BNP35cWV5OY5nUfmCval4/akCxnaHsLfKRW
POGN7pL25E1/I4fXjFqSMHenAb+yO+8Nejljeq837gsnvNH17sslI1KRe/JpyAN5LG1ujTaPbzMn
wKSlQlZHe6idBr+gov+SdNo3HRtGMJLpW9yqEYiSGugM74ZF17WPpnT6GNfitkyr9/CVQu0g0xSL
o+gkYkxKAtragWy+XYALQ42XIzjSEFIZ+6fauQ41awoQSohAacBje08vpCPb5xx7qxmqN97IlLBB
GSRLjufKgiHGJafdoT+BoIrpnAfkHBqhP6F99DakZPKmZWarAAsCAJoPqoPZBbFctOZ4nbV9e58z
+S+9Wi6lhk89nrhssGpmbtbIk6Zz55v+Qa/N3ahlxpWnslN3IiTnAfVB0V6VEN89NWy7vFmNFgau
VGjJwtFIilSs0oKI1YqYXh1q4Dmxv4N50adkIYFnws8jRDGHXjhj266hr5CvaZKHwABETRLVhClM
7vWo+VoF6gaM37EhRJJGiUH5pdYsI+dNNfIwphy5T53DZSKGjw+yPlRansiO6p8JlYHfyW9fpR2c
crJAo6e7olthuRQUh3I1duZr2lMKyYA3ovvv+oAGuI05p8tyvMk51BTTSd7vQ5deWthr72HeIFCM
ywFponpSAJaRpBqxa2lR/W5snQmGakIYRfcqXbht4SmU274I6TKPCMaM557mCGpG9xWOjK2SXdE8
EuBgmMOlttHBanN/e/iIzaqBRpXE8OTk6mSDjKnvA1Te16DfhZyohGP+4mUIrX9TKH914R9jUmqY
wew47SslyHVPb47pXK7bB1jPNJcTTMGAqa5g0w3taCjE47poaOiUIOYbO9uqx9Zq9pWWXLce6yuY
gv7MdNwhmJaV49xdbv+8wBWBsfsWzRK2b0eiEXiQUJu3sAMMiHagsSqn7BZ1SngaVaj/XHA2WbtY
2o8S8kGNnKCbDtzRPemjyi9adQ1MYbVB7W9vYYq4NLvgNAgA9LG11yqjWdklv64pvENU2/dgSrmj
DZWGuag81CDn8JLhQo34buQBBvDhyL68CBqmWKjiS9I68Y2eMDty0qe2AQTdZT1leiLhjFV4KHeK
F64n6be66Z40i7wWkGW1EHr5jCgEmNIAEC/KB1nV95tAHzdCjQKHKTxVY/3o4tWwS8yWDEWrnqSa
00dJc6RPeJxc0glr+jqiO1TZDDId27gXCcRuM32Z4A/nGjWZ7w/JdRMO9rL4ajmcD1t1N6TSoe77
ktTGWUOrmhZxCqsfmiRBeiAkRUERLCBRI8cZeDusl3/EMVCoNEBBV3TNLneMJe2BRzVtCaAdgg1v
101u0RD3aQPrBr5L6iDkKSzP5kmVtXnv/ZhQOopdw7gq6Q3isUDXmpIsgACDuGT0Mqp5oyqHL5Ph
16ggfA5yjHZlNLzKYcy3qnXppbSnzFCBGBeOmjAECAJ3yGSX3xDbCJaXiTIyelsTFyCsvg4mViLx
WNwZbQSMm8ATqHHvJQSFs0OWRcju6+NUcNr0cj7kRnvbPVp9+irVu+hAAC+jVD+IHKGvqlOkEm1H
drNEC4pi2wm9jUOyDIkGQJnK2fscPnxp6y/o/q+bJH3XQ/vWM5XwgRiQGuFGKOysXLYRWkURRrAp
X8R96YNAQI+29+Ibz+VP/HrXCiAKEbacNaoYy9mPUN2qkJwOyaSnuDq4wrjtNBQdKcNJegCOUHWE
ZwgTZ7I5xnvo3DHz2+MLytGjA2aHBjQvR7sa52OA10Cg5MgvyVGnSpDRQ8WAqxaSFRWIW/ev8HZG
l2s3pS7wfERdms2l36Pl8QnBFMonDngFgWQxGPWD01nXNs5x2MraT+4I8cJTagXmvZTxugqgcapp
16VFFts3wN6+KmRA37E6wep8K76TqJqPOYK8jmbfz5G+tBrjzlLIgygb79WaL40yJyC2dYyc6LIg
yRXryYO9rY2q3MQjUn+IbwY6DcrLtK9v0GXQwpFnyjMB6JKs6WE8d4O2uTwlZ6hmLF8KxF9RiR80
96A6vZguUqc3xlWjyweaMerU5ZBp1SARWZ2t1XFV+b1zaPOl3w7Xl9tZSCqZpuPt2pm+KgLcvVRt
443cJiH34L8HRX+bpNvCQZXdpVuCQebvs61OdqLEBC/Zmj5rDWKaQqqNa7Y8rbiH4GtKSkLL3Eeq
1/nv774ozn4YrLkesDDbBG2tcFm/f7mBhiKqM0mHmXyDk7ZtguOttLUsaxqaGnBptHbQGInxxLOj
cOPH+Tmv2u0nq/jLI/CEoVQxDcuUzMp+X0UqDdyCE6/bukgcMtWveM5T94iZuH0947U+YIGwMmYI
Lq7rPQI3AK0CksJfT00Pt1eeRYnmYV9kX6qeVqFeMbSpbPH8yTL/MqD2dGk5JqArodPz/32ZRt4K
uoCURa5xGEjO152dpktjEk8mS/Giea2nxWFsanoLargWzxJZbT+9ySdLLhGNHTAo+UQW+i+DemBQ
LIvp1wXd9/uaMpICo8015L4QPnJORgXzLGEoshy67FCZ5b2WPf37Mfz1G4m3NvDpv6D43LaUFiDC
djvrEG3NUkcwQ9DIM+W5gv1Dk6NbT20afTYD/hM9CBIBfVReMXqpxsVd9hd4QJXXgTG6WbtNnvwx
ExQUxA3EVw7piLCfE50ug7kWNcd49mmqkGsXM43HwT2EXLSLUpV1Ku/LIKCtsNXBb09s+5FxiFPf
NvDHF5DOuFQ0fe1ne/OTF6X/BTqigJkoqynp+D/O+VBkWNOLssOVPnhLgi7d6uOwQ2qn3V4KMq2k
R1u6LZo4zk0/+c31v9+b/BM5YlmEGBOQkAtV0/mA6egkwdiHwLh1I/jrKtumIXA7IMI0GXvV/RZ5
vyp8kzBO9YaHIz3tyn2ATJho1n3mWvcq//UU8LGTyY8pk1c+8HMGnbemNxwzm+dbhp8hjS665r+H
KMsCtGdx3ogD9kdpWnRRyilwggZWTY8/fefRtGP0oKnMtg+nxZzTi1OLVSW/2UJGwY0w1mCZ+ZpN
/gL+YsaWCJqVsbpMmrUQn/tIK440ws6A+v0IY56hf0NlSy5T2M6L2mQ8Tr8uqaNzqLN3Imaql02k
eoNz6+xUW1t68Rm5MJAI+PaF38MOHaDSpPkxoLNH2bj0awK2anyhWEauZtKM1+Zrs3Jhn6hxRBXb
T1FoPtuJuhhBbA0Yt8ppfM0GzPsYZC7q8E6BKPOefDsAKo4Y6BJqwU463tbW5oOekDb8e5tcIJS/
P2+FD8Y8mq4LTs0fUbqYBI4tDZ1yi6YLcMgO2amYXFqNcAaEEBiTzidHx31dhDDCyHw6WDuLNvfu
A4e/oJ4QJLZ1nOQearxkHYhCop+jMkWd7OhSKftVecwdmx3oZKSrekjYUIWPlGgahEAe6yzDCcq5
mWyfVnOBHKwGT1qNHXrD/6I13lOa8qL+/dP/gqp1LKoIRk0WUAxLfICZdH3L/VT3IAxtNfuqyfTF
F7NSKlNsArW/6JPN/Kp6rcrFUI1Tk4AkyyttBH+zT5wb/rxvcOVmGigleG7hmB/w0qFdFnZgB9U2
c3gaA49Ssu30lu7vv3/45ZM+vHMHRLGHLYxwpPMxtgJT8RG6SsrtXO5dOrYVkmagHzjQniocx4Ej
VmOnRr9zIwS9hthyz1XffnMcylD4UgwTVLVnDOQPNevskH/zI2tZdHTbFUNG0pOLk/YGShRKM25Z
Lp0MLKNWiucQ6QhNb2+zcDyoDkmhegpqAMEU/PYyaxC5s1MwVy+guOFm3vu6cXb9ePzkOfxtAwBl
BGJqOcKymOP+fpvmLWJiQMfLreNQY3hFcAIdr3QGGLYQIFEfIydTjYmKZjE0jWeVFk8JV0dXhecp
cz+xg/rzrnUcHYk3sEWG+SdiPpVd45S6Xm7rlOFEMWH/G1QHSzJszR3kVOjXoMX2yZeaf95UjrII
8sDawvZx3I95TqG3rrBluZ0GZJnwKdx4ZcQ7utTz43yy9O7ecBi0iAmlE1TFKbfNlxz+eerUz37n
fDeQUVjb3XBomLoT7UYvuuo5vHFuM3XAjifLtx1Sm239xcz0HM0cekTWPH+f+9tLgV0GwErIJN7c
2fouFfpClvZW9tmr14xfaV3KpchpVIf9Jz/+LyhjfrylML1oCCryw+9boLZGYNEjMeCi8opsSCfe
W3JXZCgEjdRz297aLsRmv7PJQSk3GQKKVY+18L/P5IVQ9fFMgjVlP4J7s1BP+30hCC27Q1HJYnsZ
H10AH2ZBw1i4coUJno+Cw8iZCTZxU9zFWdZvSg91KXQHcXOhQajAKWo65Y7dS+dpC7dtWadqBXoG
9ZyaCF2wA0b+puv3Q9fS0sLYgfRXWQeMyH9Wy1ltbb+j7sGrFOHZNysA6ZyC3YGMcRqBwYTBe98C
DKgmbX2Bw0cAwNHQS1Zw+Y5Ob++00jlcOpq5Er9FPUKmzUPbSnd5uXDbgU5n1O5d6zlNadhgHf09
7fvXLIDpMYnsh0icdJlUIBzrvs9pESMGFVO5OzHy5Dh6YI7Y44/GTBSfUH1h9rtS52YJkspYzHpw
TkP0EJlRmf7g4R4fRjCfrkRbbHMTheFLZFNwC28KXsJZByiTnHVudi1o9sZwQBWmwvkctODIfWNg
/bjM1c3DHz+GefKII0v+SRQy/8x02XuGCVsGpK+A7PD7my9dRPdq8Jhbw901owEjmAaVgXbUyqK5
UhsUpplZH6UFAZ1c5zLCjCNTrrsJDaa5bpfccYwCSVJo+3ISg/qpl7y/DhzPmidhO/BnUC1foR27
wvP2VuH9Zshr13lbPo6GS/tW6cFHWa6vJ1G/NIKanEnZyfSY+sZIT6ysbn5OOlSXFQ4v9/jgOcYk
u5WbOhwtSqOMFn7BGMPXu5d/H42/hGmX65AiDAqIkML6cE/XgYnKIt34be7QJujGAexn4wbbuPRh
WHj0Fk15E9TwrhuEnPcjKC5EUzam66NDyNGoev/q30tS/KkPCFVXmo5lwEuBm6N/5AN4jC89ulsF
og+DuyL/R/VUIWqFsTEHBvJWoN2Nc3uthdXpomXvWx1KE0nMqA/zaDIIHXmp6lWfb50Kj4Ba8Ja5
FexFjc7hBTYwasxsO5BhAuejJkgY/uQopUqoJ5nlvwVzAW3ZZCyQ0FUTcd0y7bavcqc+xom2jAqx
VNVPFPTHtqCrBgjBbsA+2O5VN6ApYKfj3WWWMWB+t6ao2s023jRjAStzSMXTZAH3A5sKxqa2VXOG
4VzGLKMeATpMULqWSFqv7LTgkOuwB/F23jUFOJeqQu5I6WaAx7/Ggyqgbz2xKfsIEX/jYBggqwSD
AC/KsLv0CkmfqpgVw5Nxmj2SH3qIROUuVJSsNG9Fb26bYf6kPDP+9gKpaF3d8/DcsGxVPf1SXvYV
fVd0LottiS2k3rPN1YwesLW7MnTQ5rEbpBgyONVC+CiBgTp2SoaRBKk5InO14b7UEhp154Co6x4v
yI+ZUd8yTC2e1hiiP8YtMuMrmDAyx1GbS61APhdMTosjTjCRR+a2WW5mN/kkp/8zjXClTVpLmEXD
5Y/GRddSW2Z5UGw119zqPhmdCs5zsaYVQ3xXqXkKHOPfR+KPetPhQFCy0SwxyaiF8yGZwpXYR0GD
xpZAT2yBos7K9mhuQSL+EWUzc3OSysx1TxnSXklHrk0DByAripUVRiocayoO1feqfOdNYjXhcm25
TnO8/IFXjojwOdty1PcMKz+LwX9U65fFW4Rh4ovi96gY/ct2sCc3jjWwVtvaG56dwL5OsG0cGnYk
ySxM5RujKxDSMx9aetv/fnAfwz9frcIb/CJDp1b/IwNJSqsBBZSQgVBYqdx/0sj9TZrK6JxwVf37
637Gpl8zDYebgnAKJxVaHZJWH7Z+WPeFjRhqqGDx/jq1TApPbcTdqehBmJn4TY0m4+CMkW5Ja06g
dnRLYxKGzlitoxwZ5yxx7U1QA7wsdpE1+FeehY5aMEkFbqS4CyPQOlpX6VtjcpjFNOE6bEDXgAn6
3iRev6rsltGqpJUv9WYfohcHkxDwgw10o3AYG/pxCnJi7g+tI7eDrb81SaDd6Fe5ETMRbXEJZ45/
iuYWORkETWrYigvUO20FWtjX3dCpC/xrUQ6IYHjHbkYtNTOOE/3hTa+zVmEq8YXALFGpntmPWfva
yqZfOQDiltSECAY2gCoCC7AMsIN1M/Uvo49YlpVU6wlV7M3YfA+c0ySqrwJOxLpH8YgZHujELnmY
PMmzgyHnOsbWkQYjEgoujNbRY7eBdtIYvbYrzCnjsbmT8WTRwE/3gYySTR7uM1tOoAGgtueuyxy/
O43e/Bpm8RFaCGAaQqcnjoL+MQ2kFKvO1rod9Bz+jHfXzOGribZgRhoPOqTPl6VZYzIZ2u3SlHTJ
LLnowjbawADG28VAhjOyy4XR4w9Q+oRyDUMHDcNrEOVH5G7t+8jNtlnahCvYFdNqQgCtCh/bnjLJ
zqp8U2NV3ZhOvZ3/N3Nn1hs5kmXpv9KYd+ZwMW7ATAPju2tfQrG9EApFBHfSaKRx+/XzUZldFfJQ
S53VwGBQ9VBZGSHK6aTZtXvP+Y5dk6XpsMVMJod4KogKEWeC45BQLqJ4nX0WSXsVuGPNfWrL83C8
NyRM4di4l524jpPUhhq4iwk7PwvodqB1sIlabToLEJ0JBs41jnZJ9BvBSxD/Em7f22/Gc6vj5YsR
cA6ysUyzIZh0Hl8uAmGM09AowmBnzSSnzLUdUvdzOKU0veXZ4pTammT/eROODhN3ypTka4yJnrd2
gtjY9UXxHRfDrTNPYusxO+NTpBgDcrGZVPrjjjDt9txudLrxM6jVvQceI1/NBsrwtEieDEC568Kt
vgXIHlaUF0TUSao3p6RRUiZIDYIMdQ/wt6lzNqJS1W7OjXw1msZ5SE7O1uSXDqzWP+u5QSsRqmbb
RPyoUA5indXk9iX2h6zzHqy0/1yJjn/NaXBj7ofUaY8FFXroDncRp+KtWbMPe3F5+fYdPm1JYp5k
gWN1xUjIJnHKsog6ia2myYNdQpycopnH4f695e10Y3++hu8H9FJMlD3myZdIPD2iSC8OdkM7XEDu
7ld1z0RqYry+Klz/zgm8H66tNjKESj5N6G8NxFBvf87fTpX8EmyEgoqexgLr+sl2EhNvkXmJ8ndh
XFKAkoSxTGUVnuJ5YDIA5Ahlpms0j4ETRPBXh3mPen5TK3A1aNLe82vbp0d8lL3L4dbmHI+bipb0
yyd7asqiz8oa7qknjZ0sH7hsBHAI+P+MWIMDXQb9cR27UDzCyaMJPBFzXnYXZLvftVZN3ViVdDhD
ExWQP29JXS02HsQo3HLj7u2b5736y+IItGmB4C1/rr1/2Ytzg4gkWxnezsNnupJG+amfmvYwGJBq
OZCs/CjPUF+ZlFm4rc+t2jJXGgph0Zhwj5Mpu0a+zqt7O8LkuJoiN1/JggBvZ/DQh+novpk8te6j
TKznarp3fG9r5P4MkBIppbLQJsEqaDp1tEAIraLF7DvsMgtl8eDPB2whzqo04i/aYiVHhaDWcHi3
etR7fE3NrbZuBh4rYPrsk0lSHHBhx5vEJl0Rgc3KakZ54BE9q91pvrHn6jqXNLY0A1Ighx4828pK
92YGa6Wsq2uVVpD/a06xb9/k4LdXkfMm/kvPcRwMdlSJJ09E2nmioZKjXwP9Cizl9QRyl2wr/B2m
jPGo25pmgnwsIuzfz/fHr61NQ61ySeJBgOomyld+qH62CX96bMgurmL5MVqiDYvlZgFlmqkUxock
7++I74HzTiRGnAQb6ONgqceW9b/8KSQHo3G2f5az86jGsNoY5Iuz68qD3dvx2kY87XTnuV2Ct5oC
c60malifKfY8L26mol+Q3U9B2br7+ZI+LZ5QQoWDHAeB4S4NbBl/wQ0D7tcjabm062Vs0d0RGtB0
NogpCaw88rxbZCP4m4A7iVp9mHTRHhxpgHBCLEqKyhPBLfEmWB690Q0/NAOlkz9HX6ZZfnRTrPup
UkzmM7mBVAsXoE9WPkX4hRLGhPq9/kQINCRegfE/SI13di73t1eGb5Oprk0vl0Glc9o8kmEYpXPa
AQUDxkQXhVQ1Q9Ey6S/SeLgvF6y7WTn2JuKMlTc8/SkYg7XdcXu6PDbXJc/+KieCBvNhwSdkW6nK
RTUR0nlBDYu01m2/9xOEQZJdc6uut7UPNtuC88S5b+7Hz+Yczud5HBDBYMtrVmBjkzo8AVUTu1dO
cd6PJO/wSP6chvKRHpfJMA8XVmX0YqW96whn/66z+dW89AER57VRExZQ4kxe9amDgnLiM7z9Dvxe
9C89F8sXTBlZHn8r+qcxTdA7cNcI+v2ZIy0sTJ/J9zQCW8K9QwPdWlnmZwuF0WYyoMG9c/3f+vC+
MClWIDwx7rJDAmtevoT4mEvb1B3Lcqzv4OISh5ZcO1k6HPKuNLc5KPuVHcUtmmiQ89L3I+rb6CnJ
bXXQfvfYzEQcGfHIUT9YHjoST8hPODRjBV5FlV9ALoJR7hsOgMEQYY7qPy0JK0PsXUaz2+5g6iEC
gL2vrnuZIyd9XhgzWLNZcjNO5SMTiXnToMRB1NNcqIzNKlbAdZdZGCfAn6M3uLsOv/ja7h9duJRA
NeUWkSrPkI3XORu9j6O0qIrh59GspKztjtphP6auwjiPwNcuRnxCrelt85g8BynZK7MJ/rQcb3Jg
uzfBYu7ujGgD2ANJI14DZkHYPovhM/g2QAOee5ULC9pAD2ihKOWW3KO9Ipbs0hbFtZUhfyEz6rYL
qvZAKOZRTr618RQacOEh+c7T/rHoEutgKfOaEBb7fOlpAlLIdk5heGjw7PN2+eSY2fkAGH9pdef9
lgVnRbrvk81qx/u+7Ny2iznF9q1VazpnKdPtnSp9Yu2GcW8NDmqrJUIDwtLRQmExD265dY1q2qCJ
J9fIMJFl6N7fxkANQxHA/6zMr41Imf1pUxEY5U5rVwkKeaOSaNL4/3qdzOTGUbkV0T4Oox9tTyHa
AOdf4Q64HIlIWqMYTi48Ra+M+A2E4KLF6GnEDnG4yGK7IWfnDOz35oqnPQgebV4pWssLu2ApO14+
2q3nFQCLC28XMBVdZ76Id/EtTzJtPGDetag3vstx6O03KvjtLC0sJhUUOI4bUO8812W/lA4ZsCaP
yZa76+2kPExD9zEP+dywfM+jdARbuiRC+Eg6SgBqu0q19aoU7DbYJ4tqktts0eobwXhZjjM4BwKM
MF6guDZC43aam+Q8Bt+xqlXt4owgFCSO9moBdGYJjGotgRjWE4bpIQBFlPJ9bEgs2dVWoXZxNaZs
RVhJE9Q5WLCqJ8KwjxMFFuBtjsReBB/gedl06vEGTZKG1OuSabAwRJLMvwwtnHrPK/YeHCdtv1I9
jhNBeJYt7ofe+Swd+6cqj8TSoFNMv9MyJb4BgIY76mAfYZmgTenvh6RwtqDXQNXSKd9WTXCDPY4H
m+bONvKId4gRhIeFQDFdYLaVVc0ZpboxQxIEkl5zlqXxvx+s+tDnVbkpHdZMEjrhH5rlTePSNksN
8Nlvf7O/kZgopi0GVCJAhcJSfdpwZWZeKmOu3Z0gNi2cFKUKE8xd1VM82Vm8YNZ+zA1xZdNc7gDE
ILQEEC6AE7/9i9jPNv4Xp0SaWy7PtEXjEAVXeFLbB3hyGjuOxU6jpt2mUwgBIqzkdsjzYBXNbb7K
6V6sjUWXlwXeSmoYsKFItxrpDMEx51lYtzvV8nQsGxDwbIUdk+/RHwBKX7buGBF0yf9sTL75rIs+
mT2rj1kLsr4jeR+4qiBmmwQQegGXbakfvSrOdvQsWJJUu8qA9NN7dY+zS8ggt5S4wWHnxdwXt6of
p+WRaQRbuu21F6nNwqqCZKcXPN2yimZex5DLxmYXlXeguTWn1WaXWIJjOH3MGsYpneLgMtDSAaJ9
NDlABMmTTWeGwqu8F1P9UVcUzjbulq2BG3k9OPqzRph4nt8yqoHWpceS4kF9aBetYG0wnoCJ58M/
XUe9XMucmnrWCeHacHUoo5hIloPHEMap7w2ScGC7Ep7j9+fjyDDRV8a9O9BYzUsPHTycQJMRBYGk
1Nt4ynrySNz+exl2EgZCYQK3ywnMjbDbo+jEblRS0vFi0sFG9L5uAxxx6crehqN9LKwYcGuKDZMe
+EL3HwnmQ4xS2hyG2gAX5SzgivfsC43tRRv6ZVRIhsosqphYoY0SNjiGVG78KYnXer5ximnaxUZz
m6a5sTMddQDJ4iNDoerSpWGsfDPeWWi/SZEJYIUwjfLheaHPdnDzZYh0i9rY+eR5TOWwS0oPYoBy
PvflvZ9TO7UWaE6TV5y6ymGXadvDpPhbfeR8nxn/YgFijgBut1kF3/ptIemCNZ6LJLYb5w3qkHAX
LcyeWPZnXtodOxXfcn65ZjlfpaaXHFysLqEXqY2VtLeq8buNBet2HYEkQXn/revAmGiMwa3nzBsi
k02QpuaFvXQswKCeJ6U1bWe0Xet+dNA5WGd82UiZlzv/vNw09ZKSoboGQuSM1LXW7brp258ijPmq
kpIg5MomR6xMefUGQcO+sreIvwskokDqx6m4iYk03Npp+BNG0EfTk5ddzG4TEytM7ht5FwOPk9nY
0y6b8Hs1hbGhIGcJx9agvb7YhJ7m1Jf7C07MvH5uhsmQ8ww3m7qZM9AUD942TfiFnpeW/2d568uF
nmqS4tMY0Ou/P8exA1zZPHaPL/5h+wwtvNU/1HT3o9VF9+//6080y/In/6v/8t9+/FfQh5bJfxgp
/bLGLhf56y9fPZZwE/+P0tXjU/JY/NuNevz+o01+JR7+8wf8hTz0/xC0JtEqkF1uhe4y1/kLeWj9
AaCJyEHXoqin/fMP4qEd/rGUAgEAJ8Q1oEwps/8iHtreH94iMwwAJfIHGJn8HeLhyYGC2GmP4xfi
XuS9IeqaUy2VESZyLDj1HIOWNZ7pu+qRlZTutEVGF+OXs/M9K49xZ7lummxwOya7vm/8dzooL8/2
//FrIOsKlyM+u9TL2kvMBi2HzBYIqEqUjvY3N8iad0qt5Wf8cxf88xqCBHexFHeufdqkicJp9Bsz
IbEi2pAZF37/5RF4BQH02kf49cfbLz9CPEyGijp+fFHSQjFyYocC6z1p68tq8T8+g8uW47P2caNe
XqTxKYMa2HpHIUPKvlS320h5Ox+mHwK4qH/na1nm+L/dMlqvPnpQ9LSnX8tA579FWeMepywKL0eW
pgfODuIKrZ388Pbte+3b8RhLOw7aTyri5Vf5pQ7GEVfiv8zdYw8pZw3xtlmbTcl+w36aW/b9VBrB
5u1LLjfr5aeDs8w5ygO07Ao4nS8vqc2kzQaliYCru2NaGR+7RPo3BP0lN75DfSYN70vl09ti+6je
eRh/f1pC5nbLa8yLB77UeXntajasvvOwq6HjW/q947dE5uafy/N/SqV6eaJZnhYuQvFJ7UerxTvt
oQo7diImPeLIsW7XxV/QYr5TW772MRwsXWi/WMh+e0Ay0GWeYaaCOfpQXY+9Jg80ju/e/p5ev0gA
HhbtPYPak3sFv7RsK5/qQOLDK41xrwN5+9+7xPIr/PL0TaqkMYFqgxDcK6xG30bVvNu/fOVpQ1Vm
Q+pxnxm4Ly/hj60VxMsDLiet90RP0i7t430ZmN90lO54RMxtEtAsfvuT/f5eLcaFUCyXDjze45eX
bWcPQ3la8F6Noz5UsoaUMAz5jozveY1NoXkolU7e0Sr8vm4gUEALvbzMrLan64Yo2xysTS2O1I5X
kIvOZkzJWW2+86299tkYe4WsGMwPGQ6//GwyrKFDhY179MobQ+udPYp/4TX13GWLZJkQ4vTu5ZEp
uo55FyeTZZrWNEwVIe5UT29/Sa+9qCg7MNezqCOAP/0g0gjgXVTiGLmfrHJFJPM7T8Frr9CvFzg5
AeYubaM5lWQEemVBDArW0ZSshXfu1mtfe4BMlya9EAuD8uX3YTqaWAeHqzT05BGfpZTP0h/vaIGY
x7fv2CuFCyYLyh86kX/qEF5eyyAgtVYJa1vn1vIMJXb0JcKbU64GoYtN35fW5SDs6h7EAe39ahzV
QzII8bfGg88rLEJMl13EtFmfTpdxKr6m8SzlHNuOBrRhRrdzj7Px7c/6ypdno/Kg1eE7OHtO/QWh
kzWCDHEHQ2Qvvk5zYBxn5133xWtXARftUnRiAWHK8vKGup5Uiak8+5gN4qJznY9+MiTvPCCvvLBU
s/+8xskyGw/VpCrEAkfA90tYnZwOWPCN87FrHr3EPDoW4Wdv37xXnkneqoDKzEOP99sakaUcwSNC
PY+Wds56wzmkavP2FV55eV9c4eTdmgq0yKHDFUQIniKdcMh6ADa2LXmp+54ROygOLbbQOovt21d+
7StbDg4IDD1a8qerk2Jq2vVQB47Qaw1yT0kUyCys0m9f5bU7GKIy4KctE/DTtzqHDZIs/PVjkmbl
rp6H7tLx4Yord5LvvNWvfSBwlDSkYbsCUD6pyAYnswwaEuyRYy82gxk/TS3H9Lc/zysXwawAI526
j4rldI7YJLPI8tJ3j0h8rX0dApChAH5vVPPKXXO4VwguF3EGc/WXr1MetS2WHRMi4gL8YUIarF3a
sWtYbd07H+jVSwWLGwZBOJ/q5K6ZQLoZbtf+MWRuFYfX2OUvZP/OXuucaFqf1zoHcvo/LmO//ES6
8rIepow+Zs4EG8R2suAWQaSE2xpVxZcChuFFMtaABrs6y25wMjXlmhhvg/6D01G9C2fuPquyl/3K
IxdiT1YNxnmnauxt4pAVDzlMJ0zwCjyDa3SGdFgawmbOPKmtbzSxkNNHs+ejsqa/skvVQGBXIRvQ
Nb7M2m41TwptUTcl6lb6ub4fsyGat3Y8WQ9hFC5iBQfTPlSOvAW91TQ3MlP+l8F1rWLtDtIY6BoP
3Tc6WPaZLhFahkOcPUWkqpfHMRI1WfauZxPeHFrVQ1aMNF1I8Yy+JEEQfWE4rOeNwhWCfMok4CPv
nOpmLA3nS2ZHCXNime60DuWMBK1o023rg0Pajm04IXuyFS4jDWmF4A/LysCiLmfucTl922LWH/Kx
jXYBwCqf+KNguBqlTwznCIuLWWcVbEmtru7yFAbEql5qum6p7nJawjCkXOeY+d3En4nV0dPMuPzZ
7XeT33RfettKP5CJYn+cGXB+tBIF9qTum2Dt14m+hDEaH1QpnHMMWUyLfL/b1p6kcxwn/o1PLsdD
ZSKPY7QOBp4hul5i6apgnTqmKLZlB996ymdzT74OSoc4CfWdLAxxSQ8tPkerbB2T0Q5u3DFAvQGd
AEojDTHlrhujgW7p0M/6maRmPWPrDsJuI4Qh7qokEmC9Kcw+13FO7JeEhAAsWUXNU96EM99rEW3a
saw0zGGJso6Jrv1JWWNx4QYufddSeukXVXtZsGFrjdONUzGbwVWXzjkkL2NyyMuKIf0RmAVYGaHJ
DOyuCcp78iFzjw9aj9Y+TSM8dLod5RnxU0V3BRNKW/dA3c0aXZQWxA0JaZpbGRWOZlCPZYe5Eo/S
qjMcs/hZxCRzHJu2dc3rAJaezLfN7KDUywofjJqhp+x+Sot6Q/5hjNzYLq/V6E3Xo4SoIK2ofEyA
NRylw+PxrfST3rqOyfftVxOVOb6QlpzLqGpAMdYOlgFm13qoZvR+AjiggfIXNZu9Uo1l7yJNpFEV
Cb1vU15bw42JimUWu2vcDIZzjNSYFnPmhZuooknn8TKCWRxDO6cpn6nzhvPMD1ZVsWei297l1qi3
WU9mX5sm+thns3VkG0GpUSJRgEfnq43IVXBulBIbcpGmW3jUfOFxTJyb1OFlIIjGIcWdGW5MS2qO
wvypi7x+H4iq/ISAsLoyazPbzV3Y3rl9G1/XQTRsZRBwcicH7zGJkIVKa2weh8HFHKmK69oZQXsW
ZHGfEbntHGrsJBd1E3tbOneECha+s4unSO+GZvimWqggoYNLgz6q2XxVCVAh+iH9d9NV0wYzQnnN
L8RkshcpHfCsHbZ1Vs47pgM8qKSMXEPwi84dEor3PvYXl2460dXxBPAm9R31E7Jx9l3rIPqp+rkd
Np2aGuLjA1l87g0dEoCdlMeapss3ms0kLHcAzWy3rD4NSvTnpkSC3Lt5/zNKzOFoRWO/y52xujXC
DH7PgEQ+NSG1Yu1uWAYsIzyLrbE6hjO6zqg0GSb0bV0Cu1T1pRBVvIHsg5HQc3LjgQsO4Dx968oD
SbhtGxyPOMbdp2a0x6Opg+ZsZPzHkGUIt52FI5eCkrCi2R8XSVh3ZgdJ9r3XGYBmN0OTkjMOu4om
mmJFbwYH4dfuF1lY5kNTALmRRlqZ6Jaa4YYmXXrWRPOMhdSNr3wvb3fFYM87OADGj2ou4nfOXq+W
A79sayd1b9C2LAkZu6di2zTwn6xCLyveqaGsE9Pq77vn8mv80mEwsBZWw8Rl7D61h3WFR/IscOr4
ikQ9211FDj1kAIE9sLBUF+NDmDh/7oXPI6aInr9wuog/UjUDfx0LcbxtSr87c2fyJVd+mRe3HfRz
e486jFRVydEbAnGeom8W4doSRvd9KHzzEsJXvCJl1mLAIEhe5NbHXxlMYu7ICLdlFCrLW8+wp49B
nM/7Vo711UBsG4Em0OrJT1D1uZvO0U1Ix+LcKTPvPkgY2uc+2XJrb0ijrWQWuAWK0u8S1zG+FbLX
ztaZCsCddpweB7jhT9IkuGQuF99z3pAvOs9G0+x6t7GI1WvjKjhUSU988tpznRbGBayOa81aGF+i
qwKmpiLpVd9lqQdAiVZnKnK7CZU2pq9OEZOGPs61Ho49h0QC6EeztLaJGbfH3MILDNw46j0fek/n
5odEIkMknrha+HBNw/xTzQiME7QMG3AP+VM9+fJodiBlnSkr3a01WO03Ufg2GB2n2JLpibBKuQtC
jKYekx5uicwS69w0Kn1bVmZ9LrzG/OZ7WbonOzm/HHox7UNR+h8GL5Ln1DDNvrUtMq4r3VwGngtq
f0LMtqgjvxstYKN5Sgj0pL2znWYzPxcwt5DJtAzbDYAmBoEHfOkRqXfWsGtq62e57Hg+X8k54cfO
pXreDK3eIGp12SHLZa+knWZrlBo6CbY10OZFMqPcO/m801IeMPgKZ9v6KZ/34qKJW5ckm2WPNom+
yMnDZWSwUGajy3zS/nEonXcVR6/UtgHnNlegzbHoJp3Utm0qdelqeyIxqJ1c9Io9+Yalk/S7vss+
vX0wePVaeGvtgDKO8/zy7395RWtvQDmRD9OR+PP2bKbPvqYxJLZz0l2/faVX1hz6eejfOFgg3j49
uPkR6/SESOloJullj7yEzfydQ8E7l3jW3/3yYYKwhxk0paB0wktD5+dNPbzzIV45zP/6IdyTr4Zz
SCTaLh9B8MYrVZDQZoHv6+t3egavfStL85oWM1Ls8DSjwJZoFUmHG4+T8hWyhN77NHXudN35Zfzw
9tfy6qU4E7oBjwBuuZNPNMwQ20gXnYiGD2OD1WlGe5hagETqMrt/+1qvDB8CTu4MAIlBI6T25HxI
1QufbW7Ho0FCdow0ZkRa5c0cY0jPqc6cqSqJJcR3vxezhzYElfj0zmn7t2ESTVME56iW4YjSrj3Z
+eA4+IWIfH20K6RGa9c19K7ujZz8Xy//4uV1nb7zUL56RQJ50H36dKRPBxKYMrQJw15jGg2NyzkW
HpKhvp2uJpG2NgcA8+ntu/zKW0AXGqM42RyAIk4bq0CwyIDqiOfRtThMTbKDZ/jO1v7KQ8NZGdf9
0rdAuLR80b+8aNBKJ8ttlHdEQYJq0M8/8Y03iJMQrv4LH8bFH8CKwaQ0WH6TX640VSLX1NkkmKuO
YHXPY5dog3cgLK/cMb4aXl76ZXRXT/VogXTrFrQ+3awilJcBDP4lncKJ/oXbtmT6MRUHwW7+1lmP
vHTkoMSxoKn9D6nrD0jdOF04lId/fxiB+orHgId8GYid3DbOyPkIShuHkYFARlo2+Q0e9mDP6N5Z
ql7pBPqIvWDL+bTKfpthxoJoX6OszSPPS7vo1AgAn8J7PY97UtNxUxVmuZpNx/iXrstsjAYQJcBp
R4td3MXops2jqIS3jTGcXQ3jYE+Hsijgw7UljVzwfCP5cYbxzqb52i7AV8h/HFAE1ulDiXieuJqk
nI8oOEt5O8wd/W/f6XGv1wMO36TNzXln9OHffx3os9AnxDFDOw9Z8snypV2cqknd62NZ+dtgUlu3
nN5p7//2bi+XwB3KQr04Hk8loejWZ3RFWh+9inWjE/Vlootj3cUf336zX1kXAaggSEM8QrfwtMpp
cOHCNleabkhwsIMWN4u9VnW6jxz/8Palfnu/mTaH3DXGM6h/fx8m1I20dMaBEcJmzuPpyvMQSPW/
cBFobfYye3ZIYHq5UiVJk1cMaDiVziZ29tyasoOTivDvvtnL2I+UYcdeGvvMg15ehrFmVk7S7Y8J
0SPpWpZGRJ6c59afaO8O5TubFwlq/LxfBQN8IvLV0HSyjoC8sZb3/5cFuK4ViGwi44+B3fbdBo5S
6W26tJ6uWyjpD0NN11+2NSRmMp3QZ/mx9blSyPkqoPVblRTWdytQYQYcoejppEjLK0g3d+eDgRbP
XClrwPRYBzRPVgPZGxLlbRQ0WxtVjLmqAis5uroMhuuRYE0kmPk8fGw5r9+FmalksQKOXscXMp2D
y3nW+U3XIAsZaDoo3PaOQyh2EqpxZ3GjnHWSm7R0fNkj2KtC6LgEJ01EqneQMEtMIbU0vrsdFvhR
TRzPnH48QB4Jz8KpHxDN0/yk54wXMoy6jwN+Y8AW5kzj1MKhwRlF7KKeMyUMV1BmYoZUOITzdAg8
ZdBI7UFQFXviiQjbgfvv+Jdxa8cHK15UvBbqiF3bogYqCB3DZ18YxL7IWR2MxI7QEbbODSSH9Kzj
iAfoBn2eo/IdVG6k9X6DWVvrvj10RuFepKWSN4GyvIfKkAQuO0GzbmIfjmyNvSA2J2K2TW+6CQYw
QZwr/QdEIGgsqW1hXAPJH3Jm8mv0h/1XJ+YHKl17CR3v2L7TogiIAMrAzpoR90+k3WayJluv0maM
zxrkkBdtNnk3gkboTe87xiOeBO9jUtTV1QAze5sCq7ytk0b9pCjSV7Be8/TMjtv8OxLvmlZs1QMU
+o5OkDBL4dUahjxbD0fHHgrqLMl+8Aur5ZTcRaWY7/0pTvsruGdqO1h2KkHC9OVX6WrLOht1iOoJ
+2ScbJxUjt4awDaX85dTvjHG8yPnxtTfMspyop07isnd4jeJiz2xuLQVvKXDIJ6bDfK57wBG21y1
xKjcDc89CR4w+hNhv/Qq8qKkbxE89zCaehofhufOhsSJx7lRzUsmSjTFV+XSBvF0XCIcBX5xW0k1
f158YD+4zfqQ0NZn23RqsXZkA/Epz+wS6bHt3mA/i5rjGKQB9EVtVR9xaueUlLm4SiJP38VZiIu6
dawPnlNnZ1qL+XI28iXryFTVIr8lxKoMpnOLzsM6aNLIggxWmGdeMPTnnM87QojyRl8YFs7oZeXe
g+WNEUdPw3DoCq8+t8qhObqJIPw3R4+1jnUz3vbCina91OhIc93a2WZwM3dP2OP4VTmTSlbRCImJ
GIegfDSk1qAXSy+EIy174H9lH0nSV9MCpFkZYjMr7cGiJ9el2V0KOfdRts34wRJjdZHRcaMHUNnI
t/HauIcRCTzM+wRAvTALjMiu4zuodt2iJE5i6tVGCS8ptl6atoTBj9301QyUcTWYPPAro4pcWvBm
l9wZImsuhaYkA0+Xfc9sqaFBdG3wCZkvW/os0al8gOSQXNgtGfRr4fCTsT0q5VH3mvYXHBTlvRxN
9UBUgZvsZC/KZJPVCqs2wd8mel4AoszEqi/m1I8FUL+mhJMStjNoWkebWETEkHybstrGWIfQ/2vh
1u5TkfvtfD50kgTBaeT13EGZwiCBhT/44jutZilQht8fZELgotVZ7cFlwPxQtS4OcK8KvtG37+4D
0JgFdrAchICjStJImyTPLlOKR84jYRIP6zKeo2mnOZHYnG89/M59K0h8kOW8Gf02/DLOhfGz06Ii
njf1zJ4Fe+pK6lenv2zAP32ZE8f5Fhv4+HYCdml4VrVDSlIZJosd/O/4SHKRFCuC9opmS+5P561z
GetjZPR5Tz8vDZ7cYrAyHLgcDbHg9HeWspLrMA+mhAFCO7LNJHN33qosvMbtE96pxK6uxKxAg0xK
dtsKOouzxaGLH7AqyjDdlkGnUapHYfaIzW/YOyVjB1hpLtcZLXYtFmwitQiCAQHYGE6LmNxBmQc3
q+ghhNPFtGlNecihS1PrtUiRNW9IrlNEUI6pEKuGYLsJJ6UcDzTCymoDuzX6UEVd9TVfpNKHFHDA
DL+uZhgyjIt4Op31VAJzdZwvgSdnRmk2DI3GaX+OsRmUG6PzC0hPDGo+WmgQwfAWTVaBBjJc46LV
2gjXHFMa9kyFtxcwspFGlzPhOs4m1AYw8VgxMqvCRF3nFimEq6GPiT4QA/Hba3OITXp2ynSumiJa
OqUjgO/YG2S4nzVgX5B/tG2vG9TaehHP0yCmHSrO+6lSR92Y9ZVp5eNqCP2pXAklhpA5kmS/T7A2
xKuwMcab0rGTvTWW7UeEhd33mBnYhOdijNG/68JjiMdL+MjEqcc5S1bZGjFms+GDgFUY3cE/n+Ns
Ag2cFRajUyNM4SlIwIaOTEhLKvucvn3DGzSt4352NoYfNMds1t0H4RaZRb7NiL3KLJwq3juyK85b
zKLbwBDjvli8wbFQqXOgt84P44Qbb7tu4ukK1bIaydRkHMYi6ZzXvqrqHWiUAYMo8MF+21sGVerY
iOlQmT7s8iL05BYCiQ30IJUDLOoinFeSiI+nWc3OeRsEyBxpq84jcCCv7tZlmM+HaMxdsjESYep1
LzLsd84ohTyzJrxgeEDr6asMKSJMnZUPYxM2P9x8CI6mEVafXDdPPlqisR4xuBcPZH9Zx9oSAGfB
HmyZggGsoRH7M7BkXW1kUBQZeci5l6wDmsffep7vszjR7bnlZaLmzffdJwHOU6+8ULoffHAbZzPn
j+PYDVmz6sfJvCoGvJe8rc11Fdbgsom+yG7o/mb5qp5hRjTMd+58SEEb6HiBWsdtq3dA/Mls4Zv9
NgcEu+SOWZXrIhfjhxIvNkOsRH1VhcdKzzKbs7Wa7llUhc0n26Nv2xPItGeWQ4R3HfjVNbFBPtyS
PnNpGfU24zqrKB6MygmJVLD9K4nh98DvjZCxRA0B4B70NFP1NN/3qVCbaLbyC0Um0g8OiIwEpF86
CjuXm1xOKrAfhFLhRVy56VOTt3CB8UNfU6nU3/BdaMAE0xK0tmSYHxbd3IX24mkZMBE34QwVhuse
Gl6IJTmsgwrkeF2Ff556/5b54DJ9UnVb/+yerQP/sBI82wP++U/w8/nv6R/5/9R8QBuJc8f//NXh
8MJ88EHR81aPp5aDP//aX5YD+w+Ul6ipl+4KzOrFWfAPywGACfpHKMi9xXTAEaaqVZf87/9hiz9c
l6Ma/c9lWkWv/Z+eA/sP+q4cg3H+4vrnBPR3PAegfF+co1Cuc/4UCHCeeyS0ZE7PbbnGuCosfcji
5P+SdybLkWNnln4VWe2RBuBiXFQtAPg8kXQOEdzAyGAE5ot5fPr+kJK6pKySrNSrbuuFMi1kGaST
7gD+e/5zvnPX6/HbwOolTcV7opL+bSr1eVbXJ4l16Wz6qCJlDtgEs5JJJyUAcHeqq/g4njSbdHzq
ON/Smfsiz+fLuErQUTfCYDCGPqg4NbnkpzAlbhT+7I5UrHVC+4qgjcj6MQPuBcG7B7mmsW4dP6In
V+ee4VhDcyLxlrrNT9KOLIRIf1luCRZoOahhcsv1aYfmREVLxlEtWY6tWmwTfVI3rdO9JL1kMAs/
CsabCgRMm8zxZjHnx9R+UQvyu+psv86zeaJbbSsU+dRaI7HtqboPcwGUCFZ1qb+rkfhspnADMeXL
iASB9AbuWGxOIMfsN3ck82baE94REHq9+cWMMu2zYm8SQqI4lqJQ1uPcwqQiT2U0vCctoQTq0UYi
dqempJidZw1xM6+woodIewd6VQdtbveePsAdSad404XalR5A62jwXIos5xQrfblPOn46G7vbaKtU
FlhTsieSEGgqRU/OAK5ASeONkSkjm17jKVU76h3cBNdQrVePjaZR0drvnWrcFgPYsXYglQknDojV
KbTKSx5ljT9xMvEWu+VNHToCqmH2kE5TyPfI8XIUc1A7cN9yxWy8ujH8ynRZKnIb9nEsPLruUniW
mnLi/J0sqKseSne/0TM2+ZpYCINZ4qBaBhjuJKKtdSA/JcddAj7Zq5cCPh99Va41Xqo4vS7mC7VE
6tkqE+1C+Htc78PSn6suhjkq4PgDvKFMkYdXmBiBOymHxOJ0vTrpoGzMfk9rgYfNI/eTyl731/i/
YY52OrZ/Oy0hSLZM5uwdOvjJGTpdXuWHPJ0/h0ozdtRmbO3IeUjs5RiOxamxQNylbX5ru6Ihec4J
jBMeZxIt8lMr6z0Ok/WOZgjOto3+lOO3mugMFgXStE69i9un1wJ6vstAVTlJv5MWJ/A8I35n1K96
p7yXS0ybl9Y6Pk4tX9JIx7tLw8xYMdvrcUODUk5xqn3UZKnwRsiOObsiHZ9bR5tW25LBMdW6cRdV
5NHiZT6mob1lI0yNpaX8cEjE+SMSJR9l6mA06CyaWjoMPCAde2sVi2Jqn4oODlPtZLS3WjLfdWby
wsqZs5RzctrlKyPO6TkSioCq1k+DyUIdzstapSVi3tD4zV5jnS2ZPcJwxFzxUyfSebDc/lS06tmo
s35TxDR9LeBKl5ly9WzIf5lpn25SiX2GEnm7dKGORrxYWNx1kVyMOvKwH3lLPAznsAfiMTh2f5Zh
M3JCDtkyx+HnUKjH0rZaP21K/Gx2D7tqTtBCOU0uZbxP7Pw5saxnUEdekuTdwc71b7bCWt8YDDZc
5G35Um2AuYTywCr50K3c2mnLT7OOPyqbUuy6hvytI7yMXez43ej+Kg1nt2Su2FghOxQS0hG9ilG6
K8Lqpw1LZjfmC/SPidopO93laQehU52vli1qFI/GJhy+GPtRdsd+rPB1MP8v5qUwy4lsa/+MDlUD
JOXwnafx68LWuYRe9hYyQwat5EaaNO0jfrdZUe0TTHAMLxxhTQAUGXdvD4nM8dJv3Mc/UXeybcey
elvp40+lu+NqfRpm93mZ0gcpFD5qzmkWbrFyUvdDzJlSqFMUhGUojg2MpEMefkaNleyaqLK24eRo
u6yJ0kO+Vnm23IZVpybnDSngZo3OxHk3dV8o565h4lnFD6vvtqHeWWfG5XCT6PKpwdbvh3HbbSMr
j/3eSqVvKvz+VWUKMn0t1EKE4a3hAZTFVAURKDdk8tgplACrcsRxw6FxBRTcSyOClZ+LraBaKcgR
MhgvHfxTKal7HMK+GqEgNFO2S9j6bfI45kHvtrs6udZhlVxEVmt7txkvHA6AUvDR2TSd4Vsi71mx
hwSste88thMYutSrKoyinl5xPABG/Dpp4UuUxslO18gIq1LJt3NnPeZpOh7bzjnIaX7tDOslb7KQ
g8rUeVP+PPGRuHJAfM7iiJC0Mp7AG7d+CCeINvhux2k5PzezxmFA+7aQjTlVVPT5PRmfDZUnYQZe
I+ladK5I7BXDqB8t5FFOPXA24QoYZyqm9xX2GpLfDQ7BoTz2YfPTKaK1MNpiQwEosFxAoPILcmth
bpRG2txLgeWwhJ8oZ7PdQJH4ppKEWHadPNex/b1rraPF2fzYoRQqRn2oogkvQMs0H5qLh+XC2CZa
+a4my+Oo0dopMKt4RYz/Llo50asTUs9K68Utj62yX0w4dYt6uFZqRYlNLGMI4zaUrzK9DXnBU31e
HiPKdsdC++pp3aXWRjh+76rH9YaoupxJ2tD2Mw0zKp4clAxHuSsSlQsS6R0HH7CDyQqWrt+Fg+Pc
E9UYN3S9rfz5KoV6h/FTa3h0UIRR0oqq73oTCaFpjYd5JSC7K+KQBeQd4IrNA77ymtTIceCYIU5F
LB9qzCkrbkVgF/xHWubSPUYy3k66B2Oh9A/ToQbSetyrpslBx4yDiCEiWHSY+QmlmMzXT0Zc0J+q
l9de4jopliraYOd5mPilHGlmNRJcrVnS1hwvYfzrEIsoYIm/KmlHWJtjw2uiaWOp0yXWIPZUi+lV
7fTgOpmy65KI31myGCcx9Ju81Jwtzdloa/X4pMSptrUNOqUr2oB2GlWqUCl+9UX6NqgGZ2enppXV
UVCnInO8uu1VUfT2hLfV3MqkZmWYMRDiVOVsK5uAeQIMY1LGu65zQHZo3FYdtlGKDXahYkbp7frA
2ujGxJoHik63aN3rP7tWRswhKHUATw+xi3DnwFucOfCS2WXHWnCPnHX5jSmtudLuxmM151A1ZWHg
CMYbV9IwWJfxXQxa5S8L7mVtdtxgilOcj3nhtVRBgBo2DS9qLT4iKqqi+70Opb6dZToHpsrHhPO7
i/l3fuYzsB2kBGU7yod2Xk27lfwpx/CzTzQdYsKMPoDaHMXbuhVvrqR6QYVZu0y8Cta1JONrpmcj
3HULB34l7W9YbjN6+upH3ZH4vmqLkqjJ+sgyc4NQ4zsLs5tGzUcM8zWoqi6oTPOpz5Z+n4XQSABu
Qk5v9AvApieE42iqVTR3CVMfgx+CVrLrjPkjNRAs23R4ceBDBz2NlNC4+hepJ2dnJj2ltWVzMNrR
DDjUv07lVm17EMBrcSZGBeQbqVPLXAfzUt4FEbU6/z7YTByyTd9cTOf7zHbKyxA1mW8MQ5DkuY0h
iNKlwXQPnVKbQah0xY5rWkdzg2QI1IYrHwnDUb4rRW1je4TiLlNcmELqwZKYP5e0nD2hFQbnYfOr
aKwfZtJ3EBogY7QjTjFOxc+TiI6dEG+E2kZ06yHa6M09CmocNl4RAkssZfiqGph+M+zUpSnJI5k4
3noDla362aDfQj8ZAHTs3FzuF+hsjuRhBvt8xgNBaYL5hsF2qxdTfBJgXX3MutJPWtc4oRTC1sAi
5OQQAkVZb1jfLOd0sPYhA4CRwR3q3HNN3ZRfU3J4hoNIASYFtqRDq50uH/Jm31HuFuiV88ts00sx
9qAR5PDTdLqDsuI5dOc2kDX3zBl8bFqjNtA4RS9tCv9AjQFCgES9UqsH4qFwf5KiBlrKte2ZSvqU
WhJv5uKrLlNine+70eypGuqWLYiJivqOTa2b46bHVYiQD61fk09lQiNkypUWVCH9izAc8wPf9Ptc
w/WsNeEnegfivfoCePepjrQZRKN5r82MwoWyDAQ7ITz3b07UK9x5xEVRy21fwrFwBqgNy5wcMFkf
aWv4SjkMLeFVpeMEpc2J/YpKHiwUtznekbh66auj6Sr7JgnbQAxYHZwCwFQaOccyU7+DA2KXPWDs
XQooo/hj7hq19t4SKYQXjEfF1F5z3Y5Z+oU/ZyghEnFm6as4mMLoQXOTY+nGlLN1KIO2In9G8IEn
p71qE0bomccBlmMc+3qewiZpuYsuFOtRQtb7fbkM3J3rJzMruyuUqS4Yc64t+/p79qDMf5RRwaRj
ZYiNV4W2N9+VkqQBlSdVWt/6Md2rs9ysOJGsL06lUm5mqe9Hw/zSGtf0SgUFqMP0PPTO1+9yxL+k
y/z3isvf0h7+438m3ex+litzof1/RbxhpfLPxJvg46v5+NOH/PrT9SP6aP60/xhoWf4vWs7vX+XP
Wo4tfmMIcyC2G7ZB1lUgy/xZy7FRZTSkNRt9B8jQ797Iv2o5KgIQzSwINqaGmRH956/4CPU3FWlo
NUzoAClUof0rUs7fL8TJqRI3Wlso8FcB4gZ3//cL8TTt9EmEebgZGZPNmI1aySHciLdaqwfZZOz+
5nf18OdN+5+gIJOxl1377/8m/gAN5Odn874u4VczKBabP3y/qFCqEvZ0uAELxCgXehNYtXx6a51r
LJ4YPohg9l7F/yTcJXy0EGhoyT0nZYgIanJcenPFtpmN7Sr9i+Q5atKLbc+fsfiWc/UXSQFYJw2U
NvTKCEqRvv/nP8HvZqM//2CHr3//t/Ud5CcQuEkEYhtKA+/m31oImPRL1ypqPNLcGLqM/eHAmS0z
tkp6m5Txnt5H3d5q8GDwIDO7oTvBd3A4prKKCFR6fE1I7xYvsQc+3b+FUbUzQcRwOklDHoAY6v75
K4at+fdq3fqSHV042Gww0JFc/8NLLujpUDBRhZsW3Xenp8ZhYCA+A8F7V+y9O7TVbYoRIjomDa9x
F9R1jc4HKkEbpKLvU8kSYbKWY1Iid3cLzdZpxmF3ieU7BMYEu3NzFNWOu1F+qh2A3ZqCLd0w8CHY
sLKX5YhVUyUnNr7r4S+8oLgr4s3AThiTk5dgMrDaXQTzi4gFvT4UYXTvdMN5XZcHYzRSMQJXqVwC
65tm82VmjzHjotZKwAplW0FDCt1hq3zqReaBifBmCGcfppUHHMl5cNMQxJOx/Lman8O1yFgxAoNu
zWIY/GNXP/GBC8aeZ2eDo0L6zfRZM5iSsF8loEsyYP1iwl+E6buA9YkceRQTI7BF1MRqVX7NwJQb
ozhWMwWdxl5QqoFP/aiY9jmKrUOh13etHW7VZB+GpvQq09iRlfJzDFaA/0PBPX55xxx1UmvnsL4o
mRg7KCe+wQt24LgUdng04y7IjNBzw/w8h9lGH0NPycHDCxsquNi3bRHkWOXple22edqAe70YIfmv
FScqmK/XV1va4SbkWw9qhDjKv+Xbeq3knNccg6I7fjzwmISlro7Dxpkoi9LAEMWdPxkBvnm/dV1v
6K6uuWx6hDyn/ewVWF0Q4+xYQaQz2Sx+jgu/z+pcgrCz+PT3LvXZnPrrkJ3xQI30vEkXO3A1vhFh
3kZgOa64WBE9opYR3vm0WPKgzfErlrrXmluX/Ygz3LT6c3KOTnSrWb1KAgQJicyRH8/kjAgma1MZ
etC6j8qIPktdn5LcWYfucdfPFRdkWh1Ydy78JAOtjobx6Zq0yBjDxSF+IKMfNSviohp9w+gDp0Co
1WPPYVRYfyoo2n7h2CzOJp82vfd24bCSj8YPlomvDss6ztHhe1GVO2ualeNcs1uyYbIXs4wvplY/
jjz0d1pm8puOuHxoDIE035f51sDzuC2WvD3MWolu2g8mhoSQspsBKUgZfhG2TGMEDGdnxvJgKkV2
kFgF+dXyQzlTWO2VSo5+qmHIUMAYvYAsp5Mk3pSR7VkxsRt6Ifb2aNzrtI5fqnZrZfrAsEbv91wp
1J+aDfDAgasvcal1aePwfZoh1luhcsla+wdra1CeYdHsbHb+G6uyct+NO5OGzECwi/MVPXSuLuOy
p4iqPaTD2v+sWM96yq3ZIVew1azWJtfMhmt2nPQ4m6zFoJBClgyV75M1OY+2mZ17ptoXQ7YXU7SS
fT6XqjtSLF+apBxd5xCqbXTuq7d4qJKz6MVtGAnyVUIjgp7VNHlqw0UhBYVWU73/fgv9lwai/9m0
8w//q/87d1WAQQVWxn+8q1qHnJxp5w8Dzl/+3l+WVeZvOgMJpmiQm+vUwrboL8sqsa6xWBJRafrH
AcdiI4V3Hisj935dGPylv0445m8aYwknC+Ym0+Z7/SsTDgPV6iP9z0c2uzA6fNih8QUZGHiZf/CZ
ZsiYpcCYcrCHWlxg+1vzxEY3yZU3gUASWHptH6pRhG8SOWqpTW2XLqgIaLDGZkxFuCFQeqJ0TPW0
MYM9qBCalIn7U3OyyC9V/alVGQLy1Pkh8DBRe2+XuBDsIMvyfSnS4kdIiyu9MyomqLA41IV+HMs4
8upw1Ddzas57Vm108kIu3CSF1R1MQskErF06c3kOOmX9saiNtmtdPWdXxAatoEu44c6ZlvmBWA+1
UXYgTRczFA4O02lPea5sUfNe7JSqZK05xMtdHXNom6m9p3sMCp0GS3YctT1Tg980wEOjRh6djSMM
DuxLi2Ml6a99u+DvqFQKgvKIgnURjvQE2GGy0Uslg1/oxDxokLE2Rk59Qmgn9lam3Ue0ZMmZlUHv
2VqU+63B8yEKuwIwt2PtRU/XmxaPymlZU1bWjAdTNIoHXQ+pAh4om/Hh6NDsctRtt93jPtrKmhgy
9ygluxapHZ8wBF3i9biZTTb6aVedZUUDd1S0ya3A2IrMHX3FWrWp+m68a7k0AjWawlNKDVCB3Bgk
Wjsf7fBG5hWWO9uPp0kWNa4tvC+5ezDGah1IOJ/NwmKv9stqkq3SlmRfYeEFWVM/MxecE+SFQyY7
X1YdEoB1rabuHPJmZurw6tYUdFSlSrBtTQNjraBpuY/8ps0eZ3NPuOgULd0+bMHFm1V/ZBR/Nmje
y/ohmJP+FGVnWerZCYvJ5HXoXzVFXHuZ8Id4VjyDYCrabP8lw5HbXhImJy0cNKCUfY/fqLA3Wcdj
usx4qGeukaFgUyPRF8D4xWs580nVVM6xLk8G+Os3OYcaDwY73xi18R0bSL8lz5+9QZuteFrJ4lSs
fzSy6ZrUy05mw1Zas+JL+wM/JgIxY7pTC0KRDXoC8leYQySXnXwhF5AGBIQ2ivOyanWDJHVWZVZA
oFBdMnUn7rRcrFUXI30sLvsRJ/maGWm3HOkbb2rSJ7aUJxTafZsfGzroRBM9xTStFFK5QK/aGNJ5
qcnnm+v4GCOFUzdZBU2R/EqtKrubkaORS39bzmThvRKfB1P58klBVsc2UZ6XVh62oy6aoFUkZ2uV
VmUO9BnxwXCgXky7tdr3PouPk8blkKnJwNZPA2e6jla6lv8iAXkr2/eoyCO8ci59hBoewuLayRV0
33gBFplWzvKhawKdUkEWG+gMZXUdC1UF6azl+DOIBpoTFE8+c/QGTOdwfLHKIuGsRGK4zqqAFvFl
E+Vh7qU9u15ncX1k2n63yELzRB+3HnVId8rO91VPH4oYzTGgDmA1M+8STiMGzfAYfMaDVLUAxOeh
NKqP1OnPXcMHn7T8TAC9zboHRZe+urCge3M1O8A5shvHl1K12YOy6M8b6zONFeei02SHa6VItq4e
nQgcp9m6rI2be3IC3PruNpIFVZ3tRUhhdQ4K1RsWpdol/bjrvkCGBxNyB07shwHxcOH9q91YOcwV
q8RqAHwqsqshu13fN1tFnR8mQPuyqi9mQvpcRwKG5B6s/4djF34xNtsZEy6u5jYIa/cxNHnvSlog
Dd7S8BX74UHpl0NSA6ctH2vDOkwTzE+WRd28apSbmMVqOSd+qKbHBk2X942SbhiKEXrbjEVwl+fL
I8FWPqBKy8tyjfYwlOIbJVwpC+d0qy8cXFskIsub4hFjcrIdhiM9TludTVoG+1jhQvTM6AXOOj+W
ixuJ4ipahHwtTw5xJIOoH6/Kku5ni0pYzXqcMuWzmKGKZWM6+7o84ypV9kyisxflrMhmLv2yFwZe
wU8WeYR6UfFCWA5GVPqC7LhHvOpx0MvkUgBNBnruhY1mckE3MQt+PtLT7JB6gj8zJfM3IwO40fZv
Ii62XHa2TL/l5pITKm8Dg48GeqeS7iib2Gvdsp+K7J5DZDiEC9TVNCxvYZ5tRFE+ZSTIdhryY5pH
rcfnia4nPX1dkMrg3Mzuxq7tZiMwfvgy/Uim6G0EgnJu267aaUmFLirMfDNZFx2u/ErFWJed/ZNg
NXAYlvqh4VaBx6qD+6F0O5g9tif7EYEgfBP2FTnQ6/MPXb96rOU7WPF4yOimccugYaHiBh3Nd+EG
B4aRn7m6fK/QOlj1nEwVwy+TJ1s9xPnBST+KaOMMHMVuYnlqy6eJJ78GKyQ6j9PFTgT7ntfEehuG
a5kF+Q/6z3rxOHVH0VFD9+LMOFtVJ7iMGWbRH7XS+lH0rS8mb6sBYBnrn4X6XlJEp1WXqWO9xKuj
SbE9KNZulsjbwTag4qE5yy4+Gb/U4VMRsafp6aWNiqDpaC/LTex0bOalcpXVakPsfbU7K+032Dbe
Yu1ZHope82z9VxmWr5m8N/bTODzN3IX74p5HDzI8FP2PKsHFKW0/bsCG+pbcpe5njDujCj/sCIpL
WW1FhrWgCtyYtryR0nlH3Nwx36j9k7UUCZ9VCrVUaQVZz6bC3gjzqOL/Lo9Aeeti3ya/pHFTKnZs
6U2tzmAhVLHTnNVBIP0ICR27WeFWzwueuNC+mrgw0/BWJdGlgIxLKgRlVgOEvnqvIYR5Ece75iHl
CzCYedvUoJZS/8rwUmT0CM0UBiZ4iia1ogFvPojWfFZfeLO2S/pUNN1DIN0PiX//hPMaP/o+tTkB
YqWRgV0T5mTdm4TzM28yjgNBdd6UezNOlpnHQAdzhPYaDCgzBZiFfdCwRpNkCIweNxL/5nhvcv2z
Fdgq7sWoZpQqxcTNlDpcPt3+soSeZPPQsi4b63NPs8W2dU52+20WKjZkA1/LBy5zVsM/5uxNt78h
EfL9QGBobx0n3kZ7CPTxIx5Pjus3yameznN1lON3Xd0ZJaGDcyjxqL466nPhPHeuG7TDqyausXVu
iaoACqnMH6NzlcP990JF/VFlvTW+FvGjKX4NMuXJiR6gfdfM0S9/4ae+1nJ6JIX/s8xtugEKGEHu
rEETgPx9cIlJAwrkZtoWWcMd8eDq/fh9zmBBONnL5M7vSzVqNwSqn6aMUzwFcfUjrmqLR4lQz2o8
UTKhLe6eBf/Bxbt4n8kTX0owzZZQqHUzUvUDzn6KjUG1H9MCMcbO2mwPKylPB/1GhfWtDSd319Kq
fPz9H4uZRQx7WAeygW0j7t/65toTVGbQNYHdjPxx/Uef229Zms23VoDV0C2p3gdRFtvC1jNQ5fWB
e6h2GJRqCpx4UT5YRgCklj+I+5A36Y3uKu3U8Qd9uU94YMC/05ebaEXElqOB+ZBk8SP0xmlTOvX3
ZREpsuqczR7SANvWsoH7n3BTwRQucQrjYOrwXC8My4V5Kdkp7MuMJUkHvT2rlS8ln/D454lxVxRl
ZtzJshMn6PoiRkpYdRL/R9yJDRdBPVg4mhZaHcTwaYKWBjyxc+uou8uZUUKnteCpHbIpMIZQO4bV
kGIqTs3byHBpVehVmFdsFJDZKxqmHQ2VxKz77hp3TEmzGJGPkjI/NSuWyXSm5p3N3BN4pv6eZRjy
ClYiv0+kbOTTU5TwD2JxVBDBmZA6RMGysE5Fwc440lDFNMhhR5MbGZfrXBofiiwpxZmznH23cwbv
QPMsLo9bUcack0x8FcLCmODqTXWBOcpHJHbkYzRzP1LN6Ze7MwrMdmpIlWjY08MT0iKI1W8Htybx
MkWB1lAX3ykn3fAxTg9Kkh6marV9uIK+CKD0T9jlg4TjWQp08blUMS3EzsiTTJOoM33dC09zC+5r
IY6MAleub3RyfqzK9tKOdfzGh/hiKNwvlzgRl9wSEx5m3vYQxxiPps4+1QmE/UJWyqZtbe2xiOvO
R7bmOCBx0SRLg3jSODtr4XrJ6Ak/wS3KdlGfP86cpk+RjSRY2XRi5REOh9YqsCIOGIBLavS2ZiPT
81LM3GgaYTJ5pC1aYLxlPoypvUPoI0v7QCETa3DdrneC5tPEaMXVDfX6andEBfS6Gf3QCNV72fJA
sBc2BAwlLf2w2fI8dVoUdECFn9gAsrLj6nlsOfKqfUu1kiTFZulBUXc1TxJsBzo+Mn+sw5Pq8BXU
lrbVzrX2ehaCQokHAmzyzVpEvQlDfCcPtkN0OY/x/C80qlDE4oucSVHl1jx3zWduVUfV7gkSORrl
PeG4sHw3Ka+qSMtNAJIG0tHw/cue0Fp9snpu4wkhH0BRix+CBcJ+Y7+Eaj1e8/68DCrZea3ciYni
PbOHbhPxgMPK+jmbYJvKJj9kg8PKefxwGjF6MREZxMrsjlF9V2glIaiPfsi+D+bIUzV/7AthbaEN
cfiNnQdh2Xd1wNvUYTnkRLk+3wjx2JP8Smsk66UIu0BMxiMeQPIHGZy1YtS2akNnSm+7d4bTtzIR
zzVJPkPGR9Bf4KfSea9GGK6imSUKTwpHsPiNMYo0lSyuC/oiK//4UKlU9yYY62LdKHaZCt6LsMEp
txr+fj+OgeaouDE7XBgVJdj7qG5+ZFGasyVQ8l3SjOa5JyjDcUaTG6e02s2kD0wQzfCFFS2J1fLX
wM1QmybegpkyR7XIwov5fyLA/X+6kUT+WtES/1iiu3zI1U/+3yh0/LW/KHTGbyABQCY6K4LDoKbm
fyt0rCB5PLusUwz4pH+HsDd/w9mNK51UM/U2wtT/U6ETvzkw502+oli3YWiIf3W7/2UJSBXAP4Rc
62h6/0WhYzO1yoSqoEXRtv+woTLrlvugmrn7fpXes7T51qf2oaVLp6jaa+CqyYHusJIqIyPtP8v5
BXQaGLSJCBoZoP1Afn7NiT139s9iP9UKi/9MbNNmw+qTgbmlaFwtpiBa6GmP1lWnYlT3JM0/cqE5
yDdvoVI9U0YZUSPpFzPfzpYUzjSj2u30VttR5/0wmwabjCG6aUvOBgk/hjlod4ozEI3UYn6I6RD0
GvKYsfGVN9VaGRg/stajqGa/1JV6sjvSw1OabWxIer3rnFrjVOaEYkORP3QZNvMmdP3RFDtXkTEy
WnJsknEz68XGnid1P7uzPMopPw4auwr83Z/mKsEZsr7NdguQSj2GDlUfah5pQWrUfp7m7UP6fREz
9jXQ1Xi6nI+wSypiq34/L1clrI9bdbrJug4wUZ5yt7jOsg53RUbJByHjQ6vZKb7jVrub9bMmNS7t
5HHAgpTPSXNeZOjDB2aTUKp5wCfQ110UgQRPaYMVOJhr/VdmRdyFOddBskP6GvpaYWzSwPdPM6zD
sTS8CpnAZk1l0w3V9tq2N2rpNdX0oyo6jmqD+mopZJpc0UXfBKGu5tkJ+/hBn+uCiabCftEw3fTt
s5s0n1UUAdOyULmmsmNWcku6ZLFmeQYLoZol3Yz4ux0J+AY9/s4dTYHqtjMh1EVI3NvlXAy2duoa
dW8Sa927sfs83OrQ/Zbo6efCjKtfCoMAuMi2hTndtPV9i3PcXMY10ZNLWGVH3dxmdM/OZf4BX4nt
Tfk1QVjwAmfCVFPJjYkS7rXCaANpzL/M5GwL/WdATeTRRZSNi7zcLKU20vqH2lrZLjuu+jmtSxqi
KdtpeNZ7SSVm3L2muwrRZzcz93WhvBhgvPA5ZhwKUJLGvlopl2+G1WDvBtBCJ272NmJPWxmTfhSr
V8zve1Nf0ZX5W5WMr8M0HhQaLukpfnGt+kLMbsMn8qCr0ZHH84MF2r9yiqvswt1UPbdxN3pqrFFz
UoQ/MsooibCHgkdLtF1/4p5Yrp+TJdk3dsy8l1UXgx4p+KKCsiRT3+MmBLnpkBiXj3G3ScuBzGqI
WdbSK41choG5qJYPsCmzoyL0O82RbKPO7lB8x9Z9c1r1fXwZw0o/UQoGKq+Pb1MxooqsBmt8it+S
0j5XVGYlWlpin5alP4xrwtDCGzXeoxiP4GwPj3Qa5x480mg7U8fSFXq3LQtib8Z4z+bsHU8cWQ3G
criz1wjRnT1wu0NV5DjRYfStDJUkFwBSpnV22KPVn7ApYm01xn1kxQMP43wjE+2arC55BV9t7Dri
1NcnSDPawRbxm66+IzZZ+6zBfahm66uu0kdNRF+14GJMhM6npceRMbl17Zv9W05Ma+eM/W1pyEwK
jQRrI9hRF3ureq0bJsEUlRauyFWusi3Gz+LUrlIuiLLsDXQzeTZ0XnsVfMtV+m3VmzlzM4tHjTDZ
Kg+7o/kattvM1izPid3Mj1KmDcfk09vwc28IAhPLWCXnfhWfy1WGzjFtjSyDEB51RhKsX4iKzt4s
8kANywkTvZIRAD7X+nDK0blN9O7/Rd557UiOpFn6iTigMopbd7pW4aEjbojIzEhKI2nU5NPPx+qe
7Woxs2jszWIXqAYKqMzsSHfSxH/O+c7E3Nuwm2NYcxMiEbuHKHaaBap2di8tnNoutFJWhPC51Uls
jB0d0lz3XnnZ6Obpzw5z95L5e84cPl0G8lyhzl5WPvM5RoHrayH8j3irG9/KFlxNLEJ+NfFxQIbe
QSPAoCUK1cYRj97IDVybb4mfTsdikQky9IKMQ/+pMmPiIWU8PPnU2rfC/xmGo7kapji5pVHDgTbP
qjPxevfVt0o+LyYX2RSfHNKlV1CxE1Gm0tp2uUkl4KJvxGjxR2FO2QLsXnd/KCDuFFAnapzMRRyx
/5BJpO7syyKWL43wEf2xT/ANIqzEi8RSorVoi+giFvlFLEIMzVjiYv2hzsC2TTYMyVhEZI6CwzXq
aNoxI2w8w9dyEXn8Re7xN7Dyjs0iAuFIWuOc29cefXNYG5irWmKvN5rBYOjJQElyUJQUylKGwgQl
5xR3dBJqcj7V8WbSunQFizHnFl+s+kWmsrqgXmQrTWXGzjOLrz7mQmIlvrfjpv9BuJbqDltzwKGS
HVFqnPYJGZlN1IW/J10/1hRfHVSqrztB0MU29fxnI9J9xZ4WWgz2ZhFl/F96P9tFg6OX8pESEiSW
yvmuwpnHiaRuAIWGnE09nogFs6C5Ht5OjXyPBVp4l6oK+GYVvk3ceEkA9KAzFjHQYXC/xputNTgU
nerTWI629XLINZfj7sC5F5ZI+dtLdyPn4Wk5GPvLEXleDsv9cmxOlwO0tRylQRrmO5HnBaaPElWu
NTBga6CQzXlcN8s9TKNuKqgjebJUyidl8T7rAEhW9qysJw2zTIjSviJh3KwlOZ71FIEU9YzOD+zB
C0+aQUVbVtNU18U1U3lpPAP14LYm2S30tqNx0573GAk4CoEZWZMSrFeDZyw1zGYUjNCVfPJaXO78
NZ0TD3njdVyY6v1cze3d0qMD6xGsWaBtK9NFlXGc7oN65+/8hR49nqFpkUMcEJVaFYj2D4OnPAK8
v3Jxw7BYbZgcMJgzjVVVhJewbz5TbdzrdsHlaiKc59DPFmeBU0D7d5yUSIFnx4zQtR/IfAfFcHoV
uwPRD7C3cWI8jI1jrWr1UOrUj3FlSxJWw+hW40lnQpJvFhCnrvIb/bNvy1csrPo0GHxv3OeLivOE
GyPvWnn6y+zGHajLwmoOs55c5kpCFj+LHkuDEmVLxiHd6MLYNpP6yqP4Qh/6VkvKX1ot7hZNzcLh
XamS2lvrlfHRWjukW3OjjZpaj3rPUzYCHqg6cudR03PV9MZiO3X9lXMSeif1vkwk4m/EudPYNO81
LgyzYHWaHctm+ekZ9I8cC0LPs859ShbCszMY1mDwq1o86GP7zpGFrmBFZVzYHZKxzq+toUlEGXqA
w5S4R58251YlOyC5vwth/cqTEbgvO4q51UrUzFTZ0HPrCDCjg38ijU5RNMLMmM74ZsptbXFD516M
qcae3+xUu9iiY4jIHRhjWHmWxd2OYIB3I0XNbnubIy65Zu+fc73/CnXmV26jnYpyon5VHzhs9PE+
r0h8yKK+0KM1rBUzoE5/cNIBbkbZPQ6q7Tlsxw9zeeo6JsSkXx5NqM08IylTdD5LMtIhrGKW4cxa
ZDCXPzvqgi4vq02jZWIFwu5gKfdj7ihFhzv5g7QO4lB0TvmuAhxsWwAsz30CXlrOc7/xvIsmtaMo
ok1Z9T+cHKdAm7K6jGraVld6XowVrkBu4epmMznb25V6LSrgA+yH+HTgJxbFtO7dkqWmnR6Eqk6d
wZtKzDcPDDIkeSse5t4YA93iVXLotEVNK3vi5nURjaQJeTd77v9p9HsglacwJg+1oEMxW4b5Vn6l
/5Vfa0JEcJLhZ1vFcBk4fUhtfgBmGvOoySP/WULN9m4ps651ZGbmY2UcCqtiCGJwKlKclACpu8am
ov+VeAe+6DEcjpHPj1BqszwmzlBtSHWACa289kTaBNEQ3sI01A7g8MznbMf6zJB7Nmf1I6vEqRvT
7hipft4S2OjXMzSsp9IXD5nhvRap21yychaPGfDiHL5LOkfNjZiRpJfe2paRtm766NALm52gvxpD
kBFW63OcfzNN54N7COFdj2pcwS4G7vtlkZOE4cGzx0gqQZsT72m4l901G17T9FpPVzO6G9FJyTfk
GLe+b13iUFMDtbw7+d7eaDhfQkS/9NOpt5rPkmasR1/eaftlO3u0rWvpPrjixbaPmKXW6TyttqM4
8JPeSLH05uNASW4Vrziyf8QlMYenODpNG6c7O/6Z0LPhHvNuH0KQifD9d11OcehHr7/N/PgeS+dS
BCnK5yn/ls01Q+j9ptrTM46aeR4jIrmqZTlBaOqfvfgjn55bBbL+zLTKmo7EBpLq2whvmGCpDstW
W12cvPbquXcdhxrxDv9gtIjOJzN8TNKHekAKFA8DsdHoQKl5wlWIU2TDSXy+9trDEB7HaocJ/ZCr
IPJo8jgM1WPsoF9dQOYovFYsh/59hLHNb53ofF7OT1I9boV+tYqPUJwc81abb3p1bV6lsyJKm3Ps
zW5LMLC+JxwXrvzBlnUu9AcfMDvpaLHhn3he8YyFG6c8DsZGj/lrcHnegLkyy30ot47YrKuJE8S1
7DehveHFqeJ9GZ4SSWHG2snfR4an9HTU9458M8nOaidp9GbGRy97eRfgUaLj1F5b/RQZ90nfFQoi
/sEurwah7xGKy86x132Ow37PH95x2tN43k6dE9TGlp2E7uiDgOmus9xSbb4jVdd5W6PeFPn2j2s0
+aNNBnODTdEymRCfknrTM0rNLonk5HW2xTau2G7uXbVzXqqOTIj1ue6oTh13lnfgpaFMAs/ppUj2
LZwpemjE0Rif4jpIwwmS6CXqmQ28dtUaixzrZ2ZsoGp4+XsTMkEOV2truEh/W4xbq9sMOmfslfhK
h41T7NHUM+d9jnbkojZkZ8jPs9xkNYc9rH+bJVLl35Lx1coeRPoQdQ9gLlpt5Qzki7bKPD2Xn9kj
cbCMqW59csqDWR4s+6GtCIltpbZeK1ysckVwBCbjqY2PE34h88UovnJC7cnVUnvC4n39Xmk3xrnw
1oyRlqyg8o9GRJHvaTRPTrWjkqQbcV9oV8R5KGBG8+6HdHRutTbwPVSUFccCYuK7FAcP3YXZzqn2
poZRaI1verit8S/WTiD1wMc6UNObfUzsreVuMD6ADYhz5rpbhTM2O0bFvh42aX4ciAhn66rfKCq+
E6YWO4fDq9zG1q4LV+RrHSeYypMk0geWTO1y8RAwuOGXqmZDb0ODf4pRNJ+HsW1V4BpbrMWbLtxK
Rk4Vj8aRPvcWulK+5/YU5OaJXGnVB/Owz8mdSu74GIDXM67LXGxSsVGYhznL2uTymQ4vjxTHP26j
aAJtcdaWKO66adZkbaznjK8PjDfc+qUNem1lATlog+v+jGFyVX8N+brkOeM45q+qLy/eeZz2EiLh
q5RLP8op7xfjIlrGkeLvRUuuiGxSEHCVt8qv+oUGX8hmsl05+opHBQM2J66k3Y909H4KdwOTgQEY
M4IEE6tFYB0zKoR9roQEYn+P7aciyJPf5xxjM1nHi9OssS8lfGPpjm2WjhsSa7MXZAlvz4otvczW
JbE4mCPINxUW4BXw85X9hHrB0J4pkfFVfMZpECILkaka2ZYC47Icr3lDfkdaMHZBpAdGvglv2rfh
ssVRds2lALfJCs4QP075y/1S8plzIonaAnbi8GX7O5rWUcnWjvxEldVa+onLHq02DAWIs+JXAjco
GOz5iPXssZMhh9Dod8Qy2TOfkr35YLaJFhT4V6Ms2ukSEEFD1nBhqrzBUuKwNmI5ZGVCGkXWrX5Y
811yrimN8K637AHTFLTfUnwKXdtQvAXWSQtCXnIvLaatmYe3QsrvltONEydBpphbWrI+Nqqlv2Ps
3kTkb5iEdau+1I8u7nASjQFptgSrYT5xVikXF3fyyw6LWy3zFSFkVjQxkMm3oicP2x1RORqDD4Zh
sctfxpmPrCyrh6zjijZM7sotp01UzU95qoLOip+bBXWktDpZEQL/kMtfoUOB96U2oO6Im5MYG8dZ
QGBaftH1NtDm07SbPFz5HXj3sSlveYFXpx0iQn0tKfuhxWVn1Kw5kDIaS3LBrXCg67vYK88i2SMl
8WJ5V8PEOy3d6Biy3CRh/ynL/CX0WeKE+1kiwDJ2AZvPXx1zeu6qbiu5m+0GxgW6l5KGTxXoIDOT
a6Mssw2hTUp+DfuNsXK8RGIlP5DXDmyyFmwmzXxX6NPcVNLHkbykEZc2wejkDWW9esU7nTPITLcO
pad4I0qS5M3KSOufBNq2+sLcyhNyyLRDLGaTaDUkUJ/0ks5lDkFJZ8N38I3VEAlOoX65tvP5NvKJ
L13MJqJbbbNr+skHc5WUFxyu6H4sPXKb1T4en2v93Rz6S5KPABzleaDpYdOId+Ykb5b1swVvb2Ve
oHWITaMk4m9K9TBlzq+2PDfKCsZldpzq846QyzWHkoRvxj/TULwq7VuUhTcrplLekPoIMQRPkDK/
+N8bFMbdRGHLesa3aqYisH1o9370FHELs83xM5fabmjdd9OTw0mbpo2beTj96PNJQ/mXEM6/5cf+
/1cOWqjm/70cFHzJr+KPgFqQdP8sCi2/+a+5tCV9ZsKrJQWGlgP7979EIVf/D7jwf4qsIRf9LZfG
f3EphYQ/ZFDbyB/HsPoP/BCRNceiqRL7PkhfLN3/jij0B/L4b6ZtfiauszaII/6xgRL/I2KoqjU1
2IXBqS9Nfneuc6WgYYeR9Dldpn56amzyyR1XvRY+J5F5r2bnw60jPHmf8cCBm66kUxjPr1nn7KpE
bA3KH1DE0/pIvnUNN30Thf0lHvRXZVo7qsS5DAps3/W+Jt+QafiZq9MiLnPecwZtE+ZR4JP7XbI1
tkIQdixwCeJKD99uUPbdBrVjL/320Y+RXPdUsTTn6snTqqeZlS10IMrEJZR4Ns/2x5w/TRG995IB
7Uj7rz1c3Mo7gNE8G5V9LezxtbLg4rTFgyOoH5qmXc7JOq3hk5rh8zzlXuCF9jNhdE406U2GNqJH
DHijEUxsQs43aUSdSOTuraohRCH6z7b22f/q99TmY4t0e2eFzkFp2caT7U+N2K2q5NlO/3cVd8bC
gvqnL5J6aoKPPGumx8P058DchBGjiXXN3uSoTFGBycqVZwR2hs3Tza21ZhXH4Ftmd7Mk4nq+nT89
/v8ic2j/q4yjDsySTkTX1hEs//4HSJTvlQgI4UYjxlURHqGqczvqC3FqEmKTxebNhibHyW9+YGT+
2kNLP5PK1A7SYTNwV98TkIDt7NQcFzIr2ZLekZuwnM8jyexOZdna8SLtoINTk3NDbgBgZ7CjLAZP
dI0DxcMmN1iYmcbcYX8NxT70LUxbdcpEK9Q3XWP+BIY64V2Y752e7OYmMda8f29Ykk6hO168FMyo
itUR+HP0Fwbzv7WY/rexlb8L/P6fLLn/N+ZfHIMALX3Vf3qe/qkp/vmb+Ev0VXz93VL6t9/5l7XU
M/7DMhki+7az9F/rhHL/K+Prkv4VS38kCxm4Npck71/XUsNf4r8m2VsDgR2WGgvwX9dSQyCwE//1
EUqY9Arn3xLYqST5h3fQWfD5jum55D+XZXVJiP6Je51kXtJY6RDhyxfWuxcnPO2pwhdV+wjLbdqI
hz52rH1XMcmEOjNrG33Cjc8gXBQ3jPF+t2aMbW7tkutI1Jbtc1XBeAYbCcBM2kimwST8ud027DSM
lMNwrlZtiN2MRHFd1kHHWTlEFdbxOY6zd0iGgWsWtW8hhMeUUKHSbO6f4SStn3obpkMg7LrDvZVl
0Y+kyrj8mI4HptNKxhxfEngFxBDZ1NZOTlJ/dGU6kvLsoe1w6IzBnkxeq/8a6eJCocQUROqjccoX
O0Q0Xzm5ap7SSatwgzvxFdPm1K0maClvhcqTN4i8I3FoFHxuFcmcUvKT9ec2ctQ+ZFN6nnC8vupJ
y63fL4YafhBfMR406YeSuaRtjJuwbTxyolNqDqtKt7RfkqXpbGkwTVb4Grio5XqevrVhEw/rikvN
k8m/EsJJvQiKSGfgEbVLnUQ21MzCBrhTZngLC7zD/tT6ewbYA6SARpEHlCJ87PxB3bHqjASWIg6O
Iwjbs5xt7iZNX/6OfUv9MqLZuYzugEM8bOdu07qjue26ogyouRzZ3mpnj5KTvFZNyd07w49vL0hx
wujFUelhvm6jqb75UFtvepZqJyRBHb0pjTBuSv1k22V4MLVGkWjMmJDNJH9jOwofSqtILzTQl0wH
K+6LvYRmwGFR7Wuj5tIPKXktqnEIEkXKMhyYB5h+Xb1UNL9uKejkHtMxdlw7lZ9bAAE1b0eB5atR
T4gGYWMN3noMDbT9ufKxenYV2BNljd4aPi9H70wbCVCQVL5pkVHd3dSs1VaLp3ljKKGOJhXUr4bu
N192m2LjLmmi8HaGBLNMfLgfNqhE86XRlLYqXS06mkpnstG2/UOUCubW0gKmy1EpQUGxKm0lS8dm
6OnZVyE9a4+dpH/GpC5PQot5wt0hwcmdV8QKrLJf+W7hfuq5hCTbdQuVuQBBk7aJzuZASvviwhhF
5hv8Q2wn8R3ymRMAGOIMNLe1+KpGqj6CqY2Sx9HzsNUZMBF3ut23bxaNkNcOyORx0gtx1ftavJkq
rw6TnRsMAXOhEQWzmZb3beysw0owb/RH86WT7rB3hnH6QY2X85Z7qs32Xei1P3J9rNhE45YxQhLW
9HlS7UDiazLjL4uCiWH5hMgYhbHr3uqigb4EE9UEOywtRk9lqnaw6PyLDHW557GNd1WXFTfYzdZz
L01ud7Uwn3hn+v3U4ANdxdxEL6VK8AFwncXm0UULjbWbGq56ToQwozQdVF1htbAjq/TTmZIJKUN3
hzLwoZ9d7J7O79Vg2ARiciNDiXRzRoi0dhn7DgDYiSy6fiLJh8fcE8KYVrVmGM9w1bxqIxWTnpL+
u1c3a+XdqyP9ceazZmFscSZtCKWMv2nrIO+RCpyP6Px+uc3SYamozLDzrlqwKdwseXHhQpeww0CO
Nxvef3IQ46Bjta4s1prYb409ODR57+ekgYMyac5RNyTvXWG7v8ewxXlPCSSGllZVG8MsmUrUbX/y
Q83yNhpAEjL6Ch/eytPm7KQ5uWExY+2GTTMRns0Nrd5DsnY/RrNILoQhJW8g9dvknJoashUBuTMG
PnRI3YkquSsdWJgt2un7NMjod+/oxaPG4SYYOGRBC+rc/mziN6VLLelveYVWkluJl5/A2fbG2hw9
+bvOy/yzVAgqy+U4JQcjuGkC2AxEUSOuFSHSkwo7Pqwy9sgbOfUy6mvBGGAtKLIjJYLVqUlIkM+u
qp56fWhI0OUUTa6UOzEqJgaeM7TpBvkbOZzpWMxj82qjqCzJY/WjxBb3YntysbHnph6MY+rf2b0p
5cBdWn0MLe6Hld32DNQS2A9JYMRT/A3Uvk82hd6XbiA1hATiY7a7MoeuJ6AWVSawFttbYI3MOrji
jxM+Tq2zF9uuCH+VvKn9pioRChpVR8QrwQOna4qcmOAg4EZvOMCjE7TH8T2Gv/6iG5OBe5UiJUbB
DfYUjbS8Hc7NYQAIgzQcgWuK3Hw8dm1b1wAPycbMWtx9uV4mfvBaud8JAPG9RmPNDW3ZZfBWd9a5
43ZxqN1oCAAOM1NrOMOwQ3mD860mKAsyFkzd80Im+7xF6x0KhFoiSXWFWazo9RWet+Khzqdhuack
nznPauC1Tb6jhC39kbTp/JZXDjL7bA1gj33TwghNqv7UUiq6Mtuxpfe3zF5Tq3+JrJGA1ZDCb2YJ
cYi1hx3052luXtCf4m2dVO7NLj0G9OZk7/UsZvrIIEVYALLT4r1vnfwFumP+Az8fMXGc0QefVr2d
29XNXfZj1a/I9mPmBWzF7J576jyQBqnD7cRih3Bgo5qLdroIDIfjBih4l6/NypgvWF/FT3dK6C8g
KMpBvGujdWdAZmrcyX6u0JsPDJuIA6XOh15lFgup8KpV0TT54+A24V12ZvYqIl0jnmnHR8uEXWA2
Y3Os+jYE4joJLhAd6u8Uzkz/QKScpV5k5z7WMk4EdcKu29veD4ig9ZkjobzHwoRkEJcp0SbNccAB
ABa3PzCH54yFbe9LkEAhcqeK5EOD/XXJMc1jCO56f09sKw8ivJLXlsv1h0cj2bahjbY6pNR5xGsF
//xgRWQiVnNtDEdILBiY9NLWg0Qz8q1oI3Nb+2V7HmuGgZsCTPfRGrPpVTYL9oCx3TPSaPOoJS4B
IxHOv8pcJ2sR9so4R8AjYbaXVk1+UWfG7VQMd/3csY+qU9iN55k61yIRn36RZ0c+Am3LAGqRwFrQ
fWHit4c8t+p7Q9L2HpnwCGXndFxUs+gd2kmzkwlGlzqKynMuDO2HofEcbPWGBNhj5lfyKF3sfWGt
zF1mF8W7UXLvNROmV+wh3YG0Y/xLw75/bGZdbarIJnFJOrr+qfmzFZPZQBtJe6/YFSHRWG6P5baY
h2gjiKVcwBwnfHamd6NOHbNqgkTFTLGmKUGpa5cZPTHDyfjk3qntW3dq0WeApPaqyslakvTzU8N9
jDtvcQbCXA8ACosfUYLhtRe1gStxGWNaadPdp8ok62vqyrjgVtMIDZXaJy06NFS3jsMrOfm4Lf2c
6oqZfsgfTusZD3UPfqylVQLxl1a4HY40jVoVdu7T3EueEK/o7EPV5BlB57p86rk7vMyZ190zc1AX
U80AapPQvVhUxLxqJoE8pxr8Xdf2RDpmL97IrEv2jedG2zhhVK41HMrIzLQYOfz2A6B+/4XKXW+M
aR5vIcZerAzY8NTU0L3QJ61FVbDwd70TgenFu3Cx5pz49uyZnw0NlC+1HJst1cBq11maxsocy/JM
usdPd/4sRrKahjaeVVHwtalE+jtgQ9mxKavmcWJQugVJ5v3U/clBXGzYg6c8dD99R1teJMxBrxU9
PpsKsffaDnP+Ds9+upmWZWyKWPc+cIqxmousMB4mX4jfoq7LN/Cp2s0eU7CLYav/HGkju9D3wVLh
S7/+onM42eVmadyjeLGYhnI8exT6cmpSNS40s/zKXRAlPYH7AKKy/aA7lFEv8VIHXX32/JdcjYyw
m95eVjYN+4ipc6XA1dU8Op6HIbkxfydZ4R8j2eYANgs7PwzE3cCKWclrnSAQ1eD44iAh1It25lov
uSDWs4m1PHvtUSif3XRKHmN7sXnRukINVlwM+GKl2Txkblvd1CTImlhROe3r1ExwY1Ho/RiVquZm
JfT5lIdOtGurUDxSQw3TBdz+2pdWtMfJQ72wobyzGQEyVnnRvDi6RpG8jLW1JvX+pR4LLYjRDxZR
p08PQ+FQDIMZFZbLzDqbIhTWmaU/+WZo3ztzcJnIpdZrTf/IrrCM7uqVrn4c4U5tExIfSPzf3IyE
vsoqPTr3oBTQSA3ixqtmyoqHGM5jtNIzpLumLFFlcoX1KOpl/6TsPGFm30mPuCuRaubZPi+j1RXp
W0cdDLK033qndML6YlExTUVRqFGBFvfZfQ6j6GEKLfelybyM+Aj4fKJMuK4xkzAJTPOHlIPw2fAg
cvuuHRi9AvapJm58adtkCqAMeSornAdsAq1DzDiNb7prpQc3xsbOISNzPshvaGvREA3vdCe84jN0
tpIVggGjEi4qqvS6k6B/Mg+4pcNJdCtXLk8qj6ErSpLpbG3jHk4lqG/NNuHZzWkfBU7ee59GqELy
iVXlMm5zqVSknnZ8qpqs+OFKJ9w6c5d8/DEz+bdmTP+PTY8wtVm6CfYEUxv/wvrwP6Y0zl+/vrL4
z0Okf/kH/HWcxCidETvnXId4HoOg/5XXABnHJEdn+u7b/Iv5t2mS5f6H7i7HUCZGzLX++D1/nSZZ
S5uA69kGcQ0fbBkT0n+IZ/xPcQ1DN/+e4gZXFZIdbn7/H2Iadt6WmZG1mLeYIWw7fvqFQ5lbN1E0
BJOV4eDwmxu4DMASuaPzq28T7JQjDWnJz8qn9DfvqqldW8zHQSkVHvgJbjnNWacC61fFHMBGBB8h
bMZjr4I4HaxvYiHum6zS5u5mOj4gN8WJRVhgLjHt4vbXaLLxIkjr9YJUJmMKNWBVy8IuA8UF6LFh
BHhs8Hdux5B57Vzn3S/XoWppo3HOP2XZoH/j4W32iupK+zpMLF7cI6z0BPQ2bbcSEzd4D4DG/jYe
qywCo1Y0DohkI1VH8hEOKfnFkx0LKzuMErVrzkcD7VzXsPblpSKeGOGlg8ZNu9uNiVF1phk9+1Wn
c55vfRacKsCGmybEASMZIz+0LjCSpC8ZJln9z1Ro49FPpX3MwSC/0Fpir5WXmE9slvqzbdfqrrlF
9DD7c7EbTAxpzeD6yIrVvOv1sdiAiJ84FA52+nsqBWVFwDG2sVHg8+g7LieryOzin3qXG8jYYZub
29x0sI/IbJhPleZYvwvPzzBOZHEgysxuILVIuGAeQcqfZtbo7zIisEOaQ9oGDFF/fiUjEb1UtJMg
f/t1duevn9zroVcfLFdwfZMEK/FULEQB5lXDSzy1ybYBuXxQtJzhAKWc4MUjJ8IO66gpIyhttu9T
GDuPqTGoHb3heeDpvdiOsxpPI8i1hzz2EjytIoXIG1uGxq0DJklaxNAt2rrCAkbSYSMHgXmI6eZo
kkspkw8/ciNsXLPpYpCgNy+xwLIaHQ5gWs3GZ9GX0OwamzIFFGIEXzfsvEtZ1fgaXNWT4xZFNhHJ
M6Qvro7yrduE1BGuyStjzBdZrQG5cxpNPw2zOxK4nBRqcko5kLWV9ux+2/XYMX+JXUFyUaaCA5fC
67jWfKzUCPZ19TkXqjxl+Hn3ZK/H4mbCpmajowIbr8qQy2HveqJy8WMwEOBYwZEW10bHT9uwlKRr
KKVsjIwVsVFUvrWMJxor/J2klTsd69wMv4exqa5zTu505aXUpF3Y9SkHr5jY4raO3fFF8zDw7gaA
x6smq7rvnCD5uIvjpH/roAKEKyMfcYq4VVQM+1iGuUaEhug47noU9x7axSdUMWmc03Icv/xU85/s
MRQHCteIdsZJfEmL2T/PBKhBzuoKQ4dLE9syUhsRpr0VsBB314vZWBMjG04UYiWBV/cJERiZr9Pe
/plwbyKP9RCPJc7vUjib0h/LK1ia6YKeAsthmL74yzBWnWQV/dJCbF+xjj0TeIy+RXJMApvj2aoA
is24KH8AM8wo2bQbbUUE+sIEJv6MXLPdlVJ8DB19S1mNV7OW2BayHHofvtZ8RUajX7cNkJa674tA
wiuhZEFleGeycQvM+VhpGsumXVbnLG6cQMEAXdlGecNkjd9MDh9ggZk2x5W9LZMK7IY5ip1Z2Se6
9zAgD3svzsr10IO76QnlEk8Zs+9IC+U5zmpCTbyjLten9TCZDM0069H3QmcFU785y4wjGrglCZTG
gSCIecJw2puZ0MzWhD4joEJg6iAAUO5KOybQzNgsQKulv6UdBlQxNe4qgOWLOVWsajGUJ8hFRlDP
hnUoTWkzhJo6JhZS/AYg9VJbFX7bYTxzYL4ZcLVFZ5MmGpnDT7gcE+9hSLqzBehFA2o8puAA28zF
MTJj/wMON7kno6UObzSrdyZEv2LNvDoOziAPyMIoGJw18bEP4+fe11gdOL/lKSe7ehsKWhsKoNNb
M/Hfzdi8cKlTG8EL1Hrj3SgUafOKWe6JAQTJpWRfm9YmC22ACbnuI+Gx6IGpUIrF1YM10rmPSvnv
A1axyAg/Mzfex7yOXALrV8uLL7Y/4pcB6OKgXGjUaVA1lp28AlJBlOApfAyd14prSDd6eATRJOiY
386R88vAMOioQAgEBIBVx4YPdvBVUAwYkinjRTPgIe099lfbOAlgmHlcLBT6bN/UpUt1hf+5mW2f
4pF34S6Shxbd6BzdeADx6NuhWuQeN1c5nSIswFptrkHw5JG6Zb73joLZIjYA54QMYdJ0yhSKuxRb
9L2s6VgY1N6yyNpNPvAkOSTE5F3qdRSmyzCO8ThHCAqzHXMW6H7LNHteqP2j+MxdTayrOmGgZQ8U
rJnkzvUWmJJrszEyzFeBnPt5x7y53/lkCTYd3Q2kG8IyYCPJT55gdgy+i+i1YuZWiBKbUY3mEDYY
X8nPW1T+TflPJ9bVKaToZw2mnKibSruFCtCtwgHZPnGi8uDq2i/WnX4vIDkAVsSVw7f3o5D06JiU
y4wg3EFFDFX13qQh31tn+wAwW7vpvsxWny66bLVL55LqIaMHrHXSjfSzqcCFMs2IH21vcHeCz+aY
k0w6xaQy33rCWAzvrLA/RGVX/CdzZ9bUtpJH8a+SysM8jSl1a6+pe6suNlsCwRjIwotLAUf7LlnL
p5+fbMxgQnJvYqYKvyU2re5WL//tnPM5TT2T8rdMUlEQ1ZdVzR0/tqtl/w7yVqgmAT0QFRRLPHcS
N8FN4GvK+wgNI38Mkj76hGMaXImwDxiApXfFYRhSx71PHT8kp77aK/FEKyoZTVgwXnFsloPqUeER
X1JCI7+tsxySTVPUzWf4LpTkRFUEKW2uDDRzOtHaqHN6sU3muVk2i3kUpF9hdTSuKo3gC68hZU8S
vyg/CTzMz3reQNGSAF+6a+aM89AKzGKWR/iXAOm60efeduf1YTtcZ2Jwb8pABOGsl2rlX3hC93ro
NpGIG3tBR6KRwCMXVxql6cwVntVdBzEiS4fonJTqeZZnxVmEIvEXFUwr3JrAbLFxkggCjbD80nqu
9y2XMWrnczud1X2HLrIRmxNXCo5xxAMsQD7zwBsjR2tCgSoyCiETE+GzBKTiZBTYJrQ5pIWIv4KA
o87UtMP8GPYQxHNtXztFVgUam4J+FUSLM+FfahkVvb4G3VdLfnMGqsv9KNNKPVYyOIq0YkRerjKN
Rcfx9k1tE3HahX0E56mllu6hndrwAShBcx0XmgvFAFmKi1CTIdKD1NU3R7UU+qnhKpK4cFPGFkIt
LbYOOZoUTdjWUvBfY6ICfVVRJyKQQLxQS0N+soJmjinRmBBRBbHnQ/EQRDdJCbfDZKnpPRU0uXWg
5habI+lr5ZsdWuUYov/+APo8cRLhKx7niTeHKaPubtAB1Gc2QkTUlbaxQfmvOf/su8sAGE3idueZ
a/QnXU/N3b6maSGxp2Qgwa/mjpcii6X6PvRFjR9w9LvEc6GiWvqzzmy8dKKN5tRqtgQbxhooJAr6
SX/Y+363VM8LPOPzijD+F6PFfB5ADNkZ+TvtfU3cLB9SAMl54pfyouwEtGVSustLQ+/cSy2OrFlj
dc1plhmClyr8cqpE+MKjyKK2dgQk7cjtieZQ35txiDVVd6Ek1FwQ2+9PUzv3PgtyCum+Rvjrpqtq
FZel9k6T0DZuhV9RjdNqurJYhkFwVHqhfZHLsrxtSSxOjcpoz0aixBcI0fDkfgHyhiDE8sw1dP8S
bBiFQbIvrtE3MG9iuGC6cYqffm1o6Pnt6yRaFnMv9yjnGamnQY1PP44jIsUJVyxrsMKvJ1Vdf1lq
HQfJMrcuR7C7KPvkZt0vcdZpbNiMBN3I8EY36CX48J9BM/shswODgkrC66WeA+wOfTmJLJ2YB+Ky
VFa5ZffVxusHtair8PyGvV5W+8vCqq5s0j9ww5VY1RPV9SHiYp67C1AM1qHZ6c3HXjMoYMqT2LGR
t8fMaaN2Bvt981FXE3M2h0Ka7Giuuke2K5tT4bpVODFJHl74hWoAuywl5rmoayH2ZdpWEYSNXuG/
MwN6TtCRmMYJEkNuRybGot6/6ubmFSAweGbcHmS0CtMgkc6qh2nKpNqWcs5l0ex3qFpf+q7J0ZZq
LejzZWMXSMyg7aGOa5kbNrUGTUEGyCdtVC1Jfo8VZDYBv0g1BcBmeIDfE+qPUwLHDvjTAeupW2JG
xIiyZdBxBN9jstbnrsXppGlePmuErd1Yc9HMpOqXrCbdO0XfAeyeT2yM9IteJvIAgylBTgBAfo2d
45WXxFOl6+jZqEGFDTZhbWrp6AgfNiBijtGXQjEhRJ+YqtJlYqkTpCorWFH8EjuJiB7Cr82yL45U
khH9UW83Vg8fueV/a2qL+FPnLufXdV3Lr0Xk+Yslf0Ypd+EnaEBpEdmzMO+oYKXoA1qAkRedVcvM
Oy0ru7se5VS4nc7zpp0mStSV7yvo44CWWhG2aouSCUa+BNxvlHOH8gM5Q7hoqNZFpHxEzsseCNwy
AzOvdDWK55G/RLutZ0D7/TKHEk9oSQRTX2hT5x4oqaPaeSanxKkAZEivu66jeKBp09Qads204RrL
iqGCucB8mce5N61ak1JezJj5pINjmHJ4JOqpMy87HUprtyq8U3IN5Di5SemGwBD9OI/SvjgorLz9
kEa+nIW95AAeGBjJV0VtOw162ZznyRxog5GGmYN+izLhBgScHxZAnxKXeNvcs/vjKJUsKdwi7eMS
khgSa/PYm5Y6iEOETGLqtqhdHF0tR0sFT95TYSqXBE3kUaXSWsrKu+0iGwrKXhPujFsQqUQVS/V9
gId2gACqdaf1EIQpo7IG/lSkTtwH9akSNiMK/UIKfpNAjQ5d0kLvOK6Uz1nWhoe6r9dHhQA2PekS
Da/PKjqgX4Qhx8BJ/QkMFFC2DexY89TtzgoKm4CkL1GBTSNN/2AqFO4LYjWYClEAQWki6gO3tJLj
Fk/yCFUm4OJ1BRFMGRY3vOW501pBpQK0BXZh10pz7ZapeeH2gkp99B5duGi1AazVzqedV4kvvln3
07mo4gO4iYA7oShbTAl5WCeGkYEKgfjzXduVgF1b09fJXyjyU16QAaYgOQOEkMc1di71QufQ6ox4
d02HUolYWh00+3V/oLPVj31Quweh3QZAzwS1SByu+oHsQYBw22gwa0FXF3VgYMcu2QfKkfrgk1GF
9QI4pAWDempMDaMFg7BUVZib9O4qLVGEaYy0BI8ZGMurfJQBjeBElCeyl1CvYxbMvyCAh5wlBsuN
ZcMwvF+SjoNzM1HgTOA2hUDXQ0keZwrlQ+o1SPQYSnimj1S48nxPhUOiby0AYrDkQbXJqacrMXFz
pQYEF7sdzJZ1UF2qbuJ+9IJRQzGOq98aKFdPK8SFvuWlB1OYTck1sidQjPEOB+nMRhOfMonayNik
Kh+So0yrT7TYLEBAm9mFbgRk3CBPgEnfnR+H9qg9wWgSE7XX+vejoXiTTBLK61hE+pkV2+2HPmVm
9gtuHiheE2lPfaWKLucysq4qb4C6ovsLVQPyxsZhHgI88VTZnqUptRXjEAFJfcwbpOTC0JbBNNXk
N9Ms1MFn7V3Y2fS8P+601qR8VwNQFUKONosQFP9ocD1WlILkJuxEItFvEN/txv8ueivK5okK3XIZ
a0B0DECkILyEPM+LHOq9yA6Ucl1Y+tJB7f+DAMp9F4dixYOkgvjuol4U3WwBD3D1EModvl3pcFyl
v/ejTYz4+YbuJW2vumzxx9tb3Jdq6IGLBsTjIDfIkSfVlasurfr7sxYih2HVdzQtCV7rUlewPKiH
HD5v30Rp4t5/bdpD1blh6VRPrD5ExCmOfzRDP5qDnw9vPZk//83WAJy72E8mflkV/m21NQWUfz7l
WP/BJDxp49Ek2FCiY/5qjO7x4I09VVOkhrDvevDr57ymwRtSPM2L/OrgBexVQtGkBrnD6kNx7fYk
CBisCOzfL5D1intFk6DakoLcLcjGr86BhIwLAnuqzqHxGj7bc2DxtWIbhmavH/SKBi8UISV197tO
gLVnkApDF4Bq0+8nwDT3hCCxxQytD4lXtxNMW1GNIZO20zqgMJzjjnpr6knXn+29oO0pOm4WRC7r
b1/faQicZ1D74RTfaSKkugeeQ0jK2dcjJRf56FBgQ+gGGVqJTbr6kEF9XdeCJiy567UAggBCP65G
DXnF4cPufzQJprEnFBLF7MDXNvphN0h151NRQlHIchfm+iU/tQ3Enm6bsB7yk/XntU2D4MRer8w1
W+KDqfW9gfRD20Aoe2jI2YLPwyi3F4GmMAOauD84X91aWN8Q6s4nAlte1dnz5rOGoi32JEp3lqm8
1sWgoifGKbbbsWggqwPEDUqZ9eeJnaBwLBrY05tT8/XZSnR9fWn9/o7gbuBIFLpiYno+2gqWuWeb
nAXaZoH8wu34DyyqB88L+qnobuVz+YvyOdfsRz/YuBvff3/vagwShINLtfXDwQVbP3uxcgaHf/+5
dVys3KFHX27co9Vz7v/8foDfP3rrWZtRbf7z2F8UTnGL1OHq0ffdHAQ//3j7V3LnoZU5LZy7RblV
+iQgjd24SGsHcqu7j/bAT9sv6sS59ZzouUeAwXuJR5SlE296Okz+UPq0+ffv95yKVafYNDM0u/YQ
/veG/nj7OxNy7BTdU6Ti2vncuWU//uFMC4BrmLW7PuKdE8f1m385cfafN++d0ov9rRnC8Rkg4rs+
5b1TJMRFQmfT1GpHrZ3UndtmK0RPGl5d77s2fOqEpefcNYtFttVtE8LmzX/8/mI8c+687vltSvsv
sNrP73y6v+noahehcfoCL3Na39W33qIouq3GDXXAoO866VOqfZ2vm3ZWvYYO+wV6PXMCp6w8ZytO
Jk05yNbt2ulLPwz9rQNLxTt4gXd45cR+hOTxXb3p5OrYkobBHbprr6+rCiXlZ+6Je4to1/Y/Lcrq
zf4CGHe06eyq92tTY9fWzxwOcw6sqtha4/f+3a6tg8Om9a2A4oPvtHPb6VaPHyIUu7bLxf9AQvLB
v02/8nZPykFGsnw8/8TshHiJVf/XzwwBvAtAFC9yUPp9WmybA0PjMOTjx+86Z1BjQeK/9T7uG3+B
3ftLouUPNuTvGSF/oxi6Y+s/FzvYtfGFizXpdE/fAvHLlzAmJwsS7JuVMhxAvOD70Oiuq2fysN9+
TPqz4+SMubHufCTvty359RBe4Ooae55TVX753RPuA4YvsA1W9wwoDAay9Rrun/ACttQ7roIftv8C
/sjfspHs+JL/KUrlp495zpN8yMh9719uMm3P/dm28zz84jZaOMWf/wUAAP//</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microsoft.com/office/2014/relationships/chartEx" Target="../charts/chartEx2.xml"/><Relationship Id="rId5" Type="http://schemas.openxmlformats.org/officeDocument/2006/relationships/chart" Target="../charts/chart5.xml"/><Relationship Id="rId4" Type="http://schemas.openxmlformats.org/officeDocument/2006/relationships/image" Target="../media/image4.svg"/><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220980</xdr:colOff>
      <xdr:row>7</xdr:row>
      <xdr:rowOff>15240</xdr:rowOff>
    </xdr:from>
    <xdr:to>
      <xdr:col>10</xdr:col>
      <xdr:colOff>60960</xdr:colOff>
      <xdr:row>26</xdr:row>
      <xdr:rowOff>99060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7EEEF59C-9004-B439-82F1-D8629AF925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74520" y="1295400"/>
              <a:ext cx="4716780" cy="35585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1</xdr:row>
      <xdr:rowOff>60960</xdr:rowOff>
    </xdr:from>
    <xdr:to>
      <xdr:col>10</xdr:col>
      <xdr:colOff>144780</xdr:colOff>
      <xdr:row>16</xdr:row>
      <xdr:rowOff>60960</xdr:rowOff>
    </xdr:to>
    <xdr:graphicFrame macro="">
      <xdr:nvGraphicFramePr>
        <xdr:cNvPr id="2" name="Chart 1">
          <a:extLst>
            <a:ext uri="{FF2B5EF4-FFF2-40B4-BE49-F238E27FC236}">
              <a16:creationId xmlns:a16="http://schemas.microsoft.com/office/drawing/2014/main" id="{24950A72-EC17-2AAC-B068-FF8056304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685800</xdr:colOff>
      <xdr:row>2</xdr:row>
      <xdr:rowOff>68580</xdr:rowOff>
    </xdr:from>
    <xdr:to>
      <xdr:col>11</xdr:col>
      <xdr:colOff>426720</xdr:colOff>
      <xdr:row>15</xdr:row>
      <xdr:rowOff>0</xdr:rowOff>
    </xdr:to>
    <xdr:graphicFrame macro="">
      <xdr:nvGraphicFramePr>
        <xdr:cNvPr id="2" name="Chart 1">
          <a:extLst>
            <a:ext uri="{FF2B5EF4-FFF2-40B4-BE49-F238E27FC236}">
              <a16:creationId xmlns:a16="http://schemas.microsoft.com/office/drawing/2014/main" id="{50B40D1D-73F3-D497-A496-CDE81CF951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304800</xdr:colOff>
      <xdr:row>2</xdr:row>
      <xdr:rowOff>30480</xdr:rowOff>
    </xdr:from>
    <xdr:to>
      <xdr:col>6</xdr:col>
      <xdr:colOff>411480</xdr:colOff>
      <xdr:row>17</xdr:row>
      <xdr:rowOff>30480</xdr:rowOff>
    </xdr:to>
    <xdr:graphicFrame macro="">
      <xdr:nvGraphicFramePr>
        <xdr:cNvPr id="2" name="Chart 1">
          <a:extLst>
            <a:ext uri="{FF2B5EF4-FFF2-40B4-BE49-F238E27FC236}">
              <a16:creationId xmlns:a16="http://schemas.microsoft.com/office/drawing/2014/main" id="{C54AA463-6C8A-CE0F-269F-BC0DD88C8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434340</xdr:colOff>
      <xdr:row>18</xdr:row>
      <xdr:rowOff>7620</xdr:rowOff>
    </xdr:from>
    <xdr:to>
      <xdr:col>5</xdr:col>
      <xdr:colOff>739140</xdr:colOff>
      <xdr:row>31</xdr:row>
      <xdr:rowOff>137160</xdr:rowOff>
    </xdr:to>
    <xdr:graphicFrame macro="">
      <xdr:nvGraphicFramePr>
        <xdr:cNvPr id="3" name="Chart 2">
          <a:extLst>
            <a:ext uri="{FF2B5EF4-FFF2-40B4-BE49-F238E27FC236}">
              <a16:creationId xmlns:a16="http://schemas.microsoft.com/office/drawing/2014/main" id="{5A771851-D65B-B56F-AD1C-FE9F6900F8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60960</xdr:colOff>
      <xdr:row>0</xdr:row>
      <xdr:rowOff>99060</xdr:rowOff>
    </xdr:from>
    <xdr:to>
      <xdr:col>19</xdr:col>
      <xdr:colOff>365761</xdr:colOff>
      <xdr:row>2</xdr:row>
      <xdr:rowOff>53340</xdr:rowOff>
    </xdr:to>
    <xdr:pic>
      <xdr:nvPicPr>
        <xdr:cNvPr id="3" name="Graphic 2" descr="Bar graph with upward trend">
          <a:extLst>
            <a:ext uri="{FF2B5EF4-FFF2-40B4-BE49-F238E27FC236}">
              <a16:creationId xmlns:a16="http://schemas.microsoft.com/office/drawing/2014/main" id="{B60C32C4-D182-D70A-E2EE-494184AA0AF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033760" y="99060"/>
          <a:ext cx="914400" cy="914400"/>
        </a:xfrm>
        <a:prstGeom prst="rect">
          <a:avLst/>
        </a:prstGeom>
      </xdr:spPr>
    </xdr:pic>
    <xdr:clientData/>
  </xdr:twoCellAnchor>
  <xdr:twoCellAnchor editAs="oneCell">
    <xdr:from>
      <xdr:col>4</xdr:col>
      <xdr:colOff>289560</xdr:colOff>
      <xdr:row>1</xdr:row>
      <xdr:rowOff>7620</xdr:rowOff>
    </xdr:from>
    <xdr:to>
      <xdr:col>5</xdr:col>
      <xdr:colOff>464820</xdr:colOff>
      <xdr:row>2</xdr:row>
      <xdr:rowOff>15240</xdr:rowOff>
    </xdr:to>
    <xdr:pic>
      <xdr:nvPicPr>
        <xdr:cNvPr id="5" name="Graphic 4" descr="Kiosk">
          <a:extLst>
            <a:ext uri="{FF2B5EF4-FFF2-40B4-BE49-F238E27FC236}">
              <a16:creationId xmlns:a16="http://schemas.microsoft.com/office/drawing/2014/main" id="{9236AD2B-96DB-B0A2-E924-CA33BE85822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727960" y="190500"/>
          <a:ext cx="784860" cy="784860"/>
        </a:xfrm>
        <a:prstGeom prst="rect">
          <a:avLst/>
        </a:prstGeom>
      </xdr:spPr>
    </xdr:pic>
    <xdr:clientData/>
  </xdr:twoCellAnchor>
  <xdr:twoCellAnchor>
    <xdr:from>
      <xdr:col>6</xdr:col>
      <xdr:colOff>304800</xdr:colOff>
      <xdr:row>2</xdr:row>
      <xdr:rowOff>106680</xdr:rowOff>
    </xdr:from>
    <xdr:to>
      <xdr:col>17</xdr:col>
      <xdr:colOff>586740</xdr:colOff>
      <xdr:row>11</xdr:row>
      <xdr:rowOff>167640</xdr:rowOff>
    </xdr:to>
    <xdr:sp macro="" textlink="">
      <xdr:nvSpPr>
        <xdr:cNvPr id="7" name="Rectangle: Rounded Corners 6">
          <a:extLst>
            <a:ext uri="{FF2B5EF4-FFF2-40B4-BE49-F238E27FC236}">
              <a16:creationId xmlns:a16="http://schemas.microsoft.com/office/drawing/2014/main" id="{D5C48815-63C3-48EB-9A19-F2E25762427F}"/>
            </a:ext>
          </a:extLst>
        </xdr:cNvPr>
        <xdr:cNvSpPr/>
      </xdr:nvSpPr>
      <xdr:spPr>
        <a:xfrm>
          <a:off x="3962400" y="1066800"/>
          <a:ext cx="6987540" cy="1706880"/>
        </a:xfrm>
        <a:prstGeom prst="roundRect">
          <a:avLst>
            <a:gd name="adj" fmla="val 58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Sale</a:t>
          </a:r>
          <a:endParaRPr lang="en-IN" sz="1800" b="1" baseline="0">
            <a:solidFill>
              <a:sysClr val="windowText" lastClr="000000"/>
            </a:solidFill>
          </a:endParaRPr>
        </a:p>
        <a:p>
          <a:pPr algn="l"/>
          <a:r>
            <a:rPr lang="en-IN" sz="1800" b="1" baseline="0">
              <a:solidFill>
                <a:sysClr val="windowText" lastClr="000000"/>
              </a:solidFill>
            </a:rPr>
            <a:t>Per </a:t>
          </a:r>
        </a:p>
        <a:p>
          <a:pPr algn="l"/>
          <a:r>
            <a:rPr lang="en-IN" sz="1800" b="1" baseline="0">
              <a:solidFill>
                <a:sysClr val="windowText" lastClr="000000"/>
              </a:solidFill>
            </a:rPr>
            <a:t>Day </a:t>
          </a:r>
          <a:r>
            <a:rPr lang="en-IN" sz="1100">
              <a:solidFill>
                <a:sysClr val="windowText" lastClr="000000"/>
              </a:solidFill>
            </a:rPr>
            <a:t> </a:t>
          </a:r>
        </a:p>
      </xdr:txBody>
    </xdr:sp>
    <xdr:clientData/>
  </xdr:twoCellAnchor>
  <xdr:twoCellAnchor>
    <xdr:from>
      <xdr:col>7</xdr:col>
      <xdr:colOff>396240</xdr:colOff>
      <xdr:row>3</xdr:row>
      <xdr:rowOff>53340</xdr:rowOff>
    </xdr:from>
    <xdr:to>
      <xdr:col>17</xdr:col>
      <xdr:colOff>480060</xdr:colOff>
      <xdr:row>11</xdr:row>
      <xdr:rowOff>76200</xdr:rowOff>
    </xdr:to>
    <xdr:graphicFrame macro="">
      <xdr:nvGraphicFramePr>
        <xdr:cNvPr id="9" name="Chart 8">
          <a:extLst>
            <a:ext uri="{FF2B5EF4-FFF2-40B4-BE49-F238E27FC236}">
              <a16:creationId xmlns:a16="http://schemas.microsoft.com/office/drawing/2014/main" id="{2FFB6969-C25C-443F-AD46-647CBF3E3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356259</xdr:colOff>
      <xdr:row>12</xdr:row>
      <xdr:rowOff>138547</xdr:rowOff>
    </xdr:from>
    <xdr:to>
      <xdr:col>12</xdr:col>
      <xdr:colOff>122621</xdr:colOff>
      <xdr:row>29</xdr:row>
      <xdr:rowOff>78828</xdr:rowOff>
    </xdr:to>
    <xdr:sp macro="" textlink="">
      <xdr:nvSpPr>
        <xdr:cNvPr id="10" name="Rectangle: Rounded Corners 9">
          <a:extLst>
            <a:ext uri="{FF2B5EF4-FFF2-40B4-BE49-F238E27FC236}">
              <a16:creationId xmlns:a16="http://schemas.microsoft.com/office/drawing/2014/main" id="{34214BAA-674D-426C-804C-1E701280A2D8}"/>
            </a:ext>
          </a:extLst>
        </xdr:cNvPr>
        <xdr:cNvSpPr/>
      </xdr:nvSpPr>
      <xdr:spPr>
        <a:xfrm>
          <a:off x="4034880" y="2941306"/>
          <a:ext cx="3444982" cy="3067108"/>
        </a:xfrm>
        <a:prstGeom prst="roundRect">
          <a:avLst>
            <a:gd name="adj" fmla="val 58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Filter</a:t>
          </a:r>
          <a:r>
            <a:rPr lang="en-IN" sz="1100">
              <a:solidFill>
                <a:sysClr val="windowText" lastClr="000000"/>
              </a:solidFill>
            </a:rPr>
            <a:t> </a:t>
          </a:r>
        </a:p>
      </xdr:txBody>
    </xdr:sp>
    <xdr:clientData/>
  </xdr:twoCellAnchor>
  <xdr:twoCellAnchor>
    <xdr:from>
      <xdr:col>12</xdr:col>
      <xdr:colOff>280276</xdr:colOff>
      <xdr:row>12</xdr:row>
      <xdr:rowOff>131380</xdr:rowOff>
    </xdr:from>
    <xdr:to>
      <xdr:col>17</xdr:col>
      <xdr:colOff>586827</xdr:colOff>
      <xdr:row>29</xdr:row>
      <xdr:rowOff>78828</xdr:rowOff>
    </xdr:to>
    <xdr:sp macro="" textlink="">
      <xdr:nvSpPr>
        <xdr:cNvPr id="11" name="Rectangle: Rounded Corners 10">
          <a:extLst>
            <a:ext uri="{FF2B5EF4-FFF2-40B4-BE49-F238E27FC236}">
              <a16:creationId xmlns:a16="http://schemas.microsoft.com/office/drawing/2014/main" id="{2D8147D4-37D3-4D3B-BAEE-B835EBB2A697}"/>
            </a:ext>
          </a:extLst>
        </xdr:cNvPr>
        <xdr:cNvSpPr/>
      </xdr:nvSpPr>
      <xdr:spPr>
        <a:xfrm>
          <a:off x="7637517" y="2934139"/>
          <a:ext cx="3372069" cy="3074275"/>
        </a:xfrm>
        <a:prstGeom prst="roundRect">
          <a:avLst>
            <a:gd name="adj" fmla="val 58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Products sold</a:t>
          </a:r>
          <a:r>
            <a:rPr lang="en-IN" sz="1100">
              <a:solidFill>
                <a:sysClr val="windowText" lastClr="000000"/>
              </a:solidFill>
            </a:rPr>
            <a:t> </a:t>
          </a:r>
        </a:p>
      </xdr:txBody>
    </xdr:sp>
    <xdr:clientData/>
  </xdr:twoCellAnchor>
  <xdr:twoCellAnchor>
    <xdr:from>
      <xdr:col>0</xdr:col>
      <xdr:colOff>280276</xdr:colOff>
      <xdr:row>2</xdr:row>
      <xdr:rowOff>122621</xdr:rowOff>
    </xdr:from>
    <xdr:to>
      <xdr:col>6</xdr:col>
      <xdr:colOff>46637</xdr:colOff>
      <xdr:row>29</xdr:row>
      <xdr:rowOff>97936</xdr:rowOff>
    </xdr:to>
    <xdr:sp macro="" textlink="">
      <xdr:nvSpPr>
        <xdr:cNvPr id="12" name="Rectangle: Rounded Corners 11">
          <a:extLst>
            <a:ext uri="{FF2B5EF4-FFF2-40B4-BE49-F238E27FC236}">
              <a16:creationId xmlns:a16="http://schemas.microsoft.com/office/drawing/2014/main" id="{444898E6-6ACB-4E6C-98C9-35B39250058A}"/>
            </a:ext>
          </a:extLst>
        </xdr:cNvPr>
        <xdr:cNvSpPr/>
      </xdr:nvSpPr>
      <xdr:spPr>
        <a:xfrm>
          <a:off x="280276" y="1086069"/>
          <a:ext cx="3444982" cy="4941453"/>
        </a:xfrm>
        <a:prstGeom prst="roundRect">
          <a:avLst>
            <a:gd name="adj" fmla="val 58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Filter</a:t>
          </a:r>
          <a:r>
            <a:rPr lang="en-IN" sz="1100">
              <a:solidFill>
                <a:sysClr val="windowText" lastClr="000000"/>
              </a:solidFill>
            </a:rPr>
            <a:t> </a:t>
          </a:r>
        </a:p>
      </xdr:txBody>
    </xdr:sp>
    <xdr:clientData/>
  </xdr:twoCellAnchor>
  <xdr:twoCellAnchor>
    <xdr:from>
      <xdr:col>18</xdr:col>
      <xdr:colOff>175173</xdr:colOff>
      <xdr:row>2</xdr:row>
      <xdr:rowOff>122620</xdr:rowOff>
    </xdr:from>
    <xdr:to>
      <xdr:col>26</xdr:col>
      <xdr:colOff>227725</xdr:colOff>
      <xdr:row>29</xdr:row>
      <xdr:rowOff>113861</xdr:rowOff>
    </xdr:to>
    <xdr:sp macro="" textlink="">
      <xdr:nvSpPr>
        <xdr:cNvPr id="13" name="Rectangle: Rounded Corners 12">
          <a:extLst>
            <a:ext uri="{FF2B5EF4-FFF2-40B4-BE49-F238E27FC236}">
              <a16:creationId xmlns:a16="http://schemas.microsoft.com/office/drawing/2014/main" id="{604AE66E-3C2E-4DE7-AC39-349CC8C9CDFD}"/>
            </a:ext>
          </a:extLst>
        </xdr:cNvPr>
        <xdr:cNvSpPr/>
      </xdr:nvSpPr>
      <xdr:spPr>
        <a:xfrm>
          <a:off x="11211035" y="1086068"/>
          <a:ext cx="4957380" cy="4957379"/>
        </a:xfrm>
        <a:prstGeom prst="roundRect">
          <a:avLst>
            <a:gd name="adj" fmla="val 581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Sales By</a:t>
          </a:r>
          <a:r>
            <a:rPr lang="en-IN" sz="1800" b="1" baseline="0">
              <a:solidFill>
                <a:sysClr val="windowText" lastClr="000000"/>
              </a:solidFill>
            </a:rPr>
            <a:t> Seller With Avg Commission </a:t>
          </a:r>
          <a:r>
            <a:rPr lang="en-IN" sz="1100">
              <a:solidFill>
                <a:sysClr val="windowText" lastClr="000000"/>
              </a:solidFill>
            </a:rPr>
            <a:t> </a:t>
          </a:r>
        </a:p>
      </xdr:txBody>
    </xdr:sp>
    <xdr:clientData/>
  </xdr:twoCellAnchor>
  <xdr:twoCellAnchor>
    <xdr:from>
      <xdr:col>6</xdr:col>
      <xdr:colOff>426327</xdr:colOff>
      <xdr:row>13</xdr:row>
      <xdr:rowOff>43793</xdr:rowOff>
    </xdr:from>
    <xdr:to>
      <xdr:col>11</xdr:col>
      <xdr:colOff>595585</xdr:colOff>
      <xdr:row>29</xdr:row>
      <xdr:rowOff>17517</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2F1AD939-13DB-4435-92FF-A920607AA7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931527" y="3015593"/>
              <a:ext cx="3217258" cy="289980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289035</xdr:colOff>
      <xdr:row>6</xdr:row>
      <xdr:rowOff>96345</xdr:rowOff>
    </xdr:from>
    <xdr:to>
      <xdr:col>23</xdr:col>
      <xdr:colOff>551793</xdr:colOff>
      <xdr:row>28</xdr:row>
      <xdr:rowOff>166414</xdr:rowOff>
    </xdr:to>
    <xdr:graphicFrame macro="">
      <xdr:nvGraphicFramePr>
        <xdr:cNvPr id="15" name="Chart 14">
          <a:extLst>
            <a:ext uri="{FF2B5EF4-FFF2-40B4-BE49-F238E27FC236}">
              <a16:creationId xmlns:a16="http://schemas.microsoft.com/office/drawing/2014/main" id="{06FC87B4-1BB8-4DFF-AE53-45A9AF8AD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52552</xdr:colOff>
      <xdr:row>6</xdr:row>
      <xdr:rowOff>113862</xdr:rowOff>
    </xdr:from>
    <xdr:to>
      <xdr:col>26</xdr:col>
      <xdr:colOff>35032</xdr:colOff>
      <xdr:row>28</xdr:row>
      <xdr:rowOff>166412</xdr:rowOff>
    </xdr:to>
    <xdr:graphicFrame macro="">
      <xdr:nvGraphicFramePr>
        <xdr:cNvPr id="16" name="Chart 15">
          <a:extLst>
            <a:ext uri="{FF2B5EF4-FFF2-40B4-BE49-F238E27FC236}">
              <a16:creationId xmlns:a16="http://schemas.microsoft.com/office/drawing/2014/main" id="{3E9126D8-09AD-4782-B54E-0047D5B58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367863</xdr:colOff>
      <xdr:row>14</xdr:row>
      <xdr:rowOff>140138</xdr:rowOff>
    </xdr:from>
    <xdr:to>
      <xdr:col>17</xdr:col>
      <xdr:colOff>490482</xdr:colOff>
      <xdr:row>28</xdr:row>
      <xdr:rowOff>131380</xdr:rowOff>
    </xdr:to>
    <xdr:graphicFrame macro="">
      <xdr:nvGraphicFramePr>
        <xdr:cNvPr id="18" name="Chart 17">
          <a:extLst>
            <a:ext uri="{FF2B5EF4-FFF2-40B4-BE49-F238E27FC236}">
              <a16:creationId xmlns:a16="http://schemas.microsoft.com/office/drawing/2014/main" id="{5435EB6E-3FAB-447F-A00B-0AB304DFC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3678</xdr:colOff>
      <xdr:row>19</xdr:row>
      <xdr:rowOff>182092</xdr:rowOff>
    </xdr:from>
    <xdr:to>
      <xdr:col>5</xdr:col>
      <xdr:colOff>560551</xdr:colOff>
      <xdr:row>29</xdr:row>
      <xdr:rowOff>8758</xdr:rowOff>
    </xdr:to>
    <mc:AlternateContent xmlns:mc="http://schemas.openxmlformats.org/markup-compatibility/2006" xmlns:a14="http://schemas.microsoft.com/office/drawing/2010/main">
      <mc:Choice Requires="a14">
        <xdr:graphicFrame macro="">
          <xdr:nvGraphicFramePr>
            <xdr:cNvPr id="19" name="Item">
              <a:extLst>
                <a:ext uri="{FF2B5EF4-FFF2-40B4-BE49-F238E27FC236}">
                  <a16:creationId xmlns:a16="http://schemas.microsoft.com/office/drawing/2014/main" id="{A67F7533-EB0D-C974-915E-7EF2776618A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459126" y="4272368"/>
              <a:ext cx="3009287" cy="1665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8760</xdr:colOff>
      <xdr:row>5</xdr:row>
      <xdr:rowOff>8759</xdr:rowOff>
    </xdr:from>
    <xdr:to>
      <xdr:col>5</xdr:col>
      <xdr:colOff>525518</xdr:colOff>
      <xdr:row>19</xdr:row>
      <xdr:rowOff>96344</xdr:rowOff>
    </xdr:to>
    <mc:AlternateContent xmlns:mc="http://schemas.openxmlformats.org/markup-compatibility/2006" xmlns:a14="http://schemas.microsoft.com/office/drawing/2010/main">
      <mc:Choice Requires="a14">
        <xdr:graphicFrame macro="">
          <xdr:nvGraphicFramePr>
            <xdr:cNvPr id="20" name="State">
              <a:extLst>
                <a:ext uri="{FF2B5EF4-FFF2-40B4-BE49-F238E27FC236}">
                  <a16:creationId xmlns:a16="http://schemas.microsoft.com/office/drawing/2014/main" id="{3045EAED-2F08-C7F1-D80D-411B577F991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64208" y="1524000"/>
              <a:ext cx="2969172" cy="2662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Wavhal" refreshedDate="45226.49808553241" createdVersion="8" refreshedVersion="8" minRefreshableVersion="3" recordCount="1303" xr:uid="{DF5EAEF4-3D12-412F-B60F-497BC804C8DE}">
  <cacheSource type="worksheet">
    <worksheetSource name="Query1"/>
  </cacheSource>
  <cacheFields count="8">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ount="5">
        <n v="80"/>
        <n v="40"/>
        <n v="230"/>
        <n v="16"/>
        <n v="150"/>
      </sharedItems>
    </cacheField>
    <cacheField name="Commission" numFmtId="0">
      <sharedItems containsSemiMixedTypes="0" containsString="0" containsNumber="1" minValue="0.01" maxValue="0.12"/>
    </cacheField>
    <cacheField name="Name" numFmtId="0">
      <sharedItems count="4">
        <s v="West"/>
        <s v="East"/>
        <s v="South"/>
        <s v="North"/>
      </sharedItems>
    </cacheField>
    <cacheField name="State" numFmtId="0">
      <sharedItems count="12">
        <s v="Meghalaya"/>
        <s v="Uttar Pradesh"/>
        <s v="Maharashtra"/>
        <s v="Delhi"/>
        <s v="West Bengal"/>
        <s v="Bihar"/>
        <s v="Goa"/>
        <s v="Karnataka"/>
        <s v="Gujarat"/>
        <s v="Jharkhand"/>
        <s v="Haryana"/>
        <s v="Kerala"/>
      </sharedItems>
    </cacheField>
  </cacheFields>
  <extLst>
    <ext xmlns:x14="http://schemas.microsoft.com/office/spreadsheetml/2009/9/main" uri="{725AE2AE-9491-48be-B2B4-4EB974FC3084}">
      <x14:pivotCacheDefinition pivotCacheId="16017843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x v="0"/>
    <x v="0"/>
    <x v="0"/>
    <n v="6"/>
    <x v="0"/>
    <n v="0.01"/>
    <x v="0"/>
    <x v="0"/>
  </r>
  <r>
    <x v="0"/>
    <x v="1"/>
    <x v="1"/>
    <n v="14"/>
    <x v="1"/>
    <n v="0.06"/>
    <x v="0"/>
    <x v="1"/>
  </r>
  <r>
    <x v="0"/>
    <x v="2"/>
    <x v="1"/>
    <n v="22"/>
    <x v="2"/>
    <n v="0.11"/>
    <x v="0"/>
    <x v="2"/>
  </r>
  <r>
    <x v="0"/>
    <x v="2"/>
    <x v="0"/>
    <n v="8"/>
    <x v="2"/>
    <n v="0.03"/>
    <x v="0"/>
    <x v="3"/>
  </r>
  <r>
    <x v="0"/>
    <x v="2"/>
    <x v="2"/>
    <n v="12"/>
    <x v="2"/>
    <n v="0.03"/>
    <x v="0"/>
    <x v="4"/>
  </r>
  <r>
    <x v="0"/>
    <x v="0"/>
    <x v="3"/>
    <n v="19"/>
    <x v="0"/>
    <n v="0.02"/>
    <x v="0"/>
    <x v="5"/>
  </r>
  <r>
    <x v="0"/>
    <x v="3"/>
    <x v="4"/>
    <n v="17"/>
    <x v="3"/>
    <n v="0.08"/>
    <x v="0"/>
    <x v="6"/>
  </r>
  <r>
    <x v="0"/>
    <x v="4"/>
    <x v="3"/>
    <n v="7"/>
    <x v="4"/>
    <n v="0.05"/>
    <x v="0"/>
    <x v="7"/>
  </r>
  <r>
    <x v="0"/>
    <x v="4"/>
    <x v="3"/>
    <n v="20"/>
    <x v="4"/>
    <n v="0.1"/>
    <x v="0"/>
    <x v="8"/>
  </r>
  <r>
    <x v="0"/>
    <x v="3"/>
    <x v="0"/>
    <n v="21"/>
    <x v="3"/>
    <n v="0.09"/>
    <x v="0"/>
    <x v="9"/>
  </r>
  <r>
    <x v="0"/>
    <x v="2"/>
    <x v="1"/>
    <n v="7"/>
    <x v="2"/>
    <n v="0.01"/>
    <x v="0"/>
    <x v="10"/>
  </r>
  <r>
    <x v="1"/>
    <x v="0"/>
    <x v="3"/>
    <n v="7"/>
    <x v="0"/>
    <n v="7.0000000000000007E-2"/>
    <x v="0"/>
    <x v="11"/>
  </r>
  <r>
    <x v="1"/>
    <x v="0"/>
    <x v="4"/>
    <n v="9"/>
    <x v="0"/>
    <n v="0.02"/>
    <x v="0"/>
    <x v="0"/>
  </r>
  <r>
    <x v="1"/>
    <x v="1"/>
    <x v="4"/>
    <n v="16"/>
    <x v="1"/>
    <n v="0.09"/>
    <x v="0"/>
    <x v="1"/>
  </r>
  <r>
    <x v="1"/>
    <x v="4"/>
    <x v="1"/>
    <n v="23"/>
    <x v="4"/>
    <n v="0.11"/>
    <x v="0"/>
    <x v="2"/>
  </r>
  <r>
    <x v="1"/>
    <x v="3"/>
    <x v="3"/>
    <n v="22"/>
    <x v="3"/>
    <n v="0.03"/>
    <x v="0"/>
    <x v="3"/>
  </r>
  <r>
    <x v="1"/>
    <x v="1"/>
    <x v="3"/>
    <n v="23"/>
    <x v="1"/>
    <n v="0.06"/>
    <x v="0"/>
    <x v="4"/>
  </r>
  <r>
    <x v="1"/>
    <x v="0"/>
    <x v="0"/>
    <n v="20"/>
    <x v="0"/>
    <n v="0.01"/>
    <x v="0"/>
    <x v="5"/>
  </r>
  <r>
    <x v="2"/>
    <x v="0"/>
    <x v="3"/>
    <n v="11"/>
    <x v="0"/>
    <n v="0.01"/>
    <x v="0"/>
    <x v="6"/>
  </r>
  <r>
    <x v="2"/>
    <x v="1"/>
    <x v="3"/>
    <n v="9"/>
    <x v="1"/>
    <n v="0.06"/>
    <x v="0"/>
    <x v="7"/>
  </r>
  <r>
    <x v="2"/>
    <x v="0"/>
    <x v="4"/>
    <n v="16"/>
    <x v="0"/>
    <n v="0.09"/>
    <x v="0"/>
    <x v="8"/>
  </r>
  <r>
    <x v="2"/>
    <x v="0"/>
    <x v="2"/>
    <n v="10"/>
    <x v="0"/>
    <n v="0.08"/>
    <x v="0"/>
    <x v="9"/>
  </r>
  <r>
    <x v="2"/>
    <x v="3"/>
    <x v="2"/>
    <n v="12"/>
    <x v="3"/>
    <n v="0.11"/>
    <x v="0"/>
    <x v="10"/>
  </r>
  <r>
    <x v="2"/>
    <x v="4"/>
    <x v="3"/>
    <n v="6"/>
    <x v="4"/>
    <n v="0.03"/>
    <x v="0"/>
    <x v="11"/>
  </r>
  <r>
    <x v="2"/>
    <x v="3"/>
    <x v="2"/>
    <n v="11"/>
    <x v="3"/>
    <n v="0.04"/>
    <x v="0"/>
    <x v="0"/>
  </r>
  <r>
    <x v="2"/>
    <x v="0"/>
    <x v="3"/>
    <n v="22"/>
    <x v="0"/>
    <n v="0.03"/>
    <x v="0"/>
    <x v="1"/>
  </r>
  <r>
    <x v="2"/>
    <x v="3"/>
    <x v="1"/>
    <n v="7"/>
    <x v="3"/>
    <n v="0.08"/>
    <x v="0"/>
    <x v="2"/>
  </r>
  <r>
    <x v="2"/>
    <x v="1"/>
    <x v="3"/>
    <n v="13"/>
    <x v="1"/>
    <n v="0.09"/>
    <x v="0"/>
    <x v="3"/>
  </r>
  <r>
    <x v="2"/>
    <x v="2"/>
    <x v="3"/>
    <n v="8"/>
    <x v="2"/>
    <n v="0.05"/>
    <x v="0"/>
    <x v="4"/>
  </r>
  <r>
    <x v="2"/>
    <x v="3"/>
    <x v="3"/>
    <n v="14"/>
    <x v="3"/>
    <n v="0.12"/>
    <x v="0"/>
    <x v="5"/>
  </r>
  <r>
    <x v="2"/>
    <x v="1"/>
    <x v="4"/>
    <n v="16"/>
    <x v="1"/>
    <n v="0.09"/>
    <x v="0"/>
    <x v="6"/>
  </r>
  <r>
    <x v="3"/>
    <x v="4"/>
    <x v="1"/>
    <n v="16"/>
    <x v="4"/>
    <n v="0.05"/>
    <x v="0"/>
    <x v="7"/>
  </r>
  <r>
    <x v="3"/>
    <x v="1"/>
    <x v="1"/>
    <n v="12"/>
    <x v="1"/>
    <n v="0.1"/>
    <x v="0"/>
    <x v="8"/>
  </r>
  <r>
    <x v="3"/>
    <x v="0"/>
    <x v="4"/>
    <n v="17"/>
    <x v="0"/>
    <n v="7.0000000000000007E-2"/>
    <x v="0"/>
    <x v="9"/>
  </r>
  <r>
    <x v="3"/>
    <x v="2"/>
    <x v="3"/>
    <n v="19"/>
    <x v="2"/>
    <n v="0.06"/>
    <x v="0"/>
    <x v="10"/>
  </r>
  <r>
    <x v="3"/>
    <x v="2"/>
    <x v="4"/>
    <n v="22"/>
    <x v="2"/>
    <n v="0.1"/>
    <x v="0"/>
    <x v="11"/>
  </r>
  <r>
    <x v="3"/>
    <x v="1"/>
    <x v="3"/>
    <n v="22"/>
    <x v="1"/>
    <n v="0.01"/>
    <x v="0"/>
    <x v="0"/>
  </r>
  <r>
    <x v="3"/>
    <x v="3"/>
    <x v="3"/>
    <n v="10"/>
    <x v="3"/>
    <n v="0.04"/>
    <x v="0"/>
    <x v="1"/>
  </r>
  <r>
    <x v="3"/>
    <x v="1"/>
    <x v="1"/>
    <n v="4"/>
    <x v="1"/>
    <n v="0.12"/>
    <x v="0"/>
    <x v="2"/>
  </r>
  <r>
    <x v="3"/>
    <x v="1"/>
    <x v="4"/>
    <n v="20"/>
    <x v="1"/>
    <n v="0.05"/>
    <x v="0"/>
    <x v="3"/>
  </r>
  <r>
    <x v="4"/>
    <x v="2"/>
    <x v="3"/>
    <n v="23"/>
    <x v="2"/>
    <n v="0.06"/>
    <x v="0"/>
    <x v="4"/>
  </r>
  <r>
    <x v="4"/>
    <x v="1"/>
    <x v="2"/>
    <n v="20"/>
    <x v="1"/>
    <n v="0.01"/>
    <x v="0"/>
    <x v="5"/>
  </r>
  <r>
    <x v="4"/>
    <x v="4"/>
    <x v="2"/>
    <n v="20"/>
    <x v="4"/>
    <n v="0.04"/>
    <x v="0"/>
    <x v="6"/>
  </r>
  <r>
    <x v="4"/>
    <x v="0"/>
    <x v="1"/>
    <n v="9"/>
    <x v="0"/>
    <n v="0.03"/>
    <x v="0"/>
    <x v="7"/>
  </r>
  <r>
    <x v="4"/>
    <x v="2"/>
    <x v="0"/>
    <n v="7"/>
    <x v="2"/>
    <n v="0.02"/>
    <x v="0"/>
    <x v="8"/>
  </r>
  <r>
    <x v="4"/>
    <x v="2"/>
    <x v="0"/>
    <n v="3"/>
    <x v="2"/>
    <n v="0.06"/>
    <x v="0"/>
    <x v="9"/>
  </r>
  <r>
    <x v="4"/>
    <x v="4"/>
    <x v="0"/>
    <n v="13"/>
    <x v="4"/>
    <n v="0.05"/>
    <x v="0"/>
    <x v="10"/>
  </r>
  <r>
    <x v="4"/>
    <x v="0"/>
    <x v="0"/>
    <n v="17"/>
    <x v="0"/>
    <n v="0.09"/>
    <x v="0"/>
    <x v="11"/>
  </r>
  <r>
    <x v="5"/>
    <x v="1"/>
    <x v="3"/>
    <n v="18"/>
    <x v="1"/>
    <n v="0.06"/>
    <x v="0"/>
    <x v="0"/>
  </r>
  <r>
    <x v="5"/>
    <x v="3"/>
    <x v="2"/>
    <n v="23"/>
    <x v="3"/>
    <n v="0.11"/>
    <x v="0"/>
    <x v="1"/>
  </r>
  <r>
    <x v="5"/>
    <x v="2"/>
    <x v="2"/>
    <n v="20"/>
    <x v="2"/>
    <n v="0.06"/>
    <x v="0"/>
    <x v="2"/>
  </r>
  <r>
    <x v="5"/>
    <x v="3"/>
    <x v="0"/>
    <n v="11"/>
    <x v="3"/>
    <n v="0.09"/>
    <x v="0"/>
    <x v="3"/>
  </r>
  <r>
    <x v="5"/>
    <x v="4"/>
    <x v="4"/>
    <n v="15"/>
    <x v="4"/>
    <n v="7.0000000000000007E-2"/>
    <x v="0"/>
    <x v="4"/>
  </r>
  <r>
    <x v="5"/>
    <x v="2"/>
    <x v="1"/>
    <n v="6"/>
    <x v="2"/>
    <n v="0.1"/>
    <x v="0"/>
    <x v="5"/>
  </r>
  <r>
    <x v="5"/>
    <x v="1"/>
    <x v="0"/>
    <n v="22"/>
    <x v="1"/>
    <n v="0.02"/>
    <x v="0"/>
    <x v="6"/>
  </r>
  <r>
    <x v="5"/>
    <x v="1"/>
    <x v="0"/>
    <n v="15"/>
    <x v="1"/>
    <n v="0.06"/>
    <x v="0"/>
    <x v="7"/>
  </r>
  <r>
    <x v="5"/>
    <x v="3"/>
    <x v="2"/>
    <n v="12"/>
    <x v="3"/>
    <n v="0.03"/>
    <x v="0"/>
    <x v="8"/>
  </r>
  <r>
    <x v="5"/>
    <x v="3"/>
    <x v="4"/>
    <n v="22"/>
    <x v="3"/>
    <n v="0.12"/>
    <x v="0"/>
    <x v="9"/>
  </r>
  <r>
    <x v="5"/>
    <x v="0"/>
    <x v="0"/>
    <n v="21"/>
    <x v="0"/>
    <n v="0.04"/>
    <x v="0"/>
    <x v="10"/>
  </r>
  <r>
    <x v="5"/>
    <x v="4"/>
    <x v="0"/>
    <n v="22"/>
    <x v="4"/>
    <n v="0.05"/>
    <x v="0"/>
    <x v="11"/>
  </r>
  <r>
    <x v="5"/>
    <x v="0"/>
    <x v="4"/>
    <n v="21"/>
    <x v="0"/>
    <n v="0.09"/>
    <x v="0"/>
    <x v="0"/>
  </r>
  <r>
    <x v="5"/>
    <x v="0"/>
    <x v="3"/>
    <n v="10"/>
    <x v="0"/>
    <n v="0.1"/>
    <x v="0"/>
    <x v="1"/>
  </r>
  <r>
    <x v="5"/>
    <x v="2"/>
    <x v="1"/>
    <n v="15"/>
    <x v="2"/>
    <n v="0.09"/>
    <x v="0"/>
    <x v="2"/>
  </r>
  <r>
    <x v="6"/>
    <x v="0"/>
    <x v="0"/>
    <n v="14"/>
    <x v="0"/>
    <n v="0.08"/>
    <x v="0"/>
    <x v="3"/>
  </r>
  <r>
    <x v="6"/>
    <x v="0"/>
    <x v="4"/>
    <n v="10"/>
    <x v="0"/>
    <n v="0.06"/>
    <x v="0"/>
    <x v="4"/>
  </r>
  <r>
    <x v="6"/>
    <x v="4"/>
    <x v="0"/>
    <n v="5"/>
    <x v="4"/>
    <n v="0.11"/>
    <x v="0"/>
    <x v="5"/>
  </r>
  <r>
    <x v="6"/>
    <x v="2"/>
    <x v="3"/>
    <n v="3"/>
    <x v="2"/>
    <n v="0.01"/>
    <x v="0"/>
    <x v="6"/>
  </r>
  <r>
    <x v="6"/>
    <x v="1"/>
    <x v="3"/>
    <n v="4"/>
    <x v="1"/>
    <n v="0.05"/>
    <x v="0"/>
    <x v="7"/>
  </r>
  <r>
    <x v="6"/>
    <x v="4"/>
    <x v="2"/>
    <n v="18"/>
    <x v="4"/>
    <n v="0.06"/>
    <x v="0"/>
    <x v="8"/>
  </r>
  <r>
    <x v="6"/>
    <x v="1"/>
    <x v="4"/>
    <n v="20"/>
    <x v="1"/>
    <n v="0.1"/>
    <x v="0"/>
    <x v="9"/>
  </r>
  <r>
    <x v="6"/>
    <x v="0"/>
    <x v="3"/>
    <n v="16"/>
    <x v="0"/>
    <n v="0.05"/>
    <x v="0"/>
    <x v="0"/>
  </r>
  <r>
    <x v="6"/>
    <x v="1"/>
    <x v="2"/>
    <n v="4"/>
    <x v="1"/>
    <n v="0.06"/>
    <x v="0"/>
    <x v="1"/>
  </r>
  <r>
    <x v="6"/>
    <x v="1"/>
    <x v="1"/>
    <n v="4"/>
    <x v="1"/>
    <n v="0.03"/>
    <x v="0"/>
    <x v="2"/>
  </r>
  <r>
    <x v="6"/>
    <x v="1"/>
    <x v="1"/>
    <n v="15"/>
    <x v="1"/>
    <n v="0.02"/>
    <x v="0"/>
    <x v="3"/>
  </r>
  <r>
    <x v="6"/>
    <x v="1"/>
    <x v="2"/>
    <n v="20"/>
    <x v="1"/>
    <n v="0.01"/>
    <x v="0"/>
    <x v="4"/>
  </r>
  <r>
    <x v="6"/>
    <x v="3"/>
    <x v="4"/>
    <n v="14"/>
    <x v="3"/>
    <n v="0.06"/>
    <x v="0"/>
    <x v="5"/>
  </r>
  <r>
    <x v="7"/>
    <x v="4"/>
    <x v="2"/>
    <n v="11"/>
    <x v="4"/>
    <n v="0.11"/>
    <x v="0"/>
    <x v="6"/>
  </r>
  <r>
    <x v="7"/>
    <x v="4"/>
    <x v="2"/>
    <n v="9"/>
    <x v="4"/>
    <n v="0.02"/>
    <x v="0"/>
    <x v="7"/>
  </r>
  <r>
    <x v="7"/>
    <x v="3"/>
    <x v="4"/>
    <n v="11"/>
    <x v="3"/>
    <n v="0.12"/>
    <x v="0"/>
    <x v="8"/>
  </r>
  <r>
    <x v="7"/>
    <x v="1"/>
    <x v="2"/>
    <n v="13"/>
    <x v="1"/>
    <n v="0.02"/>
    <x v="0"/>
    <x v="9"/>
  </r>
  <r>
    <x v="7"/>
    <x v="1"/>
    <x v="2"/>
    <n v="4"/>
    <x v="1"/>
    <n v="0.1"/>
    <x v="0"/>
    <x v="10"/>
  </r>
  <r>
    <x v="7"/>
    <x v="2"/>
    <x v="0"/>
    <n v="3"/>
    <x v="2"/>
    <n v="0.11"/>
    <x v="0"/>
    <x v="11"/>
  </r>
  <r>
    <x v="7"/>
    <x v="0"/>
    <x v="2"/>
    <n v="6"/>
    <x v="0"/>
    <n v="0.09"/>
    <x v="0"/>
    <x v="0"/>
  </r>
  <r>
    <x v="7"/>
    <x v="4"/>
    <x v="0"/>
    <n v="9"/>
    <x v="4"/>
    <n v="0.1"/>
    <x v="0"/>
    <x v="1"/>
  </r>
  <r>
    <x v="7"/>
    <x v="0"/>
    <x v="1"/>
    <n v="14"/>
    <x v="0"/>
    <n v="0.11"/>
    <x v="0"/>
    <x v="2"/>
  </r>
  <r>
    <x v="7"/>
    <x v="0"/>
    <x v="0"/>
    <n v="18"/>
    <x v="0"/>
    <n v="0.02"/>
    <x v="0"/>
    <x v="3"/>
  </r>
  <r>
    <x v="7"/>
    <x v="1"/>
    <x v="0"/>
    <n v="20"/>
    <x v="1"/>
    <n v="0.04"/>
    <x v="0"/>
    <x v="4"/>
  </r>
  <r>
    <x v="8"/>
    <x v="3"/>
    <x v="2"/>
    <n v="8"/>
    <x v="3"/>
    <n v="0.03"/>
    <x v="0"/>
    <x v="5"/>
  </r>
  <r>
    <x v="8"/>
    <x v="0"/>
    <x v="1"/>
    <n v="14"/>
    <x v="0"/>
    <n v="0.06"/>
    <x v="0"/>
    <x v="6"/>
  </r>
  <r>
    <x v="8"/>
    <x v="4"/>
    <x v="0"/>
    <n v="20"/>
    <x v="4"/>
    <n v="0.01"/>
    <x v="0"/>
    <x v="7"/>
  </r>
  <r>
    <x v="8"/>
    <x v="1"/>
    <x v="3"/>
    <n v="15"/>
    <x v="1"/>
    <n v="0.03"/>
    <x v="0"/>
    <x v="8"/>
  </r>
  <r>
    <x v="8"/>
    <x v="1"/>
    <x v="1"/>
    <n v="18"/>
    <x v="1"/>
    <n v="0.08"/>
    <x v="0"/>
    <x v="9"/>
  </r>
  <r>
    <x v="8"/>
    <x v="1"/>
    <x v="4"/>
    <n v="11"/>
    <x v="1"/>
    <n v="0.05"/>
    <x v="0"/>
    <x v="10"/>
  </r>
  <r>
    <x v="9"/>
    <x v="1"/>
    <x v="4"/>
    <n v="23"/>
    <x v="1"/>
    <n v="0.04"/>
    <x v="0"/>
    <x v="11"/>
  </r>
  <r>
    <x v="9"/>
    <x v="3"/>
    <x v="4"/>
    <n v="17"/>
    <x v="3"/>
    <n v="0.1"/>
    <x v="0"/>
    <x v="0"/>
  </r>
  <r>
    <x v="9"/>
    <x v="3"/>
    <x v="1"/>
    <n v="4"/>
    <x v="3"/>
    <n v="7.0000000000000007E-2"/>
    <x v="0"/>
    <x v="1"/>
  </r>
  <r>
    <x v="9"/>
    <x v="0"/>
    <x v="2"/>
    <n v="23"/>
    <x v="0"/>
    <n v="0.05"/>
    <x v="0"/>
    <x v="2"/>
  </r>
  <r>
    <x v="9"/>
    <x v="2"/>
    <x v="2"/>
    <n v="10"/>
    <x v="2"/>
    <n v="0.02"/>
    <x v="0"/>
    <x v="3"/>
  </r>
  <r>
    <x v="9"/>
    <x v="3"/>
    <x v="2"/>
    <n v="14"/>
    <x v="3"/>
    <n v="0.01"/>
    <x v="0"/>
    <x v="4"/>
  </r>
  <r>
    <x v="9"/>
    <x v="1"/>
    <x v="1"/>
    <n v="19"/>
    <x v="1"/>
    <n v="0.1"/>
    <x v="0"/>
    <x v="5"/>
  </r>
  <r>
    <x v="9"/>
    <x v="0"/>
    <x v="4"/>
    <n v="22"/>
    <x v="0"/>
    <n v="0.09"/>
    <x v="0"/>
    <x v="6"/>
  </r>
  <r>
    <x v="9"/>
    <x v="3"/>
    <x v="0"/>
    <n v="18"/>
    <x v="3"/>
    <n v="0.05"/>
    <x v="0"/>
    <x v="7"/>
  </r>
  <r>
    <x v="9"/>
    <x v="1"/>
    <x v="0"/>
    <n v="18"/>
    <x v="1"/>
    <n v="0.11"/>
    <x v="0"/>
    <x v="8"/>
  </r>
  <r>
    <x v="9"/>
    <x v="1"/>
    <x v="4"/>
    <n v="21"/>
    <x v="1"/>
    <n v="0.01"/>
    <x v="0"/>
    <x v="9"/>
  </r>
  <r>
    <x v="9"/>
    <x v="0"/>
    <x v="0"/>
    <n v="6"/>
    <x v="0"/>
    <n v="7.0000000000000007E-2"/>
    <x v="0"/>
    <x v="10"/>
  </r>
  <r>
    <x v="9"/>
    <x v="4"/>
    <x v="4"/>
    <n v="17"/>
    <x v="4"/>
    <n v="0.02"/>
    <x v="0"/>
    <x v="11"/>
  </r>
  <r>
    <x v="9"/>
    <x v="0"/>
    <x v="2"/>
    <n v="16"/>
    <x v="0"/>
    <n v="0.02"/>
    <x v="0"/>
    <x v="0"/>
  </r>
  <r>
    <x v="9"/>
    <x v="1"/>
    <x v="1"/>
    <n v="15"/>
    <x v="1"/>
    <n v="0.04"/>
    <x v="0"/>
    <x v="1"/>
  </r>
  <r>
    <x v="9"/>
    <x v="2"/>
    <x v="3"/>
    <n v="2"/>
    <x v="2"/>
    <n v="0.08"/>
    <x v="0"/>
    <x v="2"/>
  </r>
  <r>
    <x v="9"/>
    <x v="1"/>
    <x v="4"/>
    <n v="3"/>
    <x v="1"/>
    <n v="0.03"/>
    <x v="0"/>
    <x v="3"/>
  </r>
  <r>
    <x v="9"/>
    <x v="2"/>
    <x v="4"/>
    <n v="21"/>
    <x v="2"/>
    <n v="0.05"/>
    <x v="0"/>
    <x v="4"/>
  </r>
  <r>
    <x v="9"/>
    <x v="4"/>
    <x v="0"/>
    <n v="11"/>
    <x v="4"/>
    <n v="0.05"/>
    <x v="0"/>
    <x v="5"/>
  </r>
  <r>
    <x v="10"/>
    <x v="4"/>
    <x v="1"/>
    <n v="15"/>
    <x v="4"/>
    <n v="0.02"/>
    <x v="0"/>
    <x v="6"/>
  </r>
  <r>
    <x v="10"/>
    <x v="0"/>
    <x v="3"/>
    <n v="16"/>
    <x v="0"/>
    <n v="0.1"/>
    <x v="0"/>
    <x v="7"/>
  </r>
  <r>
    <x v="10"/>
    <x v="2"/>
    <x v="4"/>
    <n v="17"/>
    <x v="2"/>
    <n v="0.11"/>
    <x v="0"/>
    <x v="8"/>
  </r>
  <r>
    <x v="10"/>
    <x v="1"/>
    <x v="4"/>
    <n v="16"/>
    <x v="1"/>
    <n v="0.11"/>
    <x v="0"/>
    <x v="9"/>
  </r>
  <r>
    <x v="10"/>
    <x v="0"/>
    <x v="3"/>
    <n v="2"/>
    <x v="0"/>
    <n v="0.08"/>
    <x v="0"/>
    <x v="10"/>
  </r>
  <r>
    <x v="10"/>
    <x v="4"/>
    <x v="1"/>
    <n v="22"/>
    <x v="4"/>
    <n v="0.02"/>
    <x v="0"/>
    <x v="11"/>
  </r>
  <r>
    <x v="10"/>
    <x v="0"/>
    <x v="0"/>
    <n v="16"/>
    <x v="0"/>
    <n v="0.03"/>
    <x v="0"/>
    <x v="0"/>
  </r>
  <r>
    <x v="11"/>
    <x v="3"/>
    <x v="0"/>
    <n v="20"/>
    <x v="3"/>
    <n v="0.11"/>
    <x v="0"/>
    <x v="1"/>
  </r>
  <r>
    <x v="11"/>
    <x v="0"/>
    <x v="4"/>
    <n v="9"/>
    <x v="0"/>
    <n v="7.0000000000000007E-2"/>
    <x v="0"/>
    <x v="2"/>
  </r>
  <r>
    <x v="11"/>
    <x v="2"/>
    <x v="4"/>
    <n v="5"/>
    <x v="2"/>
    <n v="0.12"/>
    <x v="0"/>
    <x v="3"/>
  </r>
  <r>
    <x v="11"/>
    <x v="3"/>
    <x v="0"/>
    <n v="20"/>
    <x v="3"/>
    <n v="0.01"/>
    <x v="0"/>
    <x v="4"/>
  </r>
  <r>
    <x v="11"/>
    <x v="3"/>
    <x v="0"/>
    <n v="16"/>
    <x v="3"/>
    <n v="0.03"/>
    <x v="0"/>
    <x v="5"/>
  </r>
  <r>
    <x v="11"/>
    <x v="4"/>
    <x v="3"/>
    <n v="15"/>
    <x v="4"/>
    <n v="0.05"/>
    <x v="0"/>
    <x v="6"/>
  </r>
  <r>
    <x v="11"/>
    <x v="2"/>
    <x v="1"/>
    <n v="19"/>
    <x v="2"/>
    <n v="0.11"/>
    <x v="0"/>
    <x v="7"/>
  </r>
  <r>
    <x v="12"/>
    <x v="4"/>
    <x v="2"/>
    <n v="2"/>
    <x v="4"/>
    <n v="0.02"/>
    <x v="0"/>
    <x v="8"/>
  </r>
  <r>
    <x v="12"/>
    <x v="0"/>
    <x v="4"/>
    <n v="16"/>
    <x v="0"/>
    <n v="0.05"/>
    <x v="0"/>
    <x v="9"/>
  </r>
  <r>
    <x v="12"/>
    <x v="1"/>
    <x v="2"/>
    <n v="2"/>
    <x v="1"/>
    <n v="0.03"/>
    <x v="0"/>
    <x v="10"/>
  </r>
  <r>
    <x v="12"/>
    <x v="0"/>
    <x v="1"/>
    <n v="5"/>
    <x v="0"/>
    <n v="0.04"/>
    <x v="0"/>
    <x v="11"/>
  </r>
  <r>
    <x v="12"/>
    <x v="2"/>
    <x v="3"/>
    <n v="17"/>
    <x v="2"/>
    <n v="0.12"/>
    <x v="0"/>
    <x v="0"/>
  </r>
  <r>
    <x v="12"/>
    <x v="0"/>
    <x v="0"/>
    <n v="8"/>
    <x v="0"/>
    <n v="0.08"/>
    <x v="0"/>
    <x v="1"/>
  </r>
  <r>
    <x v="12"/>
    <x v="1"/>
    <x v="1"/>
    <n v="4"/>
    <x v="1"/>
    <n v="0.06"/>
    <x v="0"/>
    <x v="2"/>
  </r>
  <r>
    <x v="12"/>
    <x v="3"/>
    <x v="2"/>
    <n v="17"/>
    <x v="3"/>
    <n v="0.05"/>
    <x v="0"/>
    <x v="3"/>
  </r>
  <r>
    <x v="12"/>
    <x v="2"/>
    <x v="3"/>
    <n v="8"/>
    <x v="2"/>
    <n v="0.01"/>
    <x v="0"/>
    <x v="4"/>
  </r>
  <r>
    <x v="12"/>
    <x v="3"/>
    <x v="4"/>
    <n v="19"/>
    <x v="3"/>
    <n v="0.02"/>
    <x v="0"/>
    <x v="5"/>
  </r>
  <r>
    <x v="13"/>
    <x v="1"/>
    <x v="0"/>
    <n v="18"/>
    <x v="1"/>
    <n v="0.06"/>
    <x v="0"/>
    <x v="6"/>
  </r>
  <r>
    <x v="13"/>
    <x v="4"/>
    <x v="4"/>
    <n v="23"/>
    <x v="4"/>
    <n v="0.08"/>
    <x v="0"/>
    <x v="7"/>
  </r>
  <r>
    <x v="13"/>
    <x v="2"/>
    <x v="0"/>
    <n v="5"/>
    <x v="2"/>
    <n v="0.1"/>
    <x v="0"/>
    <x v="8"/>
  </r>
  <r>
    <x v="13"/>
    <x v="0"/>
    <x v="3"/>
    <n v="21"/>
    <x v="0"/>
    <n v="0.02"/>
    <x v="0"/>
    <x v="9"/>
  </r>
  <r>
    <x v="13"/>
    <x v="3"/>
    <x v="2"/>
    <n v="6"/>
    <x v="3"/>
    <n v="7.0000000000000007E-2"/>
    <x v="0"/>
    <x v="0"/>
  </r>
  <r>
    <x v="13"/>
    <x v="1"/>
    <x v="0"/>
    <n v="9"/>
    <x v="1"/>
    <n v="0.01"/>
    <x v="0"/>
    <x v="1"/>
  </r>
  <r>
    <x v="13"/>
    <x v="2"/>
    <x v="1"/>
    <n v="9"/>
    <x v="2"/>
    <n v="0.03"/>
    <x v="0"/>
    <x v="2"/>
  </r>
  <r>
    <x v="13"/>
    <x v="2"/>
    <x v="2"/>
    <n v="5"/>
    <x v="2"/>
    <n v="0.1"/>
    <x v="0"/>
    <x v="3"/>
  </r>
  <r>
    <x v="13"/>
    <x v="1"/>
    <x v="3"/>
    <n v="7"/>
    <x v="1"/>
    <n v="0.11"/>
    <x v="0"/>
    <x v="4"/>
  </r>
  <r>
    <x v="13"/>
    <x v="2"/>
    <x v="0"/>
    <n v="20"/>
    <x v="2"/>
    <n v="0.04"/>
    <x v="0"/>
    <x v="5"/>
  </r>
  <r>
    <x v="13"/>
    <x v="4"/>
    <x v="0"/>
    <n v="22"/>
    <x v="4"/>
    <n v="7.0000000000000007E-2"/>
    <x v="0"/>
    <x v="6"/>
  </r>
  <r>
    <x v="14"/>
    <x v="2"/>
    <x v="2"/>
    <n v="6"/>
    <x v="2"/>
    <n v="0.05"/>
    <x v="0"/>
    <x v="7"/>
  </r>
  <r>
    <x v="14"/>
    <x v="2"/>
    <x v="2"/>
    <n v="15"/>
    <x v="2"/>
    <n v="0.11"/>
    <x v="0"/>
    <x v="8"/>
  </r>
  <r>
    <x v="14"/>
    <x v="1"/>
    <x v="1"/>
    <n v="8"/>
    <x v="1"/>
    <n v="0.09"/>
    <x v="0"/>
    <x v="9"/>
  </r>
  <r>
    <x v="14"/>
    <x v="1"/>
    <x v="0"/>
    <n v="5"/>
    <x v="1"/>
    <n v="0.06"/>
    <x v="0"/>
    <x v="10"/>
  </r>
  <r>
    <x v="14"/>
    <x v="0"/>
    <x v="4"/>
    <n v="6"/>
    <x v="0"/>
    <n v="0.09"/>
    <x v="0"/>
    <x v="11"/>
  </r>
  <r>
    <x v="14"/>
    <x v="1"/>
    <x v="3"/>
    <n v="22"/>
    <x v="1"/>
    <n v="0.01"/>
    <x v="0"/>
    <x v="0"/>
  </r>
  <r>
    <x v="14"/>
    <x v="3"/>
    <x v="0"/>
    <n v="7"/>
    <x v="3"/>
    <n v="0.08"/>
    <x v="0"/>
    <x v="1"/>
  </r>
  <r>
    <x v="14"/>
    <x v="4"/>
    <x v="2"/>
    <n v="22"/>
    <x v="4"/>
    <n v="0.04"/>
    <x v="0"/>
    <x v="2"/>
  </r>
  <r>
    <x v="14"/>
    <x v="3"/>
    <x v="3"/>
    <n v="15"/>
    <x v="3"/>
    <n v="0.12"/>
    <x v="0"/>
    <x v="3"/>
  </r>
  <r>
    <x v="14"/>
    <x v="0"/>
    <x v="2"/>
    <n v="20"/>
    <x v="0"/>
    <n v="7.0000000000000007E-2"/>
    <x v="0"/>
    <x v="4"/>
  </r>
  <r>
    <x v="14"/>
    <x v="0"/>
    <x v="2"/>
    <n v="7"/>
    <x v="0"/>
    <n v="0.05"/>
    <x v="0"/>
    <x v="5"/>
  </r>
  <r>
    <x v="14"/>
    <x v="0"/>
    <x v="1"/>
    <n v="10"/>
    <x v="0"/>
    <n v="0.11"/>
    <x v="0"/>
    <x v="6"/>
  </r>
  <r>
    <x v="14"/>
    <x v="0"/>
    <x v="1"/>
    <n v="2"/>
    <x v="0"/>
    <n v="7.0000000000000007E-2"/>
    <x v="0"/>
    <x v="7"/>
  </r>
  <r>
    <x v="14"/>
    <x v="3"/>
    <x v="4"/>
    <n v="23"/>
    <x v="3"/>
    <n v="0.01"/>
    <x v="0"/>
    <x v="8"/>
  </r>
  <r>
    <x v="14"/>
    <x v="2"/>
    <x v="1"/>
    <n v="12"/>
    <x v="2"/>
    <n v="0.03"/>
    <x v="0"/>
    <x v="9"/>
  </r>
  <r>
    <x v="15"/>
    <x v="2"/>
    <x v="0"/>
    <n v="7"/>
    <x v="2"/>
    <n v="0.08"/>
    <x v="0"/>
    <x v="10"/>
  </r>
  <r>
    <x v="15"/>
    <x v="1"/>
    <x v="3"/>
    <n v="11"/>
    <x v="1"/>
    <n v="0.06"/>
    <x v="0"/>
    <x v="11"/>
  </r>
  <r>
    <x v="15"/>
    <x v="2"/>
    <x v="1"/>
    <n v="7"/>
    <x v="2"/>
    <n v="0.08"/>
    <x v="0"/>
    <x v="0"/>
  </r>
  <r>
    <x v="15"/>
    <x v="0"/>
    <x v="0"/>
    <n v="8"/>
    <x v="0"/>
    <n v="0.09"/>
    <x v="0"/>
    <x v="1"/>
  </r>
  <r>
    <x v="15"/>
    <x v="0"/>
    <x v="3"/>
    <n v="16"/>
    <x v="0"/>
    <n v="7.0000000000000007E-2"/>
    <x v="0"/>
    <x v="2"/>
  </r>
  <r>
    <x v="15"/>
    <x v="0"/>
    <x v="2"/>
    <n v="16"/>
    <x v="0"/>
    <n v="0.04"/>
    <x v="0"/>
    <x v="3"/>
  </r>
  <r>
    <x v="15"/>
    <x v="3"/>
    <x v="2"/>
    <n v="9"/>
    <x v="3"/>
    <n v="0.05"/>
    <x v="0"/>
    <x v="4"/>
  </r>
  <r>
    <x v="15"/>
    <x v="4"/>
    <x v="4"/>
    <n v="11"/>
    <x v="4"/>
    <n v="0.09"/>
    <x v="0"/>
    <x v="5"/>
  </r>
  <r>
    <x v="15"/>
    <x v="3"/>
    <x v="0"/>
    <n v="4"/>
    <x v="3"/>
    <n v="0.12"/>
    <x v="0"/>
    <x v="6"/>
  </r>
  <r>
    <x v="15"/>
    <x v="1"/>
    <x v="3"/>
    <n v="15"/>
    <x v="1"/>
    <n v="0.03"/>
    <x v="0"/>
    <x v="7"/>
  </r>
  <r>
    <x v="15"/>
    <x v="1"/>
    <x v="4"/>
    <n v="20"/>
    <x v="1"/>
    <n v="0.03"/>
    <x v="0"/>
    <x v="8"/>
  </r>
  <r>
    <x v="16"/>
    <x v="4"/>
    <x v="2"/>
    <n v="9"/>
    <x v="4"/>
    <n v="0.06"/>
    <x v="0"/>
    <x v="9"/>
  </r>
  <r>
    <x v="16"/>
    <x v="1"/>
    <x v="1"/>
    <n v="23"/>
    <x v="1"/>
    <n v="0.06"/>
    <x v="0"/>
    <x v="10"/>
  </r>
  <r>
    <x v="16"/>
    <x v="0"/>
    <x v="4"/>
    <n v="13"/>
    <x v="0"/>
    <n v="0.05"/>
    <x v="0"/>
    <x v="11"/>
  </r>
  <r>
    <x v="16"/>
    <x v="3"/>
    <x v="0"/>
    <n v="22"/>
    <x v="3"/>
    <n v="0.01"/>
    <x v="0"/>
    <x v="0"/>
  </r>
  <r>
    <x v="16"/>
    <x v="1"/>
    <x v="0"/>
    <n v="19"/>
    <x v="1"/>
    <n v="0.04"/>
    <x v="0"/>
    <x v="1"/>
  </r>
  <r>
    <x v="16"/>
    <x v="0"/>
    <x v="3"/>
    <n v="4"/>
    <x v="0"/>
    <n v="0.11"/>
    <x v="0"/>
    <x v="2"/>
  </r>
  <r>
    <x v="16"/>
    <x v="3"/>
    <x v="0"/>
    <n v="12"/>
    <x v="3"/>
    <n v="0.11"/>
    <x v="0"/>
    <x v="3"/>
  </r>
  <r>
    <x v="16"/>
    <x v="4"/>
    <x v="1"/>
    <n v="16"/>
    <x v="4"/>
    <n v="0.08"/>
    <x v="0"/>
    <x v="4"/>
  </r>
  <r>
    <x v="16"/>
    <x v="0"/>
    <x v="0"/>
    <n v="7"/>
    <x v="0"/>
    <n v="0.02"/>
    <x v="0"/>
    <x v="5"/>
  </r>
  <r>
    <x v="16"/>
    <x v="1"/>
    <x v="4"/>
    <n v="20"/>
    <x v="1"/>
    <n v="7.0000000000000007E-2"/>
    <x v="0"/>
    <x v="6"/>
  </r>
  <r>
    <x v="16"/>
    <x v="0"/>
    <x v="1"/>
    <n v="15"/>
    <x v="0"/>
    <n v="0.12"/>
    <x v="0"/>
    <x v="7"/>
  </r>
  <r>
    <x v="16"/>
    <x v="1"/>
    <x v="0"/>
    <n v="5"/>
    <x v="1"/>
    <n v="0.09"/>
    <x v="0"/>
    <x v="8"/>
  </r>
  <r>
    <x v="16"/>
    <x v="3"/>
    <x v="4"/>
    <n v="12"/>
    <x v="3"/>
    <n v="0.04"/>
    <x v="0"/>
    <x v="9"/>
  </r>
  <r>
    <x v="17"/>
    <x v="4"/>
    <x v="3"/>
    <n v="3"/>
    <x v="4"/>
    <n v="0.01"/>
    <x v="0"/>
    <x v="10"/>
  </r>
  <r>
    <x v="17"/>
    <x v="1"/>
    <x v="4"/>
    <n v="7"/>
    <x v="1"/>
    <n v="0.12"/>
    <x v="0"/>
    <x v="11"/>
  </r>
  <r>
    <x v="17"/>
    <x v="0"/>
    <x v="1"/>
    <n v="2"/>
    <x v="0"/>
    <n v="0.04"/>
    <x v="0"/>
    <x v="0"/>
  </r>
  <r>
    <x v="17"/>
    <x v="1"/>
    <x v="3"/>
    <n v="6"/>
    <x v="1"/>
    <n v="7.0000000000000007E-2"/>
    <x v="0"/>
    <x v="1"/>
  </r>
  <r>
    <x v="17"/>
    <x v="3"/>
    <x v="2"/>
    <n v="6"/>
    <x v="3"/>
    <n v="0.06"/>
    <x v="0"/>
    <x v="2"/>
  </r>
  <r>
    <x v="17"/>
    <x v="3"/>
    <x v="0"/>
    <n v="7"/>
    <x v="3"/>
    <n v="0.02"/>
    <x v="0"/>
    <x v="3"/>
  </r>
  <r>
    <x v="17"/>
    <x v="3"/>
    <x v="1"/>
    <n v="20"/>
    <x v="3"/>
    <n v="0.06"/>
    <x v="0"/>
    <x v="4"/>
  </r>
  <r>
    <x v="17"/>
    <x v="3"/>
    <x v="1"/>
    <n v="21"/>
    <x v="3"/>
    <n v="0.02"/>
    <x v="0"/>
    <x v="5"/>
  </r>
  <r>
    <x v="17"/>
    <x v="0"/>
    <x v="3"/>
    <n v="21"/>
    <x v="0"/>
    <n v="0.05"/>
    <x v="0"/>
    <x v="6"/>
  </r>
  <r>
    <x v="17"/>
    <x v="3"/>
    <x v="3"/>
    <n v="10"/>
    <x v="3"/>
    <n v="0.01"/>
    <x v="0"/>
    <x v="7"/>
  </r>
  <r>
    <x v="18"/>
    <x v="2"/>
    <x v="3"/>
    <n v="2"/>
    <x v="2"/>
    <n v="0.09"/>
    <x v="0"/>
    <x v="8"/>
  </r>
  <r>
    <x v="18"/>
    <x v="4"/>
    <x v="0"/>
    <n v="20"/>
    <x v="4"/>
    <n v="0.03"/>
    <x v="0"/>
    <x v="9"/>
  </r>
  <r>
    <x v="18"/>
    <x v="1"/>
    <x v="0"/>
    <n v="23"/>
    <x v="1"/>
    <n v="0.03"/>
    <x v="0"/>
    <x v="10"/>
  </r>
  <r>
    <x v="18"/>
    <x v="0"/>
    <x v="3"/>
    <n v="17"/>
    <x v="0"/>
    <n v="0.05"/>
    <x v="0"/>
    <x v="11"/>
  </r>
  <r>
    <x v="18"/>
    <x v="2"/>
    <x v="3"/>
    <n v="11"/>
    <x v="2"/>
    <n v="0.12"/>
    <x v="0"/>
    <x v="0"/>
  </r>
  <r>
    <x v="18"/>
    <x v="4"/>
    <x v="1"/>
    <n v="10"/>
    <x v="4"/>
    <n v="0.01"/>
    <x v="0"/>
    <x v="1"/>
  </r>
  <r>
    <x v="18"/>
    <x v="0"/>
    <x v="1"/>
    <n v="17"/>
    <x v="0"/>
    <n v="0.03"/>
    <x v="0"/>
    <x v="2"/>
  </r>
  <r>
    <x v="19"/>
    <x v="2"/>
    <x v="0"/>
    <n v="9"/>
    <x v="2"/>
    <n v="7.0000000000000007E-2"/>
    <x v="0"/>
    <x v="3"/>
  </r>
  <r>
    <x v="19"/>
    <x v="2"/>
    <x v="0"/>
    <n v="11"/>
    <x v="2"/>
    <n v="0.02"/>
    <x v="0"/>
    <x v="4"/>
  </r>
  <r>
    <x v="19"/>
    <x v="1"/>
    <x v="2"/>
    <n v="2"/>
    <x v="1"/>
    <n v="0.02"/>
    <x v="0"/>
    <x v="5"/>
  </r>
  <r>
    <x v="19"/>
    <x v="2"/>
    <x v="4"/>
    <n v="3"/>
    <x v="2"/>
    <n v="0.1"/>
    <x v="0"/>
    <x v="6"/>
  </r>
  <r>
    <x v="19"/>
    <x v="1"/>
    <x v="4"/>
    <n v="7"/>
    <x v="1"/>
    <n v="0.05"/>
    <x v="0"/>
    <x v="7"/>
  </r>
  <r>
    <x v="19"/>
    <x v="4"/>
    <x v="1"/>
    <n v="20"/>
    <x v="4"/>
    <n v="0.09"/>
    <x v="0"/>
    <x v="8"/>
  </r>
  <r>
    <x v="19"/>
    <x v="1"/>
    <x v="2"/>
    <n v="4"/>
    <x v="1"/>
    <n v="0.11"/>
    <x v="0"/>
    <x v="9"/>
  </r>
  <r>
    <x v="20"/>
    <x v="2"/>
    <x v="2"/>
    <n v="2"/>
    <x v="2"/>
    <n v="0.09"/>
    <x v="0"/>
    <x v="0"/>
  </r>
  <r>
    <x v="20"/>
    <x v="1"/>
    <x v="1"/>
    <n v="7"/>
    <x v="1"/>
    <n v="0.01"/>
    <x v="0"/>
    <x v="1"/>
  </r>
  <r>
    <x v="20"/>
    <x v="1"/>
    <x v="0"/>
    <n v="2"/>
    <x v="1"/>
    <n v="0.12"/>
    <x v="0"/>
    <x v="2"/>
  </r>
  <r>
    <x v="20"/>
    <x v="0"/>
    <x v="1"/>
    <n v="3"/>
    <x v="0"/>
    <n v="0.02"/>
    <x v="0"/>
    <x v="3"/>
  </r>
  <r>
    <x v="20"/>
    <x v="3"/>
    <x v="0"/>
    <n v="18"/>
    <x v="3"/>
    <n v="0.11"/>
    <x v="0"/>
    <x v="4"/>
  </r>
  <r>
    <x v="20"/>
    <x v="0"/>
    <x v="1"/>
    <n v="5"/>
    <x v="0"/>
    <n v="7.0000000000000007E-2"/>
    <x v="0"/>
    <x v="5"/>
  </r>
  <r>
    <x v="20"/>
    <x v="3"/>
    <x v="2"/>
    <n v="3"/>
    <x v="3"/>
    <n v="0.05"/>
    <x v="0"/>
    <x v="6"/>
  </r>
  <r>
    <x v="20"/>
    <x v="0"/>
    <x v="3"/>
    <n v="7"/>
    <x v="0"/>
    <n v="0.02"/>
    <x v="0"/>
    <x v="7"/>
  </r>
  <r>
    <x v="20"/>
    <x v="4"/>
    <x v="3"/>
    <n v="15"/>
    <x v="4"/>
    <n v="0.08"/>
    <x v="0"/>
    <x v="8"/>
  </r>
  <r>
    <x v="20"/>
    <x v="0"/>
    <x v="2"/>
    <n v="10"/>
    <x v="0"/>
    <n v="0.11"/>
    <x v="0"/>
    <x v="9"/>
  </r>
  <r>
    <x v="20"/>
    <x v="2"/>
    <x v="4"/>
    <n v="13"/>
    <x v="2"/>
    <n v="0.06"/>
    <x v="0"/>
    <x v="10"/>
  </r>
  <r>
    <x v="20"/>
    <x v="1"/>
    <x v="0"/>
    <n v="7"/>
    <x v="1"/>
    <n v="0.1"/>
    <x v="0"/>
    <x v="11"/>
  </r>
  <r>
    <x v="20"/>
    <x v="3"/>
    <x v="2"/>
    <n v="6"/>
    <x v="3"/>
    <n v="0.01"/>
    <x v="0"/>
    <x v="0"/>
  </r>
  <r>
    <x v="21"/>
    <x v="1"/>
    <x v="2"/>
    <n v="11"/>
    <x v="1"/>
    <n v="0.05"/>
    <x v="0"/>
    <x v="1"/>
  </r>
  <r>
    <x v="21"/>
    <x v="0"/>
    <x v="3"/>
    <n v="8"/>
    <x v="0"/>
    <n v="0.06"/>
    <x v="0"/>
    <x v="2"/>
  </r>
  <r>
    <x v="21"/>
    <x v="0"/>
    <x v="0"/>
    <n v="9"/>
    <x v="0"/>
    <n v="0.04"/>
    <x v="0"/>
    <x v="3"/>
  </r>
  <r>
    <x v="21"/>
    <x v="1"/>
    <x v="4"/>
    <n v="4"/>
    <x v="1"/>
    <n v="0.09"/>
    <x v="0"/>
    <x v="4"/>
  </r>
  <r>
    <x v="21"/>
    <x v="0"/>
    <x v="1"/>
    <n v="13"/>
    <x v="0"/>
    <n v="0.06"/>
    <x v="0"/>
    <x v="5"/>
  </r>
  <r>
    <x v="21"/>
    <x v="4"/>
    <x v="4"/>
    <n v="4"/>
    <x v="4"/>
    <n v="0.05"/>
    <x v="0"/>
    <x v="6"/>
  </r>
  <r>
    <x v="21"/>
    <x v="2"/>
    <x v="2"/>
    <n v="14"/>
    <x v="2"/>
    <n v="0.12"/>
    <x v="0"/>
    <x v="7"/>
  </r>
  <r>
    <x v="21"/>
    <x v="4"/>
    <x v="4"/>
    <n v="13"/>
    <x v="4"/>
    <n v="0.11"/>
    <x v="0"/>
    <x v="8"/>
  </r>
  <r>
    <x v="21"/>
    <x v="4"/>
    <x v="1"/>
    <n v="16"/>
    <x v="4"/>
    <n v="0.03"/>
    <x v="0"/>
    <x v="9"/>
  </r>
  <r>
    <x v="21"/>
    <x v="3"/>
    <x v="0"/>
    <n v="7"/>
    <x v="3"/>
    <n v="0.12"/>
    <x v="0"/>
    <x v="10"/>
  </r>
  <r>
    <x v="21"/>
    <x v="4"/>
    <x v="3"/>
    <n v="9"/>
    <x v="4"/>
    <n v="0.02"/>
    <x v="0"/>
    <x v="11"/>
  </r>
  <r>
    <x v="21"/>
    <x v="3"/>
    <x v="0"/>
    <n v="10"/>
    <x v="3"/>
    <n v="0.08"/>
    <x v="0"/>
    <x v="0"/>
  </r>
  <r>
    <x v="21"/>
    <x v="0"/>
    <x v="3"/>
    <n v="15"/>
    <x v="0"/>
    <n v="0.08"/>
    <x v="0"/>
    <x v="1"/>
  </r>
  <r>
    <x v="21"/>
    <x v="0"/>
    <x v="4"/>
    <n v="9"/>
    <x v="0"/>
    <n v="0.06"/>
    <x v="0"/>
    <x v="2"/>
  </r>
  <r>
    <x v="22"/>
    <x v="3"/>
    <x v="3"/>
    <n v="7"/>
    <x v="3"/>
    <n v="0.08"/>
    <x v="0"/>
    <x v="3"/>
  </r>
  <r>
    <x v="22"/>
    <x v="4"/>
    <x v="4"/>
    <n v="7"/>
    <x v="4"/>
    <n v="0.03"/>
    <x v="0"/>
    <x v="4"/>
  </r>
  <r>
    <x v="22"/>
    <x v="2"/>
    <x v="3"/>
    <n v="16"/>
    <x v="2"/>
    <n v="0.11"/>
    <x v="0"/>
    <x v="5"/>
  </r>
  <r>
    <x v="22"/>
    <x v="3"/>
    <x v="3"/>
    <n v="18"/>
    <x v="3"/>
    <n v="0.04"/>
    <x v="0"/>
    <x v="6"/>
  </r>
  <r>
    <x v="22"/>
    <x v="2"/>
    <x v="4"/>
    <n v="20"/>
    <x v="2"/>
    <n v="0.11"/>
    <x v="0"/>
    <x v="7"/>
  </r>
  <r>
    <x v="22"/>
    <x v="4"/>
    <x v="0"/>
    <n v="7"/>
    <x v="4"/>
    <n v="0.02"/>
    <x v="0"/>
    <x v="8"/>
  </r>
  <r>
    <x v="22"/>
    <x v="3"/>
    <x v="2"/>
    <n v="11"/>
    <x v="3"/>
    <n v="0.12"/>
    <x v="0"/>
    <x v="9"/>
  </r>
  <r>
    <x v="22"/>
    <x v="1"/>
    <x v="2"/>
    <n v="12"/>
    <x v="1"/>
    <n v="0.02"/>
    <x v="0"/>
    <x v="10"/>
  </r>
  <r>
    <x v="22"/>
    <x v="4"/>
    <x v="4"/>
    <n v="7"/>
    <x v="4"/>
    <n v="0.02"/>
    <x v="0"/>
    <x v="11"/>
  </r>
  <r>
    <x v="22"/>
    <x v="0"/>
    <x v="2"/>
    <n v="14"/>
    <x v="0"/>
    <n v="0.1"/>
    <x v="0"/>
    <x v="0"/>
  </r>
  <r>
    <x v="22"/>
    <x v="2"/>
    <x v="2"/>
    <n v="12"/>
    <x v="2"/>
    <n v="0.06"/>
    <x v="0"/>
    <x v="1"/>
  </r>
  <r>
    <x v="23"/>
    <x v="0"/>
    <x v="1"/>
    <n v="21"/>
    <x v="0"/>
    <n v="0.04"/>
    <x v="0"/>
    <x v="2"/>
  </r>
  <r>
    <x v="23"/>
    <x v="4"/>
    <x v="0"/>
    <n v="8"/>
    <x v="4"/>
    <n v="0.09"/>
    <x v="0"/>
    <x v="3"/>
  </r>
  <r>
    <x v="23"/>
    <x v="0"/>
    <x v="1"/>
    <n v="16"/>
    <x v="0"/>
    <n v="0.04"/>
    <x v="0"/>
    <x v="4"/>
  </r>
  <r>
    <x v="23"/>
    <x v="2"/>
    <x v="1"/>
    <n v="14"/>
    <x v="2"/>
    <n v="0.05"/>
    <x v="0"/>
    <x v="5"/>
  </r>
  <r>
    <x v="23"/>
    <x v="1"/>
    <x v="2"/>
    <n v="2"/>
    <x v="1"/>
    <n v="0.03"/>
    <x v="0"/>
    <x v="6"/>
  </r>
  <r>
    <x v="23"/>
    <x v="4"/>
    <x v="0"/>
    <n v="4"/>
    <x v="4"/>
    <n v="0.1"/>
    <x v="0"/>
    <x v="7"/>
  </r>
  <r>
    <x v="23"/>
    <x v="0"/>
    <x v="2"/>
    <n v="6"/>
    <x v="0"/>
    <n v="0.01"/>
    <x v="0"/>
    <x v="8"/>
  </r>
  <r>
    <x v="23"/>
    <x v="1"/>
    <x v="2"/>
    <n v="6"/>
    <x v="1"/>
    <n v="0.06"/>
    <x v="0"/>
    <x v="9"/>
  </r>
  <r>
    <x v="23"/>
    <x v="4"/>
    <x v="0"/>
    <n v="20"/>
    <x v="4"/>
    <n v="0.04"/>
    <x v="0"/>
    <x v="10"/>
  </r>
  <r>
    <x v="23"/>
    <x v="1"/>
    <x v="2"/>
    <n v="18"/>
    <x v="1"/>
    <n v="0.03"/>
    <x v="0"/>
    <x v="11"/>
  </r>
  <r>
    <x v="23"/>
    <x v="2"/>
    <x v="3"/>
    <n v="18"/>
    <x v="2"/>
    <n v="0.01"/>
    <x v="0"/>
    <x v="0"/>
  </r>
  <r>
    <x v="23"/>
    <x v="2"/>
    <x v="2"/>
    <n v="15"/>
    <x v="2"/>
    <n v="0.04"/>
    <x v="0"/>
    <x v="1"/>
  </r>
  <r>
    <x v="23"/>
    <x v="3"/>
    <x v="1"/>
    <n v="22"/>
    <x v="3"/>
    <n v="0.01"/>
    <x v="0"/>
    <x v="2"/>
  </r>
  <r>
    <x v="23"/>
    <x v="4"/>
    <x v="0"/>
    <n v="17"/>
    <x v="4"/>
    <n v="0.12"/>
    <x v="0"/>
    <x v="3"/>
  </r>
  <r>
    <x v="24"/>
    <x v="3"/>
    <x v="1"/>
    <n v="5"/>
    <x v="3"/>
    <n v="0.11"/>
    <x v="0"/>
    <x v="4"/>
  </r>
  <r>
    <x v="24"/>
    <x v="4"/>
    <x v="0"/>
    <n v="23"/>
    <x v="4"/>
    <n v="0.1"/>
    <x v="0"/>
    <x v="5"/>
  </r>
  <r>
    <x v="24"/>
    <x v="4"/>
    <x v="3"/>
    <n v="22"/>
    <x v="4"/>
    <n v="0.05"/>
    <x v="0"/>
    <x v="6"/>
  </r>
  <r>
    <x v="24"/>
    <x v="3"/>
    <x v="4"/>
    <n v="15"/>
    <x v="3"/>
    <n v="0.01"/>
    <x v="0"/>
    <x v="7"/>
  </r>
  <r>
    <x v="24"/>
    <x v="1"/>
    <x v="3"/>
    <n v="7"/>
    <x v="1"/>
    <n v="7.0000000000000007E-2"/>
    <x v="0"/>
    <x v="8"/>
  </r>
  <r>
    <x v="24"/>
    <x v="0"/>
    <x v="4"/>
    <n v="22"/>
    <x v="0"/>
    <n v="0.11"/>
    <x v="0"/>
    <x v="9"/>
  </r>
  <r>
    <x v="24"/>
    <x v="4"/>
    <x v="2"/>
    <n v="11"/>
    <x v="4"/>
    <n v="0.05"/>
    <x v="0"/>
    <x v="10"/>
  </r>
  <r>
    <x v="24"/>
    <x v="1"/>
    <x v="1"/>
    <n v="21"/>
    <x v="1"/>
    <n v="0.03"/>
    <x v="0"/>
    <x v="11"/>
  </r>
  <r>
    <x v="24"/>
    <x v="0"/>
    <x v="3"/>
    <n v="23"/>
    <x v="0"/>
    <n v="0.11"/>
    <x v="0"/>
    <x v="0"/>
  </r>
  <r>
    <x v="24"/>
    <x v="2"/>
    <x v="2"/>
    <n v="7"/>
    <x v="2"/>
    <n v="0.01"/>
    <x v="0"/>
    <x v="1"/>
  </r>
  <r>
    <x v="24"/>
    <x v="2"/>
    <x v="0"/>
    <n v="16"/>
    <x v="2"/>
    <n v="7.0000000000000007E-2"/>
    <x v="0"/>
    <x v="2"/>
  </r>
  <r>
    <x v="24"/>
    <x v="0"/>
    <x v="1"/>
    <n v="14"/>
    <x v="0"/>
    <n v="0.11"/>
    <x v="0"/>
    <x v="3"/>
  </r>
  <r>
    <x v="24"/>
    <x v="4"/>
    <x v="2"/>
    <n v="22"/>
    <x v="4"/>
    <n v="0.09"/>
    <x v="0"/>
    <x v="4"/>
  </r>
  <r>
    <x v="24"/>
    <x v="4"/>
    <x v="3"/>
    <n v="4"/>
    <x v="4"/>
    <n v="0.12"/>
    <x v="0"/>
    <x v="5"/>
  </r>
  <r>
    <x v="24"/>
    <x v="4"/>
    <x v="0"/>
    <n v="3"/>
    <x v="4"/>
    <n v="0.03"/>
    <x v="0"/>
    <x v="6"/>
  </r>
  <r>
    <x v="24"/>
    <x v="1"/>
    <x v="4"/>
    <n v="17"/>
    <x v="1"/>
    <n v="0.02"/>
    <x v="0"/>
    <x v="7"/>
  </r>
  <r>
    <x v="24"/>
    <x v="0"/>
    <x v="4"/>
    <n v="22"/>
    <x v="0"/>
    <n v="0.1"/>
    <x v="0"/>
    <x v="8"/>
  </r>
  <r>
    <x v="24"/>
    <x v="4"/>
    <x v="4"/>
    <n v="18"/>
    <x v="4"/>
    <n v="0.12"/>
    <x v="0"/>
    <x v="9"/>
  </r>
  <r>
    <x v="25"/>
    <x v="4"/>
    <x v="0"/>
    <n v="4"/>
    <x v="4"/>
    <n v="0.06"/>
    <x v="0"/>
    <x v="0"/>
  </r>
  <r>
    <x v="25"/>
    <x v="2"/>
    <x v="1"/>
    <n v="22"/>
    <x v="2"/>
    <n v="0.04"/>
    <x v="0"/>
    <x v="1"/>
  </r>
  <r>
    <x v="25"/>
    <x v="4"/>
    <x v="1"/>
    <n v="15"/>
    <x v="4"/>
    <n v="0.12"/>
    <x v="0"/>
    <x v="2"/>
  </r>
  <r>
    <x v="25"/>
    <x v="0"/>
    <x v="0"/>
    <n v="17"/>
    <x v="0"/>
    <n v="7.0000000000000007E-2"/>
    <x v="0"/>
    <x v="3"/>
  </r>
  <r>
    <x v="25"/>
    <x v="1"/>
    <x v="4"/>
    <n v="10"/>
    <x v="1"/>
    <n v="0.03"/>
    <x v="0"/>
    <x v="4"/>
  </r>
  <r>
    <x v="25"/>
    <x v="1"/>
    <x v="0"/>
    <n v="23"/>
    <x v="1"/>
    <n v="7.0000000000000007E-2"/>
    <x v="0"/>
    <x v="5"/>
  </r>
  <r>
    <x v="25"/>
    <x v="3"/>
    <x v="1"/>
    <n v="22"/>
    <x v="3"/>
    <n v="0.04"/>
    <x v="0"/>
    <x v="6"/>
  </r>
  <r>
    <x v="25"/>
    <x v="0"/>
    <x v="2"/>
    <n v="8"/>
    <x v="0"/>
    <n v="0.02"/>
    <x v="0"/>
    <x v="7"/>
  </r>
  <r>
    <x v="25"/>
    <x v="3"/>
    <x v="1"/>
    <n v="4"/>
    <x v="3"/>
    <n v="0.09"/>
    <x v="0"/>
    <x v="8"/>
  </r>
  <r>
    <x v="25"/>
    <x v="1"/>
    <x v="3"/>
    <n v="11"/>
    <x v="1"/>
    <n v="0.09"/>
    <x v="0"/>
    <x v="9"/>
  </r>
  <r>
    <x v="25"/>
    <x v="2"/>
    <x v="2"/>
    <n v="18"/>
    <x v="2"/>
    <n v="0.01"/>
    <x v="0"/>
    <x v="10"/>
  </r>
  <r>
    <x v="26"/>
    <x v="2"/>
    <x v="1"/>
    <n v="11"/>
    <x v="2"/>
    <n v="0.1"/>
    <x v="0"/>
    <x v="11"/>
  </r>
  <r>
    <x v="26"/>
    <x v="2"/>
    <x v="0"/>
    <n v="15"/>
    <x v="2"/>
    <n v="0.05"/>
    <x v="0"/>
    <x v="0"/>
  </r>
  <r>
    <x v="26"/>
    <x v="1"/>
    <x v="4"/>
    <n v="7"/>
    <x v="1"/>
    <n v="0.04"/>
    <x v="0"/>
    <x v="1"/>
  </r>
  <r>
    <x v="26"/>
    <x v="4"/>
    <x v="2"/>
    <n v="20"/>
    <x v="4"/>
    <n v="0.12"/>
    <x v="0"/>
    <x v="2"/>
  </r>
  <r>
    <x v="26"/>
    <x v="0"/>
    <x v="2"/>
    <n v="5"/>
    <x v="0"/>
    <n v="0.09"/>
    <x v="0"/>
    <x v="3"/>
  </r>
  <r>
    <x v="26"/>
    <x v="0"/>
    <x v="3"/>
    <n v="14"/>
    <x v="0"/>
    <n v="0.05"/>
    <x v="0"/>
    <x v="4"/>
  </r>
  <r>
    <x v="26"/>
    <x v="2"/>
    <x v="3"/>
    <n v="7"/>
    <x v="2"/>
    <n v="0.06"/>
    <x v="0"/>
    <x v="5"/>
  </r>
  <r>
    <x v="26"/>
    <x v="1"/>
    <x v="3"/>
    <n v="13"/>
    <x v="1"/>
    <n v="0.06"/>
    <x v="0"/>
    <x v="6"/>
  </r>
  <r>
    <x v="27"/>
    <x v="3"/>
    <x v="1"/>
    <n v="15"/>
    <x v="3"/>
    <n v="0.02"/>
    <x v="0"/>
    <x v="7"/>
  </r>
  <r>
    <x v="27"/>
    <x v="3"/>
    <x v="3"/>
    <n v="5"/>
    <x v="3"/>
    <n v="0.09"/>
    <x v="0"/>
    <x v="8"/>
  </r>
  <r>
    <x v="27"/>
    <x v="3"/>
    <x v="0"/>
    <n v="22"/>
    <x v="3"/>
    <n v="0.06"/>
    <x v="0"/>
    <x v="9"/>
  </r>
  <r>
    <x v="27"/>
    <x v="4"/>
    <x v="2"/>
    <n v="15"/>
    <x v="4"/>
    <n v="0.05"/>
    <x v="0"/>
    <x v="10"/>
  </r>
  <r>
    <x v="27"/>
    <x v="2"/>
    <x v="2"/>
    <n v="5"/>
    <x v="2"/>
    <n v="0.01"/>
    <x v="0"/>
    <x v="11"/>
  </r>
  <r>
    <x v="27"/>
    <x v="1"/>
    <x v="0"/>
    <n v="11"/>
    <x v="1"/>
    <n v="0.04"/>
    <x v="0"/>
    <x v="0"/>
  </r>
  <r>
    <x v="27"/>
    <x v="4"/>
    <x v="1"/>
    <n v="13"/>
    <x v="4"/>
    <n v="0.08"/>
    <x v="0"/>
    <x v="1"/>
  </r>
  <r>
    <x v="27"/>
    <x v="3"/>
    <x v="4"/>
    <n v="13"/>
    <x v="3"/>
    <n v="7.0000000000000007E-2"/>
    <x v="0"/>
    <x v="2"/>
  </r>
  <r>
    <x v="27"/>
    <x v="3"/>
    <x v="4"/>
    <n v="3"/>
    <x v="3"/>
    <n v="0.03"/>
    <x v="0"/>
    <x v="3"/>
  </r>
  <r>
    <x v="28"/>
    <x v="4"/>
    <x v="1"/>
    <n v="2"/>
    <x v="4"/>
    <n v="0.09"/>
    <x v="0"/>
    <x v="4"/>
  </r>
  <r>
    <x v="28"/>
    <x v="2"/>
    <x v="2"/>
    <n v="14"/>
    <x v="2"/>
    <n v="0.03"/>
    <x v="0"/>
    <x v="5"/>
  </r>
  <r>
    <x v="28"/>
    <x v="1"/>
    <x v="2"/>
    <n v="11"/>
    <x v="1"/>
    <n v="0.12"/>
    <x v="0"/>
    <x v="6"/>
  </r>
  <r>
    <x v="28"/>
    <x v="3"/>
    <x v="4"/>
    <n v="3"/>
    <x v="3"/>
    <n v="0.06"/>
    <x v="0"/>
    <x v="7"/>
  </r>
  <r>
    <x v="28"/>
    <x v="1"/>
    <x v="4"/>
    <n v="18"/>
    <x v="1"/>
    <n v="0.06"/>
    <x v="0"/>
    <x v="8"/>
  </r>
  <r>
    <x v="28"/>
    <x v="2"/>
    <x v="4"/>
    <n v="7"/>
    <x v="2"/>
    <n v="0.05"/>
    <x v="0"/>
    <x v="9"/>
  </r>
  <r>
    <x v="28"/>
    <x v="1"/>
    <x v="4"/>
    <n v="23"/>
    <x v="1"/>
    <n v="0.05"/>
    <x v="0"/>
    <x v="10"/>
  </r>
  <r>
    <x v="29"/>
    <x v="2"/>
    <x v="4"/>
    <n v="2"/>
    <x v="2"/>
    <n v="0.08"/>
    <x v="0"/>
    <x v="11"/>
  </r>
  <r>
    <x v="29"/>
    <x v="1"/>
    <x v="3"/>
    <n v="18"/>
    <x v="1"/>
    <n v="0.04"/>
    <x v="0"/>
    <x v="0"/>
  </r>
  <r>
    <x v="29"/>
    <x v="2"/>
    <x v="1"/>
    <n v="7"/>
    <x v="2"/>
    <n v="0.05"/>
    <x v="0"/>
    <x v="1"/>
  </r>
  <r>
    <x v="29"/>
    <x v="1"/>
    <x v="4"/>
    <n v="14"/>
    <x v="1"/>
    <n v="0.11"/>
    <x v="0"/>
    <x v="2"/>
  </r>
  <r>
    <x v="29"/>
    <x v="4"/>
    <x v="1"/>
    <n v="13"/>
    <x v="4"/>
    <n v="0.02"/>
    <x v="0"/>
    <x v="3"/>
  </r>
  <r>
    <x v="29"/>
    <x v="0"/>
    <x v="0"/>
    <n v="12"/>
    <x v="0"/>
    <n v="0.04"/>
    <x v="0"/>
    <x v="4"/>
  </r>
  <r>
    <x v="29"/>
    <x v="2"/>
    <x v="4"/>
    <n v="20"/>
    <x v="2"/>
    <n v="0.09"/>
    <x v="0"/>
    <x v="5"/>
  </r>
  <r>
    <x v="29"/>
    <x v="1"/>
    <x v="4"/>
    <n v="5"/>
    <x v="1"/>
    <n v="0.03"/>
    <x v="0"/>
    <x v="6"/>
  </r>
  <r>
    <x v="29"/>
    <x v="3"/>
    <x v="4"/>
    <n v="2"/>
    <x v="3"/>
    <n v="0.04"/>
    <x v="0"/>
    <x v="7"/>
  </r>
  <r>
    <x v="0"/>
    <x v="0"/>
    <x v="2"/>
    <n v="10"/>
    <x v="0"/>
    <n v="0.08"/>
    <x v="1"/>
    <x v="8"/>
  </r>
  <r>
    <x v="0"/>
    <x v="1"/>
    <x v="3"/>
    <n v="18"/>
    <x v="1"/>
    <n v="0.06"/>
    <x v="1"/>
    <x v="9"/>
  </r>
  <r>
    <x v="0"/>
    <x v="2"/>
    <x v="1"/>
    <n v="7"/>
    <x v="2"/>
    <n v="0.08"/>
    <x v="1"/>
    <x v="10"/>
  </r>
  <r>
    <x v="0"/>
    <x v="1"/>
    <x v="3"/>
    <n v="15"/>
    <x v="1"/>
    <n v="0.03"/>
    <x v="1"/>
    <x v="11"/>
  </r>
  <r>
    <x v="0"/>
    <x v="3"/>
    <x v="2"/>
    <n v="6"/>
    <x v="3"/>
    <n v="0.01"/>
    <x v="1"/>
    <x v="0"/>
  </r>
  <r>
    <x v="0"/>
    <x v="4"/>
    <x v="3"/>
    <n v="9"/>
    <x v="4"/>
    <n v="0.02"/>
    <x v="1"/>
    <x v="1"/>
  </r>
  <r>
    <x v="0"/>
    <x v="3"/>
    <x v="4"/>
    <n v="15"/>
    <x v="3"/>
    <n v="0.01"/>
    <x v="1"/>
    <x v="2"/>
  </r>
  <r>
    <x v="0"/>
    <x v="0"/>
    <x v="4"/>
    <n v="22"/>
    <x v="0"/>
    <n v="0.11"/>
    <x v="1"/>
    <x v="3"/>
  </r>
  <r>
    <x v="0"/>
    <x v="4"/>
    <x v="1"/>
    <n v="13"/>
    <x v="4"/>
    <n v="0.02"/>
    <x v="1"/>
    <x v="4"/>
  </r>
  <r>
    <x v="1"/>
    <x v="3"/>
    <x v="2"/>
    <n v="12"/>
    <x v="3"/>
    <n v="0.03"/>
    <x v="1"/>
    <x v="5"/>
  </r>
  <r>
    <x v="1"/>
    <x v="1"/>
    <x v="3"/>
    <n v="4"/>
    <x v="1"/>
    <n v="0.05"/>
    <x v="1"/>
    <x v="6"/>
  </r>
  <r>
    <x v="1"/>
    <x v="2"/>
    <x v="1"/>
    <n v="19"/>
    <x v="2"/>
    <n v="0.11"/>
    <x v="1"/>
    <x v="7"/>
  </r>
  <r>
    <x v="1"/>
    <x v="1"/>
    <x v="1"/>
    <n v="4"/>
    <x v="1"/>
    <n v="0.06"/>
    <x v="1"/>
    <x v="8"/>
  </r>
  <r>
    <x v="1"/>
    <x v="3"/>
    <x v="2"/>
    <n v="6"/>
    <x v="3"/>
    <n v="7.0000000000000007E-2"/>
    <x v="1"/>
    <x v="9"/>
  </r>
  <r>
    <x v="1"/>
    <x v="2"/>
    <x v="2"/>
    <n v="15"/>
    <x v="2"/>
    <n v="0.11"/>
    <x v="1"/>
    <x v="10"/>
  </r>
  <r>
    <x v="1"/>
    <x v="0"/>
    <x v="2"/>
    <n v="16"/>
    <x v="0"/>
    <n v="0.04"/>
    <x v="1"/>
    <x v="11"/>
  </r>
  <r>
    <x v="1"/>
    <x v="1"/>
    <x v="0"/>
    <n v="7"/>
    <x v="1"/>
    <n v="0.1"/>
    <x v="1"/>
    <x v="0"/>
  </r>
  <r>
    <x v="1"/>
    <x v="1"/>
    <x v="2"/>
    <n v="11"/>
    <x v="1"/>
    <n v="0.05"/>
    <x v="1"/>
    <x v="1"/>
  </r>
  <r>
    <x v="1"/>
    <x v="0"/>
    <x v="4"/>
    <n v="9"/>
    <x v="0"/>
    <n v="0.06"/>
    <x v="1"/>
    <x v="2"/>
  </r>
  <r>
    <x v="1"/>
    <x v="0"/>
    <x v="1"/>
    <n v="21"/>
    <x v="0"/>
    <n v="0.04"/>
    <x v="1"/>
    <x v="3"/>
  </r>
  <r>
    <x v="1"/>
    <x v="1"/>
    <x v="2"/>
    <n v="2"/>
    <x v="1"/>
    <n v="0.03"/>
    <x v="1"/>
    <x v="4"/>
  </r>
  <r>
    <x v="2"/>
    <x v="3"/>
    <x v="2"/>
    <n v="17"/>
    <x v="3"/>
    <n v="0.05"/>
    <x v="1"/>
    <x v="5"/>
  </r>
  <r>
    <x v="2"/>
    <x v="1"/>
    <x v="0"/>
    <n v="18"/>
    <x v="1"/>
    <n v="0.06"/>
    <x v="1"/>
    <x v="6"/>
  </r>
  <r>
    <x v="2"/>
    <x v="1"/>
    <x v="0"/>
    <n v="9"/>
    <x v="1"/>
    <n v="0.01"/>
    <x v="1"/>
    <x v="7"/>
  </r>
  <r>
    <x v="2"/>
    <x v="1"/>
    <x v="1"/>
    <n v="7"/>
    <x v="1"/>
    <n v="0.01"/>
    <x v="1"/>
    <x v="8"/>
  </r>
  <r>
    <x v="2"/>
    <x v="2"/>
    <x v="2"/>
    <n v="12"/>
    <x v="2"/>
    <n v="0.06"/>
    <x v="1"/>
    <x v="9"/>
  </r>
  <r>
    <x v="2"/>
    <x v="3"/>
    <x v="1"/>
    <n v="22"/>
    <x v="3"/>
    <n v="0.04"/>
    <x v="1"/>
    <x v="0"/>
  </r>
  <r>
    <x v="3"/>
    <x v="4"/>
    <x v="0"/>
    <n v="5"/>
    <x v="4"/>
    <n v="0.11"/>
    <x v="1"/>
    <x v="1"/>
  </r>
  <r>
    <x v="3"/>
    <x v="0"/>
    <x v="1"/>
    <n v="14"/>
    <x v="0"/>
    <n v="0.11"/>
    <x v="1"/>
    <x v="2"/>
  </r>
  <r>
    <x v="3"/>
    <x v="3"/>
    <x v="2"/>
    <n v="8"/>
    <x v="3"/>
    <n v="0.03"/>
    <x v="1"/>
    <x v="3"/>
  </r>
  <r>
    <x v="3"/>
    <x v="2"/>
    <x v="2"/>
    <n v="6"/>
    <x v="2"/>
    <n v="0.05"/>
    <x v="1"/>
    <x v="4"/>
  </r>
  <r>
    <x v="3"/>
    <x v="3"/>
    <x v="3"/>
    <n v="7"/>
    <x v="3"/>
    <n v="0.08"/>
    <x v="1"/>
    <x v="5"/>
  </r>
  <r>
    <x v="3"/>
    <x v="0"/>
    <x v="1"/>
    <n v="16"/>
    <x v="0"/>
    <n v="0.04"/>
    <x v="1"/>
    <x v="6"/>
  </r>
  <r>
    <x v="3"/>
    <x v="4"/>
    <x v="0"/>
    <n v="17"/>
    <x v="4"/>
    <n v="0.12"/>
    <x v="1"/>
    <x v="7"/>
  </r>
  <r>
    <x v="3"/>
    <x v="3"/>
    <x v="1"/>
    <n v="7"/>
    <x v="3"/>
    <n v="0.08"/>
    <x v="1"/>
    <x v="8"/>
  </r>
  <r>
    <x v="4"/>
    <x v="3"/>
    <x v="0"/>
    <n v="21"/>
    <x v="3"/>
    <n v="0.09"/>
    <x v="1"/>
    <x v="9"/>
  </r>
  <r>
    <x v="4"/>
    <x v="3"/>
    <x v="2"/>
    <n v="23"/>
    <x v="3"/>
    <n v="0.11"/>
    <x v="1"/>
    <x v="10"/>
  </r>
  <r>
    <x v="4"/>
    <x v="4"/>
    <x v="2"/>
    <n v="2"/>
    <x v="4"/>
    <n v="0.02"/>
    <x v="1"/>
    <x v="11"/>
  </r>
  <r>
    <x v="4"/>
    <x v="4"/>
    <x v="0"/>
    <n v="22"/>
    <x v="4"/>
    <n v="7.0000000000000007E-2"/>
    <x v="1"/>
    <x v="0"/>
  </r>
  <r>
    <x v="4"/>
    <x v="1"/>
    <x v="3"/>
    <n v="22"/>
    <x v="1"/>
    <n v="0.01"/>
    <x v="1"/>
    <x v="1"/>
  </r>
  <r>
    <x v="4"/>
    <x v="0"/>
    <x v="1"/>
    <n v="10"/>
    <x v="0"/>
    <n v="0.11"/>
    <x v="1"/>
    <x v="2"/>
  </r>
  <r>
    <x v="4"/>
    <x v="0"/>
    <x v="4"/>
    <n v="13"/>
    <x v="0"/>
    <n v="0.05"/>
    <x v="1"/>
    <x v="3"/>
  </r>
  <r>
    <x v="4"/>
    <x v="2"/>
    <x v="3"/>
    <n v="11"/>
    <x v="2"/>
    <n v="0.12"/>
    <x v="1"/>
    <x v="4"/>
  </r>
  <r>
    <x v="4"/>
    <x v="2"/>
    <x v="0"/>
    <n v="9"/>
    <x v="2"/>
    <n v="7.0000000000000007E-2"/>
    <x v="1"/>
    <x v="5"/>
  </r>
  <r>
    <x v="4"/>
    <x v="2"/>
    <x v="3"/>
    <n v="16"/>
    <x v="2"/>
    <n v="0.11"/>
    <x v="1"/>
    <x v="6"/>
  </r>
  <r>
    <x v="4"/>
    <x v="2"/>
    <x v="3"/>
    <n v="18"/>
    <x v="2"/>
    <n v="0.01"/>
    <x v="1"/>
    <x v="7"/>
  </r>
  <r>
    <x v="4"/>
    <x v="3"/>
    <x v="1"/>
    <n v="15"/>
    <x v="3"/>
    <n v="0.02"/>
    <x v="1"/>
    <x v="8"/>
  </r>
  <r>
    <x v="4"/>
    <x v="1"/>
    <x v="4"/>
    <n v="18"/>
    <x v="1"/>
    <n v="0.06"/>
    <x v="1"/>
    <x v="9"/>
  </r>
  <r>
    <x v="4"/>
    <x v="1"/>
    <x v="3"/>
    <n v="18"/>
    <x v="1"/>
    <n v="0.04"/>
    <x v="1"/>
    <x v="10"/>
  </r>
  <r>
    <x v="4"/>
    <x v="3"/>
    <x v="3"/>
    <n v="22"/>
    <x v="3"/>
    <n v="0.03"/>
    <x v="1"/>
    <x v="11"/>
  </r>
  <r>
    <x v="4"/>
    <x v="3"/>
    <x v="2"/>
    <n v="12"/>
    <x v="3"/>
    <n v="0.11"/>
    <x v="1"/>
    <x v="0"/>
  </r>
  <r>
    <x v="5"/>
    <x v="0"/>
    <x v="0"/>
    <n v="20"/>
    <x v="0"/>
    <n v="0.01"/>
    <x v="1"/>
    <x v="1"/>
  </r>
  <r>
    <x v="5"/>
    <x v="2"/>
    <x v="2"/>
    <n v="10"/>
    <x v="2"/>
    <n v="0.02"/>
    <x v="1"/>
    <x v="2"/>
  </r>
  <r>
    <x v="5"/>
    <x v="2"/>
    <x v="1"/>
    <n v="9"/>
    <x v="2"/>
    <n v="0.03"/>
    <x v="1"/>
    <x v="3"/>
  </r>
  <r>
    <x v="5"/>
    <x v="0"/>
    <x v="1"/>
    <n v="17"/>
    <x v="0"/>
    <n v="0.03"/>
    <x v="1"/>
    <x v="4"/>
  </r>
  <r>
    <x v="5"/>
    <x v="1"/>
    <x v="4"/>
    <n v="4"/>
    <x v="1"/>
    <n v="0.09"/>
    <x v="1"/>
    <x v="5"/>
  </r>
  <r>
    <x v="5"/>
    <x v="4"/>
    <x v="1"/>
    <n v="16"/>
    <x v="4"/>
    <n v="0.03"/>
    <x v="1"/>
    <x v="6"/>
  </r>
  <r>
    <x v="5"/>
    <x v="0"/>
    <x v="2"/>
    <n v="8"/>
    <x v="0"/>
    <n v="0.02"/>
    <x v="1"/>
    <x v="7"/>
  </r>
  <r>
    <x v="5"/>
    <x v="1"/>
    <x v="3"/>
    <n v="23"/>
    <x v="1"/>
    <n v="0.06"/>
    <x v="1"/>
    <x v="8"/>
  </r>
  <r>
    <x v="6"/>
    <x v="4"/>
    <x v="3"/>
    <n v="20"/>
    <x v="4"/>
    <n v="0.1"/>
    <x v="1"/>
    <x v="9"/>
  </r>
  <r>
    <x v="6"/>
    <x v="2"/>
    <x v="4"/>
    <n v="22"/>
    <x v="2"/>
    <n v="0.1"/>
    <x v="1"/>
    <x v="10"/>
  </r>
  <r>
    <x v="6"/>
    <x v="2"/>
    <x v="1"/>
    <n v="6"/>
    <x v="2"/>
    <n v="0.1"/>
    <x v="1"/>
    <x v="11"/>
  </r>
  <r>
    <x v="6"/>
    <x v="0"/>
    <x v="3"/>
    <n v="10"/>
    <x v="0"/>
    <n v="0.1"/>
    <x v="1"/>
    <x v="0"/>
  </r>
  <r>
    <x v="6"/>
    <x v="2"/>
    <x v="4"/>
    <n v="21"/>
    <x v="2"/>
    <n v="0.05"/>
    <x v="1"/>
    <x v="1"/>
  </r>
  <r>
    <x v="6"/>
    <x v="2"/>
    <x v="0"/>
    <n v="20"/>
    <x v="2"/>
    <n v="0.04"/>
    <x v="1"/>
    <x v="2"/>
  </r>
  <r>
    <x v="6"/>
    <x v="0"/>
    <x v="2"/>
    <n v="20"/>
    <x v="0"/>
    <n v="7.0000000000000007E-2"/>
    <x v="1"/>
    <x v="3"/>
  </r>
  <r>
    <x v="6"/>
    <x v="0"/>
    <x v="2"/>
    <n v="7"/>
    <x v="0"/>
    <n v="0.05"/>
    <x v="1"/>
    <x v="4"/>
  </r>
  <r>
    <x v="6"/>
    <x v="0"/>
    <x v="0"/>
    <n v="8"/>
    <x v="0"/>
    <n v="0.09"/>
    <x v="1"/>
    <x v="5"/>
  </r>
  <r>
    <x v="6"/>
    <x v="0"/>
    <x v="1"/>
    <n v="3"/>
    <x v="0"/>
    <n v="0.02"/>
    <x v="1"/>
    <x v="6"/>
  </r>
  <r>
    <x v="6"/>
    <x v="0"/>
    <x v="3"/>
    <n v="8"/>
    <x v="0"/>
    <n v="0.06"/>
    <x v="1"/>
    <x v="7"/>
  </r>
  <r>
    <x v="6"/>
    <x v="4"/>
    <x v="4"/>
    <n v="13"/>
    <x v="4"/>
    <n v="0.11"/>
    <x v="1"/>
    <x v="8"/>
  </r>
  <r>
    <x v="6"/>
    <x v="0"/>
    <x v="3"/>
    <n v="15"/>
    <x v="0"/>
    <n v="0.08"/>
    <x v="1"/>
    <x v="9"/>
  </r>
  <r>
    <x v="6"/>
    <x v="4"/>
    <x v="4"/>
    <n v="7"/>
    <x v="4"/>
    <n v="0.02"/>
    <x v="1"/>
    <x v="10"/>
  </r>
  <r>
    <x v="6"/>
    <x v="1"/>
    <x v="2"/>
    <n v="6"/>
    <x v="1"/>
    <n v="0.06"/>
    <x v="1"/>
    <x v="11"/>
  </r>
  <r>
    <x v="6"/>
    <x v="0"/>
    <x v="3"/>
    <n v="23"/>
    <x v="0"/>
    <n v="0.11"/>
    <x v="1"/>
    <x v="0"/>
  </r>
  <r>
    <x v="6"/>
    <x v="2"/>
    <x v="2"/>
    <n v="18"/>
    <x v="2"/>
    <n v="0.01"/>
    <x v="1"/>
    <x v="1"/>
  </r>
  <r>
    <x v="7"/>
    <x v="0"/>
    <x v="4"/>
    <n v="21"/>
    <x v="0"/>
    <n v="0.09"/>
    <x v="1"/>
    <x v="2"/>
  </r>
  <r>
    <x v="7"/>
    <x v="1"/>
    <x v="2"/>
    <n v="13"/>
    <x v="1"/>
    <n v="0.02"/>
    <x v="1"/>
    <x v="3"/>
  </r>
  <r>
    <x v="7"/>
    <x v="0"/>
    <x v="2"/>
    <n v="23"/>
    <x v="0"/>
    <n v="0.05"/>
    <x v="1"/>
    <x v="4"/>
  </r>
  <r>
    <x v="7"/>
    <x v="4"/>
    <x v="3"/>
    <n v="15"/>
    <x v="4"/>
    <n v="0.05"/>
    <x v="1"/>
    <x v="5"/>
  </r>
  <r>
    <x v="7"/>
    <x v="1"/>
    <x v="0"/>
    <n v="5"/>
    <x v="1"/>
    <n v="0.09"/>
    <x v="1"/>
    <x v="6"/>
  </r>
  <r>
    <x v="7"/>
    <x v="3"/>
    <x v="3"/>
    <n v="10"/>
    <x v="3"/>
    <n v="0.01"/>
    <x v="1"/>
    <x v="7"/>
  </r>
  <r>
    <x v="7"/>
    <x v="2"/>
    <x v="2"/>
    <n v="2"/>
    <x v="2"/>
    <n v="0.09"/>
    <x v="1"/>
    <x v="8"/>
  </r>
  <r>
    <x v="7"/>
    <x v="0"/>
    <x v="3"/>
    <n v="7"/>
    <x v="0"/>
    <n v="0.02"/>
    <x v="1"/>
    <x v="9"/>
  </r>
  <r>
    <x v="7"/>
    <x v="4"/>
    <x v="3"/>
    <n v="22"/>
    <x v="4"/>
    <n v="0.05"/>
    <x v="1"/>
    <x v="10"/>
  </r>
  <r>
    <x v="7"/>
    <x v="1"/>
    <x v="4"/>
    <n v="17"/>
    <x v="1"/>
    <n v="0.02"/>
    <x v="1"/>
    <x v="11"/>
  </r>
  <r>
    <x v="7"/>
    <x v="3"/>
    <x v="0"/>
    <n v="22"/>
    <x v="3"/>
    <n v="0.06"/>
    <x v="1"/>
    <x v="0"/>
  </r>
  <r>
    <x v="7"/>
    <x v="3"/>
    <x v="4"/>
    <n v="3"/>
    <x v="3"/>
    <n v="0.03"/>
    <x v="1"/>
    <x v="1"/>
  </r>
  <r>
    <x v="7"/>
    <x v="2"/>
    <x v="4"/>
    <n v="2"/>
    <x v="2"/>
    <n v="0.08"/>
    <x v="1"/>
    <x v="2"/>
  </r>
  <r>
    <x v="7"/>
    <x v="3"/>
    <x v="0"/>
    <n v="21"/>
    <x v="3"/>
    <n v="0.09"/>
    <x v="1"/>
    <x v="3"/>
  </r>
  <r>
    <x v="7"/>
    <x v="0"/>
    <x v="3"/>
    <n v="7"/>
    <x v="0"/>
    <n v="7.0000000000000007E-2"/>
    <x v="1"/>
    <x v="4"/>
  </r>
  <r>
    <x v="7"/>
    <x v="4"/>
    <x v="1"/>
    <n v="23"/>
    <x v="4"/>
    <n v="0.11"/>
    <x v="1"/>
    <x v="5"/>
  </r>
  <r>
    <x v="8"/>
    <x v="4"/>
    <x v="0"/>
    <n v="11"/>
    <x v="4"/>
    <n v="0.05"/>
    <x v="1"/>
    <x v="6"/>
  </r>
  <r>
    <x v="8"/>
    <x v="0"/>
    <x v="4"/>
    <n v="16"/>
    <x v="0"/>
    <n v="0.05"/>
    <x v="1"/>
    <x v="7"/>
  </r>
  <r>
    <x v="8"/>
    <x v="2"/>
    <x v="2"/>
    <n v="5"/>
    <x v="2"/>
    <n v="0.1"/>
    <x v="1"/>
    <x v="8"/>
  </r>
  <r>
    <x v="8"/>
    <x v="3"/>
    <x v="0"/>
    <n v="22"/>
    <x v="3"/>
    <n v="0.01"/>
    <x v="1"/>
    <x v="9"/>
  </r>
  <r>
    <x v="8"/>
    <x v="1"/>
    <x v="4"/>
    <n v="7"/>
    <x v="1"/>
    <n v="0.12"/>
    <x v="1"/>
    <x v="0"/>
  </r>
  <r>
    <x v="8"/>
    <x v="0"/>
    <x v="1"/>
    <n v="2"/>
    <x v="0"/>
    <n v="0.04"/>
    <x v="1"/>
    <x v="1"/>
  </r>
  <r>
    <x v="8"/>
    <x v="1"/>
    <x v="3"/>
    <n v="6"/>
    <x v="1"/>
    <n v="7.0000000000000007E-2"/>
    <x v="1"/>
    <x v="2"/>
  </r>
  <r>
    <x v="8"/>
    <x v="0"/>
    <x v="2"/>
    <n v="6"/>
    <x v="0"/>
    <n v="0.01"/>
    <x v="1"/>
    <x v="3"/>
  </r>
  <r>
    <x v="8"/>
    <x v="3"/>
    <x v="1"/>
    <n v="22"/>
    <x v="3"/>
    <n v="0.01"/>
    <x v="1"/>
    <x v="4"/>
  </r>
  <r>
    <x v="8"/>
    <x v="2"/>
    <x v="3"/>
    <n v="7"/>
    <x v="2"/>
    <n v="0.06"/>
    <x v="1"/>
    <x v="5"/>
  </r>
  <r>
    <x v="9"/>
    <x v="3"/>
    <x v="3"/>
    <n v="22"/>
    <x v="3"/>
    <n v="0.03"/>
    <x v="1"/>
    <x v="6"/>
  </r>
  <r>
    <x v="9"/>
    <x v="1"/>
    <x v="4"/>
    <n v="20"/>
    <x v="1"/>
    <n v="0.05"/>
    <x v="1"/>
    <x v="7"/>
  </r>
  <r>
    <x v="9"/>
    <x v="1"/>
    <x v="1"/>
    <n v="19"/>
    <x v="1"/>
    <n v="0.1"/>
    <x v="1"/>
    <x v="8"/>
  </r>
  <r>
    <x v="9"/>
    <x v="3"/>
    <x v="0"/>
    <n v="18"/>
    <x v="3"/>
    <n v="0.05"/>
    <x v="1"/>
    <x v="9"/>
  </r>
  <r>
    <x v="9"/>
    <x v="1"/>
    <x v="2"/>
    <n v="2"/>
    <x v="1"/>
    <n v="0.02"/>
    <x v="1"/>
    <x v="10"/>
  </r>
  <r>
    <x v="9"/>
    <x v="1"/>
    <x v="3"/>
    <n v="7"/>
    <x v="1"/>
    <n v="7.0000000000000007E-2"/>
    <x v="1"/>
    <x v="11"/>
  </r>
  <r>
    <x v="9"/>
    <x v="4"/>
    <x v="2"/>
    <n v="11"/>
    <x v="4"/>
    <n v="0.05"/>
    <x v="1"/>
    <x v="0"/>
  </r>
  <r>
    <x v="9"/>
    <x v="0"/>
    <x v="1"/>
    <n v="14"/>
    <x v="0"/>
    <n v="0.11"/>
    <x v="1"/>
    <x v="1"/>
  </r>
  <r>
    <x v="9"/>
    <x v="1"/>
    <x v="4"/>
    <n v="7"/>
    <x v="1"/>
    <n v="0.04"/>
    <x v="1"/>
    <x v="2"/>
  </r>
  <r>
    <x v="9"/>
    <x v="0"/>
    <x v="3"/>
    <n v="14"/>
    <x v="0"/>
    <n v="0.05"/>
    <x v="1"/>
    <x v="3"/>
  </r>
  <r>
    <x v="10"/>
    <x v="3"/>
    <x v="2"/>
    <n v="12"/>
    <x v="3"/>
    <n v="0.11"/>
    <x v="1"/>
    <x v="4"/>
  </r>
  <r>
    <x v="10"/>
    <x v="1"/>
    <x v="4"/>
    <n v="11"/>
    <x v="1"/>
    <n v="0.05"/>
    <x v="1"/>
    <x v="5"/>
  </r>
  <r>
    <x v="10"/>
    <x v="3"/>
    <x v="2"/>
    <n v="14"/>
    <x v="3"/>
    <n v="0.01"/>
    <x v="1"/>
    <x v="6"/>
  </r>
  <r>
    <x v="10"/>
    <x v="2"/>
    <x v="3"/>
    <n v="2"/>
    <x v="2"/>
    <n v="0.08"/>
    <x v="1"/>
    <x v="7"/>
  </r>
  <r>
    <x v="10"/>
    <x v="3"/>
    <x v="0"/>
    <n v="20"/>
    <x v="3"/>
    <n v="0.11"/>
    <x v="1"/>
    <x v="8"/>
  </r>
  <r>
    <x v="10"/>
    <x v="3"/>
    <x v="2"/>
    <n v="6"/>
    <x v="3"/>
    <n v="0.06"/>
    <x v="1"/>
    <x v="9"/>
  </r>
  <r>
    <x v="10"/>
    <x v="0"/>
    <x v="3"/>
    <n v="17"/>
    <x v="0"/>
    <n v="0.05"/>
    <x v="1"/>
    <x v="10"/>
  </r>
  <r>
    <x v="10"/>
    <x v="1"/>
    <x v="0"/>
    <n v="2"/>
    <x v="1"/>
    <n v="0.12"/>
    <x v="1"/>
    <x v="11"/>
  </r>
  <r>
    <x v="10"/>
    <x v="3"/>
    <x v="0"/>
    <n v="7"/>
    <x v="3"/>
    <n v="0.12"/>
    <x v="1"/>
    <x v="0"/>
  </r>
  <r>
    <x v="10"/>
    <x v="4"/>
    <x v="0"/>
    <n v="7"/>
    <x v="4"/>
    <n v="0.02"/>
    <x v="1"/>
    <x v="1"/>
  </r>
  <r>
    <x v="10"/>
    <x v="0"/>
    <x v="0"/>
    <n v="20"/>
    <x v="0"/>
    <n v="0.01"/>
    <x v="1"/>
    <x v="2"/>
  </r>
  <r>
    <x v="10"/>
    <x v="0"/>
    <x v="3"/>
    <n v="11"/>
    <x v="0"/>
    <n v="0.01"/>
    <x v="1"/>
    <x v="3"/>
  </r>
  <r>
    <x v="10"/>
    <x v="0"/>
    <x v="2"/>
    <n v="10"/>
    <x v="0"/>
    <n v="0.08"/>
    <x v="1"/>
    <x v="4"/>
  </r>
  <r>
    <x v="11"/>
    <x v="0"/>
    <x v="1"/>
    <n v="5"/>
    <x v="0"/>
    <n v="0.04"/>
    <x v="1"/>
    <x v="5"/>
  </r>
  <r>
    <x v="11"/>
    <x v="0"/>
    <x v="3"/>
    <n v="4"/>
    <x v="0"/>
    <n v="0.11"/>
    <x v="1"/>
    <x v="6"/>
  </r>
  <r>
    <x v="11"/>
    <x v="3"/>
    <x v="2"/>
    <n v="3"/>
    <x v="3"/>
    <n v="0.05"/>
    <x v="1"/>
    <x v="7"/>
  </r>
  <r>
    <x v="11"/>
    <x v="0"/>
    <x v="0"/>
    <n v="9"/>
    <x v="0"/>
    <n v="0.04"/>
    <x v="1"/>
    <x v="8"/>
  </r>
  <r>
    <x v="11"/>
    <x v="0"/>
    <x v="4"/>
    <n v="16"/>
    <x v="0"/>
    <n v="0.09"/>
    <x v="1"/>
    <x v="9"/>
  </r>
  <r>
    <x v="12"/>
    <x v="3"/>
    <x v="1"/>
    <n v="7"/>
    <x v="3"/>
    <n v="0.08"/>
    <x v="1"/>
    <x v="10"/>
  </r>
  <r>
    <x v="12"/>
    <x v="4"/>
    <x v="1"/>
    <n v="16"/>
    <x v="4"/>
    <n v="0.05"/>
    <x v="1"/>
    <x v="11"/>
  </r>
  <r>
    <x v="12"/>
    <x v="3"/>
    <x v="3"/>
    <n v="10"/>
    <x v="3"/>
    <n v="0.04"/>
    <x v="1"/>
    <x v="0"/>
  </r>
  <r>
    <x v="12"/>
    <x v="1"/>
    <x v="1"/>
    <n v="4"/>
    <x v="1"/>
    <n v="0.03"/>
    <x v="1"/>
    <x v="1"/>
  </r>
  <r>
    <x v="12"/>
    <x v="1"/>
    <x v="1"/>
    <n v="15"/>
    <x v="1"/>
    <n v="0.02"/>
    <x v="1"/>
    <x v="2"/>
  </r>
  <r>
    <x v="12"/>
    <x v="0"/>
    <x v="2"/>
    <n v="6"/>
    <x v="0"/>
    <n v="0.09"/>
    <x v="1"/>
    <x v="3"/>
  </r>
  <r>
    <x v="12"/>
    <x v="4"/>
    <x v="0"/>
    <n v="20"/>
    <x v="4"/>
    <n v="0.01"/>
    <x v="1"/>
    <x v="4"/>
  </r>
  <r>
    <x v="12"/>
    <x v="3"/>
    <x v="0"/>
    <n v="7"/>
    <x v="3"/>
    <n v="0.08"/>
    <x v="1"/>
    <x v="5"/>
  </r>
  <r>
    <x v="12"/>
    <x v="0"/>
    <x v="1"/>
    <n v="2"/>
    <x v="0"/>
    <n v="7.0000000000000007E-2"/>
    <x v="1"/>
    <x v="6"/>
  </r>
  <r>
    <x v="12"/>
    <x v="1"/>
    <x v="1"/>
    <n v="23"/>
    <x v="1"/>
    <n v="0.06"/>
    <x v="1"/>
    <x v="7"/>
  </r>
  <r>
    <x v="12"/>
    <x v="3"/>
    <x v="0"/>
    <n v="12"/>
    <x v="3"/>
    <n v="0.11"/>
    <x v="1"/>
    <x v="8"/>
  </r>
  <r>
    <x v="12"/>
    <x v="2"/>
    <x v="3"/>
    <n v="2"/>
    <x v="2"/>
    <n v="0.09"/>
    <x v="1"/>
    <x v="9"/>
  </r>
  <r>
    <x v="12"/>
    <x v="4"/>
    <x v="0"/>
    <n v="4"/>
    <x v="4"/>
    <n v="0.06"/>
    <x v="1"/>
    <x v="10"/>
  </r>
  <r>
    <x v="12"/>
    <x v="1"/>
    <x v="0"/>
    <n v="23"/>
    <x v="1"/>
    <n v="7.0000000000000007E-2"/>
    <x v="1"/>
    <x v="11"/>
  </r>
  <r>
    <x v="12"/>
    <x v="3"/>
    <x v="4"/>
    <n v="2"/>
    <x v="3"/>
    <n v="0.04"/>
    <x v="1"/>
    <x v="0"/>
  </r>
  <r>
    <x v="12"/>
    <x v="4"/>
    <x v="3"/>
    <n v="7"/>
    <x v="4"/>
    <n v="0.05"/>
    <x v="1"/>
    <x v="1"/>
  </r>
  <r>
    <x v="13"/>
    <x v="1"/>
    <x v="0"/>
    <n v="15"/>
    <x v="1"/>
    <n v="0.06"/>
    <x v="1"/>
    <x v="2"/>
  </r>
  <r>
    <x v="13"/>
    <x v="0"/>
    <x v="3"/>
    <n v="16"/>
    <x v="0"/>
    <n v="0.05"/>
    <x v="1"/>
    <x v="3"/>
  </r>
  <r>
    <x v="13"/>
    <x v="1"/>
    <x v="4"/>
    <n v="16"/>
    <x v="1"/>
    <n v="0.11"/>
    <x v="1"/>
    <x v="4"/>
  </r>
  <r>
    <x v="13"/>
    <x v="3"/>
    <x v="4"/>
    <n v="23"/>
    <x v="3"/>
    <n v="0.01"/>
    <x v="1"/>
    <x v="5"/>
  </r>
  <r>
    <x v="13"/>
    <x v="2"/>
    <x v="1"/>
    <n v="12"/>
    <x v="2"/>
    <n v="0.03"/>
    <x v="1"/>
    <x v="6"/>
  </r>
  <r>
    <x v="13"/>
    <x v="3"/>
    <x v="0"/>
    <n v="4"/>
    <x v="3"/>
    <n v="0.12"/>
    <x v="1"/>
    <x v="7"/>
  </r>
  <r>
    <x v="13"/>
    <x v="4"/>
    <x v="3"/>
    <n v="3"/>
    <x v="4"/>
    <n v="0.01"/>
    <x v="1"/>
    <x v="8"/>
  </r>
  <r>
    <x v="13"/>
    <x v="4"/>
    <x v="1"/>
    <n v="10"/>
    <x v="4"/>
    <n v="0.01"/>
    <x v="1"/>
    <x v="9"/>
  </r>
  <r>
    <x v="13"/>
    <x v="0"/>
    <x v="1"/>
    <n v="13"/>
    <x v="0"/>
    <n v="0.06"/>
    <x v="1"/>
    <x v="10"/>
  </r>
  <r>
    <x v="13"/>
    <x v="2"/>
    <x v="2"/>
    <n v="15"/>
    <x v="2"/>
    <n v="0.04"/>
    <x v="1"/>
    <x v="11"/>
  </r>
  <r>
    <x v="13"/>
    <x v="4"/>
    <x v="0"/>
    <n v="23"/>
    <x v="4"/>
    <n v="0.1"/>
    <x v="1"/>
    <x v="0"/>
  </r>
  <r>
    <x v="13"/>
    <x v="4"/>
    <x v="1"/>
    <n v="15"/>
    <x v="4"/>
    <n v="0.12"/>
    <x v="1"/>
    <x v="1"/>
  </r>
  <r>
    <x v="13"/>
    <x v="4"/>
    <x v="2"/>
    <n v="20"/>
    <x v="4"/>
    <n v="0.12"/>
    <x v="1"/>
    <x v="2"/>
  </r>
  <r>
    <x v="13"/>
    <x v="1"/>
    <x v="3"/>
    <n v="13"/>
    <x v="1"/>
    <n v="0.09"/>
    <x v="1"/>
    <x v="3"/>
  </r>
  <r>
    <x v="14"/>
    <x v="3"/>
    <x v="2"/>
    <n v="11"/>
    <x v="3"/>
    <n v="0.04"/>
    <x v="1"/>
    <x v="4"/>
  </r>
  <r>
    <x v="14"/>
    <x v="4"/>
    <x v="2"/>
    <n v="20"/>
    <x v="4"/>
    <n v="0.04"/>
    <x v="1"/>
    <x v="5"/>
  </r>
  <r>
    <x v="14"/>
    <x v="1"/>
    <x v="0"/>
    <n v="18"/>
    <x v="1"/>
    <n v="0.11"/>
    <x v="1"/>
    <x v="6"/>
  </r>
  <r>
    <x v="14"/>
    <x v="1"/>
    <x v="2"/>
    <n v="2"/>
    <x v="1"/>
    <n v="0.03"/>
    <x v="1"/>
    <x v="7"/>
  </r>
  <r>
    <x v="14"/>
    <x v="3"/>
    <x v="3"/>
    <n v="15"/>
    <x v="3"/>
    <n v="0.12"/>
    <x v="1"/>
    <x v="8"/>
  </r>
  <r>
    <x v="14"/>
    <x v="3"/>
    <x v="2"/>
    <n v="9"/>
    <x v="3"/>
    <n v="0.05"/>
    <x v="1"/>
    <x v="9"/>
  </r>
  <r>
    <x v="14"/>
    <x v="1"/>
    <x v="4"/>
    <n v="7"/>
    <x v="1"/>
    <n v="0.05"/>
    <x v="1"/>
    <x v="0"/>
  </r>
  <r>
    <x v="14"/>
    <x v="4"/>
    <x v="4"/>
    <n v="4"/>
    <x v="4"/>
    <n v="0.05"/>
    <x v="1"/>
    <x v="1"/>
  </r>
  <r>
    <x v="14"/>
    <x v="2"/>
    <x v="0"/>
    <n v="15"/>
    <x v="2"/>
    <n v="0.05"/>
    <x v="1"/>
    <x v="2"/>
  </r>
  <r>
    <x v="15"/>
    <x v="1"/>
    <x v="1"/>
    <n v="12"/>
    <x v="1"/>
    <n v="0.1"/>
    <x v="1"/>
    <x v="3"/>
  </r>
  <r>
    <x v="15"/>
    <x v="2"/>
    <x v="3"/>
    <n v="23"/>
    <x v="2"/>
    <n v="0.06"/>
    <x v="1"/>
    <x v="4"/>
  </r>
  <r>
    <x v="15"/>
    <x v="3"/>
    <x v="0"/>
    <n v="11"/>
    <x v="3"/>
    <n v="0.09"/>
    <x v="1"/>
    <x v="5"/>
  </r>
  <r>
    <x v="15"/>
    <x v="4"/>
    <x v="0"/>
    <n v="9"/>
    <x v="4"/>
    <n v="0.1"/>
    <x v="1"/>
    <x v="6"/>
  </r>
  <r>
    <x v="15"/>
    <x v="0"/>
    <x v="0"/>
    <n v="18"/>
    <x v="0"/>
    <n v="0.02"/>
    <x v="1"/>
    <x v="7"/>
  </r>
  <r>
    <x v="15"/>
    <x v="1"/>
    <x v="4"/>
    <n v="23"/>
    <x v="1"/>
    <n v="0.04"/>
    <x v="1"/>
    <x v="8"/>
  </r>
  <r>
    <x v="15"/>
    <x v="3"/>
    <x v="4"/>
    <n v="17"/>
    <x v="3"/>
    <n v="0.1"/>
    <x v="1"/>
    <x v="9"/>
  </r>
  <r>
    <x v="15"/>
    <x v="4"/>
    <x v="4"/>
    <n v="17"/>
    <x v="4"/>
    <n v="0.02"/>
    <x v="1"/>
    <x v="10"/>
  </r>
  <r>
    <x v="15"/>
    <x v="0"/>
    <x v="3"/>
    <n v="21"/>
    <x v="0"/>
    <n v="0.02"/>
    <x v="1"/>
    <x v="11"/>
  </r>
  <r>
    <x v="15"/>
    <x v="1"/>
    <x v="3"/>
    <n v="11"/>
    <x v="1"/>
    <n v="0.06"/>
    <x v="1"/>
    <x v="0"/>
  </r>
  <r>
    <x v="15"/>
    <x v="1"/>
    <x v="0"/>
    <n v="19"/>
    <x v="1"/>
    <n v="0.04"/>
    <x v="1"/>
    <x v="1"/>
  </r>
  <r>
    <x v="15"/>
    <x v="1"/>
    <x v="0"/>
    <n v="23"/>
    <x v="1"/>
    <n v="0.03"/>
    <x v="1"/>
    <x v="2"/>
  </r>
  <r>
    <x v="15"/>
    <x v="2"/>
    <x v="1"/>
    <n v="14"/>
    <x v="2"/>
    <n v="0.05"/>
    <x v="1"/>
    <x v="3"/>
  </r>
  <r>
    <x v="15"/>
    <x v="1"/>
    <x v="2"/>
    <n v="18"/>
    <x v="1"/>
    <n v="0.03"/>
    <x v="1"/>
    <x v="4"/>
  </r>
  <r>
    <x v="15"/>
    <x v="4"/>
    <x v="1"/>
    <n v="2"/>
    <x v="4"/>
    <n v="0.09"/>
    <x v="1"/>
    <x v="5"/>
  </r>
  <r>
    <x v="15"/>
    <x v="2"/>
    <x v="1"/>
    <n v="7"/>
    <x v="2"/>
    <n v="0.05"/>
    <x v="1"/>
    <x v="6"/>
  </r>
  <r>
    <x v="16"/>
    <x v="4"/>
    <x v="2"/>
    <n v="9"/>
    <x v="4"/>
    <n v="0.02"/>
    <x v="1"/>
    <x v="7"/>
  </r>
  <r>
    <x v="16"/>
    <x v="1"/>
    <x v="4"/>
    <n v="3"/>
    <x v="1"/>
    <n v="0.03"/>
    <x v="1"/>
    <x v="8"/>
  </r>
  <r>
    <x v="16"/>
    <x v="0"/>
    <x v="3"/>
    <n v="2"/>
    <x v="0"/>
    <n v="0.08"/>
    <x v="1"/>
    <x v="9"/>
  </r>
  <r>
    <x v="16"/>
    <x v="3"/>
    <x v="4"/>
    <n v="19"/>
    <x v="3"/>
    <n v="0.02"/>
    <x v="1"/>
    <x v="10"/>
  </r>
  <r>
    <x v="16"/>
    <x v="3"/>
    <x v="1"/>
    <n v="21"/>
    <x v="3"/>
    <n v="0.02"/>
    <x v="1"/>
    <x v="11"/>
  </r>
  <r>
    <x v="16"/>
    <x v="0"/>
    <x v="3"/>
    <n v="21"/>
    <x v="0"/>
    <n v="0.05"/>
    <x v="1"/>
    <x v="0"/>
  </r>
  <r>
    <x v="16"/>
    <x v="2"/>
    <x v="4"/>
    <n v="3"/>
    <x v="2"/>
    <n v="0.1"/>
    <x v="1"/>
    <x v="1"/>
  </r>
  <r>
    <x v="16"/>
    <x v="1"/>
    <x v="2"/>
    <n v="4"/>
    <x v="1"/>
    <n v="0.11"/>
    <x v="1"/>
    <x v="2"/>
  </r>
  <r>
    <x v="16"/>
    <x v="4"/>
    <x v="4"/>
    <n v="7"/>
    <x v="4"/>
    <n v="0.03"/>
    <x v="1"/>
    <x v="3"/>
  </r>
  <r>
    <x v="16"/>
    <x v="3"/>
    <x v="2"/>
    <n v="11"/>
    <x v="3"/>
    <n v="0.12"/>
    <x v="1"/>
    <x v="4"/>
  </r>
  <r>
    <x v="16"/>
    <x v="0"/>
    <x v="0"/>
    <n v="17"/>
    <x v="0"/>
    <n v="7.0000000000000007E-2"/>
    <x v="1"/>
    <x v="5"/>
  </r>
  <r>
    <x v="16"/>
    <x v="3"/>
    <x v="3"/>
    <n v="5"/>
    <x v="3"/>
    <n v="0.09"/>
    <x v="1"/>
    <x v="6"/>
  </r>
  <r>
    <x v="16"/>
    <x v="3"/>
    <x v="4"/>
    <n v="13"/>
    <x v="3"/>
    <n v="7.0000000000000007E-2"/>
    <x v="1"/>
    <x v="7"/>
  </r>
  <r>
    <x v="16"/>
    <x v="0"/>
    <x v="4"/>
    <n v="9"/>
    <x v="0"/>
    <n v="0.02"/>
    <x v="1"/>
    <x v="8"/>
  </r>
  <r>
    <x v="17"/>
    <x v="0"/>
    <x v="4"/>
    <n v="9"/>
    <x v="0"/>
    <n v="0.02"/>
    <x v="1"/>
    <x v="9"/>
  </r>
  <r>
    <x v="17"/>
    <x v="0"/>
    <x v="3"/>
    <n v="22"/>
    <x v="0"/>
    <n v="0.03"/>
    <x v="1"/>
    <x v="10"/>
  </r>
  <r>
    <x v="17"/>
    <x v="4"/>
    <x v="0"/>
    <n v="13"/>
    <x v="4"/>
    <n v="0.05"/>
    <x v="1"/>
    <x v="11"/>
  </r>
  <r>
    <x v="17"/>
    <x v="0"/>
    <x v="0"/>
    <n v="14"/>
    <x v="0"/>
    <n v="0.08"/>
    <x v="1"/>
    <x v="0"/>
  </r>
  <r>
    <x v="17"/>
    <x v="0"/>
    <x v="0"/>
    <n v="6"/>
    <x v="0"/>
    <n v="7.0000000000000007E-2"/>
    <x v="1"/>
    <x v="1"/>
  </r>
  <r>
    <x v="17"/>
    <x v="0"/>
    <x v="0"/>
    <n v="16"/>
    <x v="0"/>
    <n v="0.03"/>
    <x v="1"/>
    <x v="2"/>
  </r>
  <r>
    <x v="17"/>
    <x v="4"/>
    <x v="2"/>
    <n v="22"/>
    <x v="4"/>
    <n v="0.09"/>
    <x v="1"/>
    <x v="3"/>
  </r>
  <r>
    <x v="17"/>
    <x v="4"/>
    <x v="3"/>
    <n v="4"/>
    <x v="4"/>
    <n v="0.12"/>
    <x v="1"/>
    <x v="4"/>
  </r>
  <r>
    <x v="17"/>
    <x v="2"/>
    <x v="4"/>
    <n v="7"/>
    <x v="2"/>
    <n v="0.05"/>
    <x v="1"/>
    <x v="5"/>
  </r>
  <r>
    <x v="17"/>
    <x v="4"/>
    <x v="3"/>
    <n v="20"/>
    <x v="4"/>
    <n v="0.1"/>
    <x v="1"/>
    <x v="6"/>
  </r>
  <r>
    <x v="17"/>
    <x v="2"/>
    <x v="3"/>
    <n v="8"/>
    <x v="2"/>
    <n v="0.05"/>
    <x v="1"/>
    <x v="7"/>
  </r>
  <r>
    <x v="18"/>
    <x v="1"/>
    <x v="3"/>
    <n v="9"/>
    <x v="1"/>
    <n v="0.06"/>
    <x v="1"/>
    <x v="8"/>
  </r>
  <r>
    <x v="18"/>
    <x v="2"/>
    <x v="3"/>
    <n v="19"/>
    <x v="2"/>
    <n v="0.06"/>
    <x v="1"/>
    <x v="9"/>
  </r>
  <r>
    <x v="18"/>
    <x v="1"/>
    <x v="3"/>
    <n v="22"/>
    <x v="1"/>
    <n v="0.01"/>
    <x v="1"/>
    <x v="10"/>
  </r>
  <r>
    <x v="18"/>
    <x v="1"/>
    <x v="0"/>
    <n v="22"/>
    <x v="1"/>
    <n v="0.02"/>
    <x v="1"/>
    <x v="11"/>
  </r>
  <r>
    <x v="18"/>
    <x v="0"/>
    <x v="4"/>
    <n v="10"/>
    <x v="0"/>
    <n v="0.06"/>
    <x v="1"/>
    <x v="0"/>
  </r>
  <r>
    <x v="18"/>
    <x v="1"/>
    <x v="3"/>
    <n v="7"/>
    <x v="1"/>
    <n v="0.11"/>
    <x v="1"/>
    <x v="1"/>
  </r>
  <r>
    <x v="18"/>
    <x v="2"/>
    <x v="0"/>
    <n v="7"/>
    <x v="2"/>
    <n v="0.08"/>
    <x v="1"/>
    <x v="2"/>
  </r>
  <r>
    <x v="18"/>
    <x v="3"/>
    <x v="0"/>
    <n v="18"/>
    <x v="3"/>
    <n v="0.11"/>
    <x v="1"/>
    <x v="3"/>
  </r>
  <r>
    <x v="18"/>
    <x v="2"/>
    <x v="2"/>
    <n v="14"/>
    <x v="2"/>
    <n v="0.12"/>
    <x v="1"/>
    <x v="4"/>
  </r>
  <r>
    <x v="18"/>
    <x v="1"/>
    <x v="1"/>
    <n v="21"/>
    <x v="1"/>
    <n v="0.03"/>
    <x v="1"/>
    <x v="5"/>
  </r>
  <r>
    <x v="18"/>
    <x v="4"/>
    <x v="0"/>
    <n v="3"/>
    <x v="4"/>
    <n v="0.03"/>
    <x v="1"/>
    <x v="6"/>
  </r>
  <r>
    <x v="18"/>
    <x v="0"/>
    <x v="0"/>
    <n v="12"/>
    <x v="0"/>
    <n v="0.04"/>
    <x v="1"/>
    <x v="7"/>
  </r>
  <r>
    <x v="19"/>
    <x v="4"/>
    <x v="3"/>
    <n v="6"/>
    <x v="4"/>
    <n v="0.03"/>
    <x v="1"/>
    <x v="8"/>
  </r>
  <r>
    <x v="19"/>
    <x v="1"/>
    <x v="2"/>
    <n v="20"/>
    <x v="1"/>
    <n v="0.01"/>
    <x v="1"/>
    <x v="9"/>
  </r>
  <r>
    <x v="19"/>
    <x v="2"/>
    <x v="0"/>
    <n v="3"/>
    <x v="2"/>
    <n v="0.06"/>
    <x v="1"/>
    <x v="6"/>
  </r>
  <r>
    <x v="19"/>
    <x v="2"/>
    <x v="3"/>
    <n v="3"/>
    <x v="2"/>
    <n v="0.01"/>
    <x v="1"/>
    <x v="7"/>
  </r>
  <r>
    <x v="19"/>
    <x v="1"/>
    <x v="0"/>
    <n v="20"/>
    <x v="1"/>
    <n v="0.04"/>
    <x v="1"/>
    <x v="8"/>
  </r>
  <r>
    <x v="19"/>
    <x v="0"/>
    <x v="2"/>
    <n v="16"/>
    <x v="0"/>
    <n v="0.02"/>
    <x v="1"/>
    <x v="9"/>
  </r>
  <r>
    <x v="19"/>
    <x v="4"/>
    <x v="0"/>
    <n v="8"/>
    <x v="4"/>
    <n v="0.09"/>
    <x v="1"/>
    <x v="6"/>
  </r>
  <r>
    <x v="20"/>
    <x v="2"/>
    <x v="1"/>
    <n v="7"/>
    <x v="2"/>
    <n v="0.01"/>
    <x v="1"/>
    <x v="7"/>
  </r>
  <r>
    <x v="20"/>
    <x v="4"/>
    <x v="1"/>
    <n v="23"/>
    <x v="4"/>
    <n v="0.11"/>
    <x v="1"/>
    <x v="8"/>
  </r>
  <r>
    <x v="20"/>
    <x v="1"/>
    <x v="4"/>
    <n v="16"/>
    <x v="1"/>
    <n v="0.09"/>
    <x v="1"/>
    <x v="9"/>
  </r>
  <r>
    <x v="20"/>
    <x v="1"/>
    <x v="4"/>
    <n v="20"/>
    <x v="1"/>
    <n v="0.1"/>
    <x v="1"/>
    <x v="6"/>
  </r>
  <r>
    <x v="20"/>
    <x v="1"/>
    <x v="1"/>
    <n v="18"/>
    <x v="1"/>
    <n v="0.08"/>
    <x v="1"/>
    <x v="7"/>
  </r>
  <r>
    <x v="20"/>
    <x v="0"/>
    <x v="4"/>
    <n v="22"/>
    <x v="0"/>
    <n v="0.09"/>
    <x v="1"/>
    <x v="8"/>
  </r>
  <r>
    <x v="20"/>
    <x v="4"/>
    <x v="1"/>
    <n v="22"/>
    <x v="4"/>
    <n v="0.02"/>
    <x v="1"/>
    <x v="9"/>
  </r>
  <r>
    <x v="20"/>
    <x v="4"/>
    <x v="1"/>
    <n v="20"/>
    <x v="4"/>
    <n v="0.09"/>
    <x v="1"/>
    <x v="6"/>
  </r>
  <r>
    <x v="20"/>
    <x v="3"/>
    <x v="0"/>
    <n v="10"/>
    <x v="3"/>
    <n v="0.08"/>
    <x v="1"/>
    <x v="7"/>
  </r>
  <r>
    <x v="20"/>
    <x v="1"/>
    <x v="2"/>
    <n v="12"/>
    <x v="1"/>
    <n v="0.02"/>
    <x v="1"/>
    <x v="8"/>
  </r>
  <r>
    <x v="20"/>
    <x v="4"/>
    <x v="0"/>
    <n v="4"/>
    <x v="4"/>
    <n v="0.1"/>
    <x v="1"/>
    <x v="9"/>
  </r>
  <r>
    <x v="20"/>
    <x v="0"/>
    <x v="2"/>
    <n v="5"/>
    <x v="0"/>
    <n v="0.09"/>
    <x v="1"/>
    <x v="6"/>
  </r>
  <r>
    <x v="20"/>
    <x v="1"/>
    <x v="0"/>
    <n v="11"/>
    <x v="1"/>
    <n v="0.04"/>
    <x v="1"/>
    <x v="7"/>
  </r>
  <r>
    <x v="20"/>
    <x v="4"/>
    <x v="1"/>
    <n v="13"/>
    <x v="4"/>
    <n v="0.08"/>
    <x v="1"/>
    <x v="8"/>
  </r>
  <r>
    <x v="20"/>
    <x v="0"/>
    <x v="3"/>
    <n v="19"/>
    <x v="0"/>
    <n v="0.02"/>
    <x v="1"/>
    <x v="9"/>
  </r>
  <r>
    <x v="20"/>
    <x v="2"/>
    <x v="1"/>
    <n v="7"/>
    <x v="2"/>
    <n v="0.01"/>
    <x v="1"/>
    <x v="6"/>
  </r>
  <r>
    <x v="21"/>
    <x v="0"/>
    <x v="4"/>
    <n v="16"/>
    <x v="0"/>
    <n v="0.09"/>
    <x v="1"/>
    <x v="7"/>
  </r>
  <r>
    <x v="21"/>
    <x v="2"/>
    <x v="0"/>
    <n v="7"/>
    <x v="2"/>
    <n v="0.02"/>
    <x v="1"/>
    <x v="8"/>
  </r>
  <r>
    <x v="21"/>
    <x v="1"/>
    <x v="0"/>
    <n v="5"/>
    <x v="1"/>
    <n v="0.06"/>
    <x v="1"/>
    <x v="9"/>
  </r>
  <r>
    <x v="21"/>
    <x v="4"/>
    <x v="2"/>
    <n v="9"/>
    <x v="4"/>
    <n v="0.06"/>
    <x v="1"/>
    <x v="6"/>
  </r>
  <r>
    <x v="21"/>
    <x v="1"/>
    <x v="4"/>
    <n v="20"/>
    <x v="1"/>
    <n v="7.0000000000000007E-2"/>
    <x v="1"/>
    <x v="7"/>
  </r>
  <r>
    <x v="21"/>
    <x v="3"/>
    <x v="1"/>
    <n v="20"/>
    <x v="3"/>
    <n v="0.06"/>
    <x v="1"/>
    <x v="8"/>
  </r>
  <r>
    <x v="21"/>
    <x v="1"/>
    <x v="4"/>
    <n v="5"/>
    <x v="1"/>
    <n v="0.03"/>
    <x v="1"/>
    <x v="9"/>
  </r>
  <r>
    <x v="22"/>
    <x v="0"/>
    <x v="3"/>
    <n v="7"/>
    <x v="0"/>
    <n v="7.0000000000000007E-2"/>
    <x v="1"/>
    <x v="6"/>
  </r>
  <r>
    <x v="22"/>
    <x v="3"/>
    <x v="4"/>
    <n v="22"/>
    <x v="3"/>
    <n v="0.12"/>
    <x v="1"/>
    <x v="7"/>
  </r>
  <r>
    <x v="22"/>
    <x v="3"/>
    <x v="4"/>
    <n v="11"/>
    <x v="3"/>
    <n v="0.12"/>
    <x v="1"/>
    <x v="8"/>
  </r>
  <r>
    <x v="22"/>
    <x v="2"/>
    <x v="3"/>
    <n v="17"/>
    <x v="2"/>
    <n v="0.12"/>
    <x v="1"/>
    <x v="9"/>
  </r>
  <r>
    <x v="22"/>
    <x v="0"/>
    <x v="0"/>
    <n v="7"/>
    <x v="0"/>
    <n v="0.02"/>
    <x v="1"/>
    <x v="6"/>
  </r>
  <r>
    <x v="22"/>
    <x v="3"/>
    <x v="1"/>
    <n v="5"/>
    <x v="3"/>
    <n v="0.11"/>
    <x v="1"/>
    <x v="7"/>
  </r>
  <r>
    <x v="22"/>
    <x v="4"/>
    <x v="4"/>
    <n v="18"/>
    <x v="4"/>
    <n v="0.12"/>
    <x v="1"/>
    <x v="8"/>
  </r>
  <r>
    <x v="22"/>
    <x v="1"/>
    <x v="4"/>
    <n v="10"/>
    <x v="1"/>
    <n v="0.03"/>
    <x v="1"/>
    <x v="9"/>
  </r>
  <r>
    <x v="22"/>
    <x v="1"/>
    <x v="4"/>
    <n v="14"/>
    <x v="1"/>
    <n v="0.11"/>
    <x v="1"/>
    <x v="6"/>
  </r>
  <r>
    <x v="22"/>
    <x v="1"/>
    <x v="4"/>
    <n v="16"/>
    <x v="1"/>
    <n v="0.09"/>
    <x v="1"/>
    <x v="7"/>
  </r>
  <r>
    <x v="23"/>
    <x v="1"/>
    <x v="3"/>
    <n v="23"/>
    <x v="1"/>
    <n v="0.06"/>
    <x v="1"/>
    <x v="8"/>
  </r>
  <r>
    <x v="23"/>
    <x v="2"/>
    <x v="3"/>
    <n v="8"/>
    <x v="2"/>
    <n v="0.05"/>
    <x v="1"/>
    <x v="9"/>
  </r>
  <r>
    <x v="23"/>
    <x v="3"/>
    <x v="3"/>
    <n v="14"/>
    <x v="3"/>
    <n v="0.12"/>
    <x v="1"/>
    <x v="6"/>
  </r>
  <r>
    <x v="23"/>
    <x v="0"/>
    <x v="0"/>
    <n v="17"/>
    <x v="0"/>
    <n v="0.09"/>
    <x v="1"/>
    <x v="7"/>
  </r>
  <r>
    <x v="23"/>
    <x v="4"/>
    <x v="2"/>
    <n v="11"/>
    <x v="4"/>
    <n v="0.11"/>
    <x v="1"/>
    <x v="8"/>
  </r>
  <r>
    <x v="23"/>
    <x v="1"/>
    <x v="3"/>
    <n v="15"/>
    <x v="1"/>
    <n v="0.03"/>
    <x v="1"/>
    <x v="9"/>
  </r>
  <r>
    <x v="23"/>
    <x v="0"/>
    <x v="4"/>
    <n v="9"/>
    <x v="0"/>
    <n v="7.0000000000000007E-2"/>
    <x v="1"/>
    <x v="6"/>
  </r>
  <r>
    <x v="23"/>
    <x v="2"/>
    <x v="1"/>
    <n v="22"/>
    <x v="2"/>
    <n v="0.04"/>
    <x v="1"/>
    <x v="7"/>
  </r>
  <r>
    <x v="23"/>
    <x v="2"/>
    <x v="1"/>
    <n v="11"/>
    <x v="2"/>
    <n v="0.1"/>
    <x v="1"/>
    <x v="8"/>
  </r>
  <r>
    <x v="23"/>
    <x v="1"/>
    <x v="2"/>
    <n v="11"/>
    <x v="1"/>
    <n v="0.12"/>
    <x v="1"/>
    <x v="9"/>
  </r>
  <r>
    <x v="23"/>
    <x v="1"/>
    <x v="3"/>
    <n v="9"/>
    <x v="1"/>
    <n v="0.06"/>
    <x v="1"/>
    <x v="6"/>
  </r>
  <r>
    <x v="24"/>
    <x v="1"/>
    <x v="3"/>
    <n v="13"/>
    <x v="1"/>
    <n v="0.09"/>
    <x v="1"/>
    <x v="7"/>
  </r>
  <r>
    <x v="24"/>
    <x v="1"/>
    <x v="1"/>
    <n v="4"/>
    <x v="1"/>
    <n v="0.12"/>
    <x v="1"/>
    <x v="8"/>
  </r>
  <r>
    <x v="24"/>
    <x v="4"/>
    <x v="0"/>
    <n v="22"/>
    <x v="4"/>
    <n v="0.05"/>
    <x v="1"/>
    <x v="9"/>
  </r>
  <r>
    <x v="24"/>
    <x v="1"/>
    <x v="4"/>
    <n v="21"/>
    <x v="1"/>
    <n v="0.01"/>
    <x v="1"/>
    <x v="6"/>
  </r>
  <r>
    <x v="24"/>
    <x v="3"/>
    <x v="0"/>
    <n v="16"/>
    <x v="3"/>
    <n v="0.03"/>
    <x v="1"/>
    <x v="7"/>
  </r>
  <r>
    <x v="24"/>
    <x v="0"/>
    <x v="3"/>
    <n v="16"/>
    <x v="0"/>
    <n v="7.0000000000000007E-2"/>
    <x v="1"/>
    <x v="8"/>
  </r>
  <r>
    <x v="24"/>
    <x v="0"/>
    <x v="1"/>
    <n v="15"/>
    <x v="0"/>
    <n v="0.12"/>
    <x v="1"/>
    <x v="9"/>
  </r>
  <r>
    <x v="24"/>
    <x v="4"/>
    <x v="0"/>
    <n v="20"/>
    <x v="4"/>
    <n v="0.03"/>
    <x v="1"/>
    <x v="6"/>
  </r>
  <r>
    <x v="24"/>
    <x v="1"/>
    <x v="3"/>
    <n v="13"/>
    <x v="1"/>
    <n v="0.06"/>
    <x v="1"/>
    <x v="7"/>
  </r>
  <r>
    <x v="24"/>
    <x v="3"/>
    <x v="4"/>
    <n v="3"/>
    <x v="3"/>
    <n v="0.06"/>
    <x v="1"/>
    <x v="8"/>
  </r>
  <r>
    <x v="24"/>
    <x v="3"/>
    <x v="2"/>
    <n v="11"/>
    <x v="3"/>
    <n v="0.04"/>
    <x v="1"/>
    <x v="9"/>
  </r>
  <r>
    <x v="25"/>
    <x v="1"/>
    <x v="4"/>
    <n v="16"/>
    <x v="1"/>
    <n v="0.09"/>
    <x v="1"/>
    <x v="6"/>
  </r>
  <r>
    <x v="25"/>
    <x v="1"/>
    <x v="2"/>
    <n v="4"/>
    <x v="1"/>
    <n v="0.06"/>
    <x v="1"/>
    <x v="7"/>
  </r>
  <r>
    <x v="25"/>
    <x v="1"/>
    <x v="2"/>
    <n v="20"/>
    <x v="1"/>
    <n v="0.01"/>
    <x v="1"/>
    <x v="8"/>
  </r>
  <r>
    <x v="25"/>
    <x v="1"/>
    <x v="2"/>
    <n v="4"/>
    <x v="1"/>
    <n v="0.1"/>
    <x v="1"/>
    <x v="9"/>
  </r>
  <r>
    <x v="25"/>
    <x v="0"/>
    <x v="1"/>
    <n v="14"/>
    <x v="0"/>
    <n v="0.06"/>
    <x v="1"/>
    <x v="6"/>
  </r>
  <r>
    <x v="25"/>
    <x v="4"/>
    <x v="1"/>
    <n v="15"/>
    <x v="4"/>
    <n v="0.02"/>
    <x v="1"/>
    <x v="7"/>
  </r>
  <r>
    <x v="25"/>
    <x v="0"/>
    <x v="2"/>
    <n v="14"/>
    <x v="0"/>
    <n v="0.1"/>
    <x v="1"/>
    <x v="8"/>
  </r>
  <r>
    <x v="25"/>
    <x v="4"/>
    <x v="0"/>
    <n v="20"/>
    <x v="4"/>
    <n v="0.04"/>
    <x v="1"/>
    <x v="9"/>
  </r>
  <r>
    <x v="25"/>
    <x v="0"/>
    <x v="4"/>
    <n v="22"/>
    <x v="0"/>
    <n v="0.1"/>
    <x v="1"/>
    <x v="6"/>
  </r>
  <r>
    <x v="25"/>
    <x v="2"/>
    <x v="4"/>
    <n v="20"/>
    <x v="2"/>
    <n v="0.09"/>
    <x v="1"/>
    <x v="7"/>
  </r>
  <r>
    <x v="25"/>
    <x v="2"/>
    <x v="2"/>
    <n v="12"/>
    <x v="2"/>
    <n v="0.03"/>
    <x v="1"/>
    <x v="8"/>
  </r>
  <r>
    <x v="26"/>
    <x v="0"/>
    <x v="0"/>
    <n v="21"/>
    <x v="0"/>
    <n v="0.04"/>
    <x v="1"/>
    <x v="9"/>
  </r>
  <r>
    <x v="26"/>
    <x v="1"/>
    <x v="1"/>
    <n v="15"/>
    <x v="1"/>
    <n v="0.04"/>
    <x v="1"/>
    <x v="6"/>
  </r>
  <r>
    <x v="26"/>
    <x v="0"/>
    <x v="3"/>
    <n v="16"/>
    <x v="0"/>
    <n v="0.1"/>
    <x v="1"/>
    <x v="7"/>
  </r>
  <r>
    <x v="26"/>
    <x v="2"/>
    <x v="4"/>
    <n v="17"/>
    <x v="2"/>
    <n v="0.11"/>
    <x v="1"/>
    <x v="8"/>
  </r>
  <r>
    <x v="26"/>
    <x v="2"/>
    <x v="4"/>
    <n v="5"/>
    <x v="2"/>
    <n v="0.12"/>
    <x v="1"/>
    <x v="9"/>
  </r>
  <r>
    <x v="26"/>
    <x v="3"/>
    <x v="0"/>
    <n v="20"/>
    <x v="3"/>
    <n v="0.01"/>
    <x v="1"/>
    <x v="6"/>
  </r>
  <r>
    <x v="26"/>
    <x v="2"/>
    <x v="0"/>
    <n v="5"/>
    <x v="2"/>
    <n v="0.1"/>
    <x v="1"/>
    <x v="7"/>
  </r>
  <r>
    <x v="26"/>
    <x v="1"/>
    <x v="1"/>
    <n v="8"/>
    <x v="1"/>
    <n v="0.09"/>
    <x v="1"/>
    <x v="8"/>
  </r>
  <r>
    <x v="26"/>
    <x v="3"/>
    <x v="0"/>
    <n v="7"/>
    <x v="3"/>
    <n v="0.02"/>
    <x v="1"/>
    <x v="9"/>
  </r>
  <r>
    <x v="26"/>
    <x v="4"/>
    <x v="3"/>
    <n v="15"/>
    <x v="4"/>
    <n v="0.08"/>
    <x v="1"/>
    <x v="6"/>
  </r>
  <r>
    <x v="26"/>
    <x v="2"/>
    <x v="4"/>
    <n v="20"/>
    <x v="2"/>
    <n v="0.11"/>
    <x v="1"/>
    <x v="7"/>
  </r>
  <r>
    <x v="26"/>
    <x v="3"/>
    <x v="1"/>
    <n v="4"/>
    <x v="3"/>
    <n v="0.09"/>
    <x v="1"/>
    <x v="8"/>
  </r>
  <r>
    <x v="26"/>
    <x v="1"/>
    <x v="3"/>
    <n v="11"/>
    <x v="1"/>
    <n v="0.09"/>
    <x v="1"/>
    <x v="9"/>
  </r>
  <r>
    <x v="26"/>
    <x v="4"/>
    <x v="2"/>
    <n v="15"/>
    <x v="4"/>
    <n v="0.05"/>
    <x v="1"/>
    <x v="6"/>
  </r>
  <r>
    <x v="26"/>
    <x v="2"/>
    <x v="2"/>
    <n v="5"/>
    <x v="2"/>
    <n v="0.01"/>
    <x v="1"/>
    <x v="7"/>
  </r>
  <r>
    <x v="26"/>
    <x v="2"/>
    <x v="2"/>
    <n v="14"/>
    <x v="2"/>
    <n v="0.03"/>
    <x v="1"/>
    <x v="8"/>
  </r>
  <r>
    <x v="26"/>
    <x v="1"/>
    <x v="4"/>
    <n v="23"/>
    <x v="1"/>
    <n v="0.05"/>
    <x v="1"/>
    <x v="9"/>
  </r>
  <r>
    <x v="26"/>
    <x v="0"/>
    <x v="3"/>
    <n v="22"/>
    <x v="0"/>
    <n v="0.03"/>
    <x v="1"/>
    <x v="6"/>
  </r>
  <r>
    <x v="27"/>
    <x v="2"/>
    <x v="2"/>
    <n v="20"/>
    <x v="2"/>
    <n v="0.06"/>
    <x v="1"/>
    <x v="7"/>
  </r>
  <r>
    <x v="27"/>
    <x v="2"/>
    <x v="1"/>
    <n v="15"/>
    <x v="2"/>
    <n v="0.09"/>
    <x v="1"/>
    <x v="8"/>
  </r>
  <r>
    <x v="27"/>
    <x v="4"/>
    <x v="2"/>
    <n v="18"/>
    <x v="4"/>
    <n v="0.06"/>
    <x v="1"/>
    <x v="9"/>
  </r>
  <r>
    <x v="27"/>
    <x v="2"/>
    <x v="0"/>
    <n v="3"/>
    <x v="2"/>
    <n v="0.11"/>
    <x v="1"/>
    <x v="6"/>
  </r>
  <r>
    <x v="27"/>
    <x v="4"/>
    <x v="4"/>
    <n v="11"/>
    <x v="4"/>
    <n v="0.09"/>
    <x v="1"/>
    <x v="7"/>
  </r>
  <r>
    <x v="27"/>
    <x v="2"/>
    <x v="0"/>
    <n v="11"/>
    <x v="2"/>
    <n v="0.02"/>
    <x v="1"/>
    <x v="8"/>
  </r>
  <r>
    <x v="27"/>
    <x v="2"/>
    <x v="4"/>
    <n v="13"/>
    <x v="2"/>
    <n v="0.06"/>
    <x v="1"/>
    <x v="9"/>
  </r>
  <r>
    <x v="28"/>
    <x v="0"/>
    <x v="3"/>
    <n v="11"/>
    <x v="0"/>
    <n v="0.01"/>
    <x v="1"/>
    <x v="6"/>
  </r>
  <r>
    <x v="28"/>
    <x v="0"/>
    <x v="4"/>
    <n v="17"/>
    <x v="0"/>
    <n v="7.0000000000000007E-2"/>
    <x v="1"/>
    <x v="7"/>
  </r>
  <r>
    <x v="28"/>
    <x v="4"/>
    <x v="4"/>
    <n v="15"/>
    <x v="4"/>
    <n v="7.0000000000000007E-2"/>
    <x v="1"/>
    <x v="8"/>
  </r>
  <r>
    <x v="28"/>
    <x v="3"/>
    <x v="4"/>
    <n v="14"/>
    <x v="3"/>
    <n v="0.06"/>
    <x v="1"/>
    <x v="9"/>
  </r>
  <r>
    <x v="28"/>
    <x v="3"/>
    <x v="1"/>
    <n v="4"/>
    <x v="3"/>
    <n v="7.0000000000000007E-2"/>
    <x v="1"/>
    <x v="6"/>
  </r>
  <r>
    <x v="28"/>
    <x v="4"/>
    <x v="4"/>
    <n v="23"/>
    <x v="4"/>
    <n v="0.08"/>
    <x v="1"/>
    <x v="7"/>
  </r>
  <r>
    <x v="28"/>
    <x v="0"/>
    <x v="2"/>
    <n v="10"/>
    <x v="0"/>
    <n v="0.11"/>
    <x v="1"/>
    <x v="8"/>
  </r>
  <r>
    <x v="28"/>
    <x v="2"/>
    <x v="2"/>
    <n v="7"/>
    <x v="2"/>
    <n v="0.01"/>
    <x v="1"/>
    <x v="9"/>
  </r>
  <r>
    <x v="28"/>
    <x v="2"/>
    <x v="0"/>
    <n v="16"/>
    <x v="2"/>
    <n v="7.0000000000000007E-2"/>
    <x v="1"/>
    <x v="6"/>
  </r>
  <r>
    <x v="28"/>
    <x v="3"/>
    <x v="4"/>
    <n v="17"/>
    <x v="3"/>
    <n v="0.08"/>
    <x v="1"/>
    <x v="7"/>
  </r>
  <r>
    <x v="29"/>
    <x v="0"/>
    <x v="4"/>
    <n v="6"/>
    <x v="0"/>
    <n v="0.09"/>
    <x v="1"/>
    <x v="8"/>
  </r>
  <r>
    <x v="29"/>
    <x v="4"/>
    <x v="2"/>
    <n v="22"/>
    <x v="4"/>
    <n v="0.04"/>
    <x v="1"/>
    <x v="9"/>
  </r>
  <r>
    <x v="29"/>
    <x v="1"/>
    <x v="4"/>
    <n v="20"/>
    <x v="1"/>
    <n v="0.03"/>
    <x v="1"/>
    <x v="6"/>
  </r>
  <r>
    <x v="29"/>
    <x v="4"/>
    <x v="1"/>
    <n v="16"/>
    <x v="4"/>
    <n v="0.08"/>
    <x v="1"/>
    <x v="7"/>
  </r>
  <r>
    <x v="29"/>
    <x v="0"/>
    <x v="1"/>
    <n v="5"/>
    <x v="0"/>
    <n v="7.0000000000000007E-2"/>
    <x v="1"/>
    <x v="8"/>
  </r>
  <r>
    <x v="29"/>
    <x v="4"/>
    <x v="3"/>
    <n v="6"/>
    <x v="4"/>
    <n v="0.03"/>
    <x v="1"/>
    <x v="9"/>
  </r>
  <r>
    <x v="30"/>
    <x v="0"/>
    <x v="1"/>
    <n v="9"/>
    <x v="0"/>
    <n v="0.03"/>
    <x v="1"/>
    <x v="6"/>
  </r>
  <r>
    <x v="30"/>
    <x v="0"/>
    <x v="0"/>
    <n v="8"/>
    <x v="0"/>
    <n v="0.08"/>
    <x v="1"/>
    <x v="7"/>
  </r>
  <r>
    <x v="30"/>
    <x v="2"/>
    <x v="3"/>
    <n v="8"/>
    <x v="2"/>
    <n v="0.01"/>
    <x v="1"/>
    <x v="8"/>
  </r>
  <r>
    <x v="30"/>
    <x v="3"/>
    <x v="4"/>
    <n v="12"/>
    <x v="3"/>
    <n v="0.04"/>
    <x v="1"/>
    <x v="9"/>
  </r>
  <r>
    <x v="30"/>
    <x v="3"/>
    <x v="3"/>
    <n v="18"/>
    <x v="3"/>
    <n v="0.04"/>
    <x v="1"/>
    <x v="6"/>
  </r>
  <r>
    <x v="0"/>
    <x v="3"/>
    <x v="3"/>
    <n v="10"/>
    <x v="3"/>
    <n v="0.01"/>
    <x v="2"/>
    <x v="7"/>
  </r>
  <r>
    <x v="0"/>
    <x v="3"/>
    <x v="3"/>
    <n v="14"/>
    <x v="3"/>
    <n v="0.12"/>
    <x v="2"/>
    <x v="8"/>
  </r>
  <r>
    <x v="0"/>
    <x v="1"/>
    <x v="2"/>
    <n v="6"/>
    <x v="1"/>
    <n v="0.06"/>
    <x v="2"/>
    <x v="9"/>
  </r>
  <r>
    <x v="0"/>
    <x v="1"/>
    <x v="3"/>
    <n v="13"/>
    <x v="1"/>
    <n v="0.09"/>
    <x v="2"/>
    <x v="6"/>
  </r>
  <r>
    <x v="0"/>
    <x v="3"/>
    <x v="3"/>
    <n v="10"/>
    <x v="3"/>
    <n v="0.04"/>
    <x v="2"/>
    <x v="7"/>
  </r>
  <r>
    <x v="0"/>
    <x v="0"/>
    <x v="1"/>
    <n v="14"/>
    <x v="0"/>
    <n v="0.11"/>
    <x v="2"/>
    <x v="8"/>
  </r>
  <r>
    <x v="0"/>
    <x v="1"/>
    <x v="1"/>
    <n v="4"/>
    <x v="1"/>
    <n v="0.06"/>
    <x v="2"/>
    <x v="9"/>
  </r>
  <r>
    <x v="0"/>
    <x v="1"/>
    <x v="2"/>
    <n v="11"/>
    <x v="1"/>
    <n v="0.05"/>
    <x v="2"/>
    <x v="6"/>
  </r>
  <r>
    <x v="0"/>
    <x v="3"/>
    <x v="2"/>
    <n v="14"/>
    <x v="3"/>
    <n v="0.01"/>
    <x v="2"/>
    <x v="7"/>
  </r>
  <r>
    <x v="0"/>
    <x v="4"/>
    <x v="0"/>
    <n v="20"/>
    <x v="4"/>
    <n v="0.04"/>
    <x v="2"/>
    <x v="8"/>
  </r>
  <r>
    <x v="0"/>
    <x v="1"/>
    <x v="3"/>
    <n v="9"/>
    <x v="1"/>
    <n v="0.06"/>
    <x v="2"/>
    <x v="9"/>
  </r>
  <r>
    <x v="0"/>
    <x v="4"/>
    <x v="2"/>
    <n v="18"/>
    <x v="4"/>
    <n v="0.06"/>
    <x v="2"/>
    <x v="6"/>
  </r>
  <r>
    <x v="0"/>
    <x v="2"/>
    <x v="4"/>
    <n v="17"/>
    <x v="2"/>
    <n v="0.11"/>
    <x v="2"/>
    <x v="7"/>
  </r>
  <r>
    <x v="1"/>
    <x v="1"/>
    <x v="0"/>
    <n v="20"/>
    <x v="1"/>
    <n v="0.04"/>
    <x v="2"/>
    <x v="8"/>
  </r>
  <r>
    <x v="1"/>
    <x v="1"/>
    <x v="0"/>
    <n v="23"/>
    <x v="1"/>
    <n v="0.03"/>
    <x v="2"/>
    <x v="9"/>
  </r>
  <r>
    <x v="1"/>
    <x v="2"/>
    <x v="4"/>
    <n v="21"/>
    <x v="2"/>
    <n v="0.05"/>
    <x v="2"/>
    <x v="6"/>
  </r>
  <r>
    <x v="1"/>
    <x v="0"/>
    <x v="2"/>
    <n v="6"/>
    <x v="0"/>
    <n v="0.09"/>
    <x v="2"/>
    <x v="7"/>
  </r>
  <r>
    <x v="1"/>
    <x v="3"/>
    <x v="0"/>
    <n v="20"/>
    <x v="3"/>
    <n v="0.01"/>
    <x v="2"/>
    <x v="8"/>
  </r>
  <r>
    <x v="1"/>
    <x v="1"/>
    <x v="1"/>
    <n v="8"/>
    <x v="1"/>
    <n v="0.09"/>
    <x v="2"/>
    <x v="9"/>
  </r>
  <r>
    <x v="1"/>
    <x v="2"/>
    <x v="1"/>
    <n v="15"/>
    <x v="2"/>
    <n v="0.09"/>
    <x v="2"/>
    <x v="6"/>
  </r>
  <r>
    <x v="2"/>
    <x v="0"/>
    <x v="3"/>
    <n v="21"/>
    <x v="0"/>
    <n v="0.02"/>
    <x v="2"/>
    <x v="7"/>
  </r>
  <r>
    <x v="2"/>
    <x v="0"/>
    <x v="3"/>
    <n v="19"/>
    <x v="0"/>
    <n v="0.02"/>
    <x v="2"/>
    <x v="8"/>
  </r>
  <r>
    <x v="2"/>
    <x v="3"/>
    <x v="0"/>
    <n v="7"/>
    <x v="3"/>
    <n v="0.08"/>
    <x v="2"/>
    <x v="9"/>
  </r>
  <r>
    <x v="2"/>
    <x v="1"/>
    <x v="4"/>
    <n v="11"/>
    <x v="1"/>
    <n v="0.05"/>
    <x v="2"/>
    <x v="6"/>
  </r>
  <r>
    <x v="2"/>
    <x v="2"/>
    <x v="3"/>
    <n v="8"/>
    <x v="2"/>
    <n v="0.05"/>
    <x v="2"/>
    <x v="7"/>
  </r>
  <r>
    <x v="2"/>
    <x v="0"/>
    <x v="0"/>
    <n v="18"/>
    <x v="0"/>
    <n v="0.02"/>
    <x v="2"/>
    <x v="8"/>
  </r>
  <r>
    <x v="2"/>
    <x v="1"/>
    <x v="0"/>
    <n v="7"/>
    <x v="1"/>
    <n v="0.1"/>
    <x v="2"/>
    <x v="9"/>
  </r>
  <r>
    <x v="3"/>
    <x v="3"/>
    <x v="0"/>
    <n v="16"/>
    <x v="3"/>
    <n v="0.03"/>
    <x v="2"/>
    <x v="6"/>
  </r>
  <r>
    <x v="3"/>
    <x v="0"/>
    <x v="0"/>
    <n v="8"/>
    <x v="0"/>
    <n v="0.08"/>
    <x v="2"/>
    <x v="7"/>
  </r>
  <r>
    <x v="3"/>
    <x v="2"/>
    <x v="4"/>
    <n v="22"/>
    <x v="2"/>
    <n v="0.1"/>
    <x v="2"/>
    <x v="8"/>
  </r>
  <r>
    <x v="3"/>
    <x v="2"/>
    <x v="4"/>
    <n v="3"/>
    <x v="2"/>
    <n v="0.1"/>
    <x v="2"/>
    <x v="9"/>
  </r>
  <r>
    <x v="3"/>
    <x v="2"/>
    <x v="4"/>
    <n v="20"/>
    <x v="2"/>
    <n v="0.11"/>
    <x v="2"/>
    <x v="6"/>
  </r>
  <r>
    <x v="3"/>
    <x v="3"/>
    <x v="2"/>
    <n v="12"/>
    <x v="3"/>
    <n v="0.03"/>
    <x v="2"/>
    <x v="7"/>
  </r>
  <r>
    <x v="3"/>
    <x v="1"/>
    <x v="4"/>
    <n v="20"/>
    <x v="1"/>
    <n v="7.0000000000000007E-2"/>
    <x v="2"/>
    <x v="8"/>
  </r>
  <r>
    <x v="3"/>
    <x v="2"/>
    <x v="0"/>
    <n v="3"/>
    <x v="2"/>
    <n v="0.06"/>
    <x v="2"/>
    <x v="9"/>
  </r>
  <r>
    <x v="3"/>
    <x v="0"/>
    <x v="3"/>
    <n v="16"/>
    <x v="0"/>
    <n v="7.0000000000000007E-2"/>
    <x v="2"/>
    <x v="6"/>
  </r>
  <r>
    <x v="4"/>
    <x v="1"/>
    <x v="4"/>
    <n v="3"/>
    <x v="1"/>
    <n v="0.03"/>
    <x v="2"/>
    <x v="7"/>
  </r>
  <r>
    <x v="4"/>
    <x v="2"/>
    <x v="2"/>
    <n v="12"/>
    <x v="2"/>
    <n v="0.03"/>
    <x v="2"/>
    <x v="8"/>
  </r>
  <r>
    <x v="4"/>
    <x v="1"/>
    <x v="3"/>
    <n v="22"/>
    <x v="1"/>
    <n v="0.01"/>
    <x v="2"/>
    <x v="9"/>
  </r>
  <r>
    <x v="4"/>
    <x v="1"/>
    <x v="1"/>
    <n v="19"/>
    <x v="1"/>
    <n v="0.1"/>
    <x v="2"/>
    <x v="6"/>
  </r>
  <r>
    <x v="4"/>
    <x v="0"/>
    <x v="1"/>
    <n v="21"/>
    <x v="0"/>
    <n v="0.04"/>
    <x v="2"/>
    <x v="7"/>
  </r>
  <r>
    <x v="4"/>
    <x v="0"/>
    <x v="1"/>
    <n v="2"/>
    <x v="0"/>
    <n v="0.04"/>
    <x v="2"/>
    <x v="8"/>
  </r>
  <r>
    <x v="4"/>
    <x v="4"/>
    <x v="1"/>
    <n v="15"/>
    <x v="4"/>
    <n v="0.02"/>
    <x v="2"/>
    <x v="9"/>
  </r>
  <r>
    <x v="5"/>
    <x v="1"/>
    <x v="1"/>
    <n v="14"/>
    <x v="1"/>
    <n v="0.06"/>
    <x v="2"/>
    <x v="6"/>
  </r>
  <r>
    <x v="5"/>
    <x v="0"/>
    <x v="3"/>
    <n v="7"/>
    <x v="0"/>
    <n v="7.0000000000000007E-2"/>
    <x v="2"/>
    <x v="7"/>
  </r>
  <r>
    <x v="5"/>
    <x v="0"/>
    <x v="2"/>
    <n v="7"/>
    <x v="0"/>
    <n v="0.05"/>
    <x v="2"/>
    <x v="8"/>
  </r>
  <r>
    <x v="5"/>
    <x v="4"/>
    <x v="1"/>
    <n v="10"/>
    <x v="4"/>
    <n v="0.01"/>
    <x v="2"/>
    <x v="9"/>
  </r>
  <r>
    <x v="5"/>
    <x v="0"/>
    <x v="2"/>
    <n v="10"/>
    <x v="0"/>
    <n v="0.08"/>
    <x v="2"/>
    <x v="6"/>
  </r>
  <r>
    <x v="5"/>
    <x v="0"/>
    <x v="3"/>
    <n v="15"/>
    <x v="0"/>
    <n v="0.08"/>
    <x v="2"/>
    <x v="7"/>
  </r>
  <r>
    <x v="5"/>
    <x v="2"/>
    <x v="3"/>
    <n v="18"/>
    <x v="2"/>
    <n v="0.01"/>
    <x v="2"/>
    <x v="8"/>
  </r>
  <r>
    <x v="5"/>
    <x v="0"/>
    <x v="0"/>
    <n v="8"/>
    <x v="0"/>
    <n v="0.09"/>
    <x v="2"/>
    <x v="9"/>
  </r>
  <r>
    <x v="5"/>
    <x v="3"/>
    <x v="2"/>
    <n v="6"/>
    <x v="3"/>
    <n v="0.01"/>
    <x v="2"/>
    <x v="6"/>
  </r>
  <r>
    <x v="5"/>
    <x v="2"/>
    <x v="1"/>
    <n v="9"/>
    <x v="2"/>
    <n v="0.03"/>
    <x v="2"/>
    <x v="7"/>
  </r>
  <r>
    <x v="6"/>
    <x v="1"/>
    <x v="3"/>
    <n v="15"/>
    <x v="1"/>
    <n v="0.03"/>
    <x v="2"/>
    <x v="8"/>
  </r>
  <r>
    <x v="6"/>
    <x v="1"/>
    <x v="1"/>
    <n v="15"/>
    <x v="1"/>
    <n v="0.04"/>
    <x v="2"/>
    <x v="9"/>
  </r>
  <r>
    <x v="6"/>
    <x v="3"/>
    <x v="4"/>
    <n v="11"/>
    <x v="3"/>
    <n v="0.12"/>
    <x v="2"/>
    <x v="6"/>
  </r>
  <r>
    <x v="6"/>
    <x v="3"/>
    <x v="0"/>
    <n v="12"/>
    <x v="3"/>
    <n v="0.11"/>
    <x v="2"/>
    <x v="2"/>
  </r>
  <r>
    <x v="6"/>
    <x v="3"/>
    <x v="3"/>
    <n v="18"/>
    <x v="3"/>
    <n v="0.04"/>
    <x v="2"/>
    <x v="8"/>
  </r>
  <r>
    <x v="6"/>
    <x v="1"/>
    <x v="2"/>
    <n v="20"/>
    <x v="1"/>
    <n v="0.01"/>
    <x v="2"/>
    <x v="2"/>
  </r>
  <r>
    <x v="6"/>
    <x v="4"/>
    <x v="4"/>
    <n v="7"/>
    <x v="4"/>
    <n v="0.03"/>
    <x v="2"/>
    <x v="8"/>
  </r>
  <r>
    <x v="6"/>
    <x v="1"/>
    <x v="3"/>
    <n v="23"/>
    <x v="1"/>
    <n v="0.06"/>
    <x v="2"/>
    <x v="2"/>
  </r>
  <r>
    <x v="6"/>
    <x v="0"/>
    <x v="0"/>
    <n v="7"/>
    <x v="0"/>
    <n v="0.02"/>
    <x v="2"/>
    <x v="8"/>
  </r>
  <r>
    <x v="6"/>
    <x v="4"/>
    <x v="1"/>
    <n v="16"/>
    <x v="4"/>
    <n v="0.05"/>
    <x v="2"/>
    <x v="2"/>
  </r>
  <r>
    <x v="6"/>
    <x v="2"/>
    <x v="1"/>
    <n v="6"/>
    <x v="2"/>
    <n v="0.1"/>
    <x v="2"/>
    <x v="8"/>
  </r>
  <r>
    <x v="7"/>
    <x v="1"/>
    <x v="4"/>
    <n v="7"/>
    <x v="1"/>
    <n v="0.12"/>
    <x v="2"/>
    <x v="2"/>
  </r>
  <r>
    <x v="7"/>
    <x v="0"/>
    <x v="2"/>
    <n v="23"/>
    <x v="0"/>
    <n v="0.05"/>
    <x v="2"/>
    <x v="8"/>
  </r>
  <r>
    <x v="7"/>
    <x v="0"/>
    <x v="3"/>
    <n v="16"/>
    <x v="0"/>
    <n v="0.1"/>
    <x v="2"/>
    <x v="2"/>
  </r>
  <r>
    <x v="7"/>
    <x v="0"/>
    <x v="0"/>
    <n v="16"/>
    <x v="0"/>
    <n v="0.03"/>
    <x v="2"/>
    <x v="8"/>
  </r>
  <r>
    <x v="7"/>
    <x v="0"/>
    <x v="4"/>
    <n v="22"/>
    <x v="0"/>
    <n v="0.09"/>
    <x v="2"/>
    <x v="2"/>
  </r>
  <r>
    <x v="7"/>
    <x v="3"/>
    <x v="0"/>
    <n v="18"/>
    <x v="3"/>
    <n v="0.05"/>
    <x v="2"/>
    <x v="8"/>
  </r>
  <r>
    <x v="7"/>
    <x v="2"/>
    <x v="4"/>
    <n v="5"/>
    <x v="2"/>
    <n v="0.12"/>
    <x v="2"/>
    <x v="2"/>
  </r>
  <r>
    <x v="7"/>
    <x v="4"/>
    <x v="4"/>
    <n v="7"/>
    <x v="4"/>
    <n v="0.02"/>
    <x v="2"/>
    <x v="8"/>
  </r>
  <r>
    <x v="7"/>
    <x v="1"/>
    <x v="2"/>
    <n v="2"/>
    <x v="1"/>
    <n v="0.03"/>
    <x v="2"/>
    <x v="2"/>
  </r>
  <r>
    <x v="7"/>
    <x v="1"/>
    <x v="3"/>
    <n v="11"/>
    <x v="1"/>
    <n v="0.06"/>
    <x v="2"/>
    <x v="8"/>
  </r>
  <r>
    <x v="7"/>
    <x v="0"/>
    <x v="3"/>
    <n v="7"/>
    <x v="0"/>
    <n v="0.02"/>
    <x v="2"/>
    <x v="2"/>
  </r>
  <r>
    <x v="8"/>
    <x v="1"/>
    <x v="2"/>
    <n v="4"/>
    <x v="1"/>
    <n v="0.11"/>
    <x v="2"/>
    <x v="8"/>
  </r>
  <r>
    <x v="8"/>
    <x v="1"/>
    <x v="2"/>
    <n v="2"/>
    <x v="1"/>
    <n v="0.02"/>
    <x v="2"/>
    <x v="2"/>
  </r>
  <r>
    <x v="8"/>
    <x v="2"/>
    <x v="3"/>
    <n v="23"/>
    <x v="2"/>
    <n v="0.06"/>
    <x v="2"/>
    <x v="8"/>
  </r>
  <r>
    <x v="8"/>
    <x v="0"/>
    <x v="4"/>
    <n v="21"/>
    <x v="0"/>
    <n v="0.09"/>
    <x v="2"/>
    <x v="2"/>
  </r>
  <r>
    <x v="8"/>
    <x v="0"/>
    <x v="4"/>
    <n v="9"/>
    <x v="0"/>
    <n v="0.06"/>
    <x v="2"/>
    <x v="8"/>
  </r>
  <r>
    <x v="8"/>
    <x v="0"/>
    <x v="4"/>
    <n v="22"/>
    <x v="0"/>
    <n v="0.11"/>
    <x v="2"/>
    <x v="2"/>
  </r>
  <r>
    <x v="9"/>
    <x v="2"/>
    <x v="2"/>
    <n v="15"/>
    <x v="2"/>
    <n v="0.11"/>
    <x v="2"/>
    <x v="8"/>
  </r>
  <r>
    <x v="9"/>
    <x v="1"/>
    <x v="1"/>
    <n v="7"/>
    <x v="1"/>
    <n v="0.01"/>
    <x v="2"/>
    <x v="2"/>
  </r>
  <r>
    <x v="9"/>
    <x v="4"/>
    <x v="4"/>
    <n v="17"/>
    <x v="4"/>
    <n v="0.02"/>
    <x v="2"/>
    <x v="8"/>
  </r>
  <r>
    <x v="9"/>
    <x v="4"/>
    <x v="1"/>
    <n v="22"/>
    <x v="4"/>
    <n v="0.02"/>
    <x v="2"/>
    <x v="2"/>
  </r>
  <r>
    <x v="9"/>
    <x v="2"/>
    <x v="2"/>
    <n v="10"/>
    <x v="2"/>
    <n v="0.02"/>
    <x v="2"/>
    <x v="8"/>
  </r>
  <r>
    <x v="9"/>
    <x v="1"/>
    <x v="4"/>
    <n v="21"/>
    <x v="1"/>
    <n v="0.01"/>
    <x v="2"/>
    <x v="2"/>
  </r>
  <r>
    <x v="9"/>
    <x v="2"/>
    <x v="2"/>
    <n v="5"/>
    <x v="2"/>
    <n v="0.1"/>
    <x v="2"/>
    <x v="8"/>
  </r>
  <r>
    <x v="9"/>
    <x v="2"/>
    <x v="4"/>
    <n v="13"/>
    <x v="2"/>
    <n v="0.06"/>
    <x v="2"/>
    <x v="2"/>
  </r>
  <r>
    <x v="9"/>
    <x v="4"/>
    <x v="0"/>
    <n v="23"/>
    <x v="4"/>
    <n v="0.1"/>
    <x v="2"/>
    <x v="8"/>
  </r>
  <r>
    <x v="9"/>
    <x v="4"/>
    <x v="0"/>
    <n v="20"/>
    <x v="4"/>
    <n v="0.03"/>
    <x v="2"/>
    <x v="2"/>
  </r>
  <r>
    <x v="10"/>
    <x v="2"/>
    <x v="0"/>
    <n v="3"/>
    <x v="2"/>
    <n v="0.11"/>
    <x v="2"/>
    <x v="8"/>
  </r>
  <r>
    <x v="10"/>
    <x v="4"/>
    <x v="1"/>
    <n v="16"/>
    <x v="4"/>
    <n v="0.08"/>
    <x v="2"/>
    <x v="2"/>
  </r>
  <r>
    <x v="10"/>
    <x v="3"/>
    <x v="4"/>
    <n v="14"/>
    <x v="3"/>
    <n v="0.06"/>
    <x v="2"/>
    <x v="8"/>
  </r>
  <r>
    <x v="10"/>
    <x v="4"/>
    <x v="1"/>
    <n v="16"/>
    <x v="4"/>
    <n v="0.03"/>
    <x v="2"/>
    <x v="2"/>
  </r>
  <r>
    <x v="10"/>
    <x v="3"/>
    <x v="4"/>
    <n v="19"/>
    <x v="3"/>
    <n v="0.02"/>
    <x v="2"/>
    <x v="8"/>
  </r>
  <r>
    <x v="10"/>
    <x v="0"/>
    <x v="4"/>
    <n v="6"/>
    <x v="0"/>
    <n v="0.09"/>
    <x v="2"/>
    <x v="2"/>
  </r>
  <r>
    <x v="10"/>
    <x v="0"/>
    <x v="4"/>
    <n v="9"/>
    <x v="0"/>
    <n v="7.0000000000000007E-2"/>
    <x v="2"/>
    <x v="8"/>
  </r>
  <r>
    <x v="10"/>
    <x v="4"/>
    <x v="1"/>
    <n v="20"/>
    <x v="4"/>
    <n v="0.09"/>
    <x v="2"/>
    <x v="2"/>
  </r>
  <r>
    <x v="10"/>
    <x v="0"/>
    <x v="2"/>
    <n v="10"/>
    <x v="0"/>
    <n v="0.11"/>
    <x v="2"/>
    <x v="8"/>
  </r>
  <r>
    <x v="10"/>
    <x v="3"/>
    <x v="0"/>
    <n v="4"/>
    <x v="3"/>
    <n v="0.12"/>
    <x v="2"/>
    <x v="2"/>
  </r>
  <r>
    <x v="10"/>
    <x v="1"/>
    <x v="4"/>
    <n v="16"/>
    <x v="1"/>
    <n v="0.11"/>
    <x v="2"/>
    <x v="8"/>
  </r>
  <r>
    <x v="11"/>
    <x v="0"/>
    <x v="1"/>
    <n v="5"/>
    <x v="0"/>
    <n v="0.04"/>
    <x v="2"/>
    <x v="2"/>
  </r>
  <r>
    <x v="11"/>
    <x v="3"/>
    <x v="2"/>
    <n v="11"/>
    <x v="3"/>
    <n v="0.04"/>
    <x v="2"/>
    <x v="8"/>
  </r>
  <r>
    <x v="11"/>
    <x v="4"/>
    <x v="0"/>
    <n v="17"/>
    <x v="4"/>
    <n v="0.12"/>
    <x v="2"/>
    <x v="2"/>
  </r>
  <r>
    <x v="11"/>
    <x v="2"/>
    <x v="1"/>
    <n v="19"/>
    <x v="2"/>
    <n v="0.11"/>
    <x v="2"/>
    <x v="8"/>
  </r>
  <r>
    <x v="11"/>
    <x v="0"/>
    <x v="0"/>
    <n v="21"/>
    <x v="0"/>
    <n v="0.04"/>
    <x v="2"/>
    <x v="2"/>
  </r>
  <r>
    <x v="11"/>
    <x v="2"/>
    <x v="1"/>
    <n v="7"/>
    <x v="2"/>
    <n v="0.01"/>
    <x v="2"/>
    <x v="8"/>
  </r>
  <r>
    <x v="11"/>
    <x v="1"/>
    <x v="2"/>
    <n v="2"/>
    <x v="1"/>
    <n v="0.03"/>
    <x v="2"/>
    <x v="2"/>
  </r>
  <r>
    <x v="11"/>
    <x v="4"/>
    <x v="0"/>
    <n v="7"/>
    <x v="4"/>
    <n v="0.02"/>
    <x v="2"/>
    <x v="8"/>
  </r>
  <r>
    <x v="12"/>
    <x v="0"/>
    <x v="2"/>
    <n v="16"/>
    <x v="0"/>
    <n v="0.04"/>
    <x v="2"/>
    <x v="2"/>
  </r>
  <r>
    <x v="12"/>
    <x v="1"/>
    <x v="1"/>
    <n v="4"/>
    <x v="1"/>
    <n v="0.12"/>
    <x v="2"/>
    <x v="8"/>
  </r>
  <r>
    <x v="12"/>
    <x v="3"/>
    <x v="0"/>
    <n v="22"/>
    <x v="3"/>
    <n v="0.01"/>
    <x v="2"/>
    <x v="2"/>
  </r>
  <r>
    <x v="12"/>
    <x v="1"/>
    <x v="3"/>
    <n v="18"/>
    <x v="1"/>
    <n v="0.06"/>
    <x v="2"/>
    <x v="8"/>
  </r>
  <r>
    <x v="12"/>
    <x v="0"/>
    <x v="2"/>
    <n v="6"/>
    <x v="0"/>
    <n v="0.01"/>
    <x v="2"/>
    <x v="2"/>
  </r>
  <r>
    <x v="12"/>
    <x v="2"/>
    <x v="2"/>
    <n v="2"/>
    <x v="2"/>
    <n v="0.09"/>
    <x v="2"/>
    <x v="8"/>
  </r>
  <r>
    <x v="13"/>
    <x v="4"/>
    <x v="4"/>
    <n v="11"/>
    <x v="4"/>
    <n v="0.09"/>
    <x v="2"/>
    <x v="2"/>
  </r>
  <r>
    <x v="13"/>
    <x v="4"/>
    <x v="3"/>
    <n v="15"/>
    <x v="4"/>
    <n v="0.08"/>
    <x v="2"/>
    <x v="8"/>
  </r>
  <r>
    <x v="13"/>
    <x v="0"/>
    <x v="0"/>
    <n v="17"/>
    <x v="0"/>
    <n v="0.09"/>
    <x v="2"/>
    <x v="2"/>
  </r>
  <r>
    <x v="13"/>
    <x v="4"/>
    <x v="4"/>
    <n v="13"/>
    <x v="4"/>
    <n v="0.11"/>
    <x v="2"/>
    <x v="8"/>
  </r>
  <r>
    <x v="13"/>
    <x v="1"/>
    <x v="3"/>
    <n v="7"/>
    <x v="1"/>
    <n v="7.0000000000000007E-2"/>
    <x v="2"/>
    <x v="2"/>
  </r>
  <r>
    <x v="13"/>
    <x v="2"/>
    <x v="3"/>
    <n v="3"/>
    <x v="2"/>
    <n v="0.01"/>
    <x v="2"/>
    <x v="8"/>
  </r>
  <r>
    <x v="13"/>
    <x v="1"/>
    <x v="2"/>
    <n v="12"/>
    <x v="1"/>
    <n v="0.02"/>
    <x v="2"/>
    <x v="2"/>
  </r>
  <r>
    <x v="13"/>
    <x v="4"/>
    <x v="2"/>
    <n v="11"/>
    <x v="4"/>
    <n v="0.11"/>
    <x v="2"/>
    <x v="8"/>
  </r>
  <r>
    <x v="13"/>
    <x v="1"/>
    <x v="1"/>
    <n v="21"/>
    <x v="1"/>
    <n v="0.03"/>
    <x v="2"/>
    <x v="2"/>
  </r>
  <r>
    <x v="13"/>
    <x v="4"/>
    <x v="0"/>
    <n v="22"/>
    <x v="4"/>
    <n v="7.0000000000000007E-2"/>
    <x v="2"/>
    <x v="8"/>
  </r>
  <r>
    <x v="13"/>
    <x v="1"/>
    <x v="2"/>
    <n v="20"/>
    <x v="1"/>
    <n v="0.01"/>
    <x v="2"/>
    <x v="2"/>
  </r>
  <r>
    <x v="14"/>
    <x v="3"/>
    <x v="4"/>
    <n v="22"/>
    <x v="3"/>
    <n v="0.12"/>
    <x v="2"/>
    <x v="8"/>
  </r>
  <r>
    <x v="14"/>
    <x v="1"/>
    <x v="2"/>
    <n v="4"/>
    <x v="1"/>
    <n v="0.1"/>
    <x v="2"/>
    <x v="2"/>
  </r>
  <r>
    <x v="14"/>
    <x v="2"/>
    <x v="3"/>
    <n v="2"/>
    <x v="2"/>
    <n v="0.09"/>
    <x v="2"/>
    <x v="8"/>
  </r>
  <r>
    <x v="14"/>
    <x v="1"/>
    <x v="0"/>
    <n v="22"/>
    <x v="1"/>
    <n v="0.02"/>
    <x v="2"/>
    <x v="2"/>
  </r>
  <r>
    <x v="14"/>
    <x v="1"/>
    <x v="1"/>
    <n v="4"/>
    <x v="1"/>
    <n v="0.03"/>
    <x v="2"/>
    <x v="8"/>
  </r>
  <r>
    <x v="14"/>
    <x v="3"/>
    <x v="1"/>
    <n v="5"/>
    <x v="3"/>
    <n v="0.11"/>
    <x v="2"/>
    <x v="2"/>
  </r>
  <r>
    <x v="14"/>
    <x v="0"/>
    <x v="3"/>
    <n v="2"/>
    <x v="0"/>
    <n v="0.08"/>
    <x v="2"/>
    <x v="8"/>
  </r>
  <r>
    <x v="14"/>
    <x v="3"/>
    <x v="2"/>
    <n v="9"/>
    <x v="3"/>
    <n v="0.05"/>
    <x v="2"/>
    <x v="2"/>
  </r>
  <r>
    <x v="14"/>
    <x v="2"/>
    <x v="2"/>
    <n v="6"/>
    <x v="2"/>
    <n v="0.05"/>
    <x v="2"/>
    <x v="8"/>
  </r>
  <r>
    <x v="14"/>
    <x v="4"/>
    <x v="3"/>
    <n v="22"/>
    <x v="4"/>
    <n v="0.05"/>
    <x v="2"/>
    <x v="2"/>
  </r>
  <r>
    <x v="15"/>
    <x v="2"/>
    <x v="3"/>
    <n v="8"/>
    <x v="2"/>
    <n v="0.01"/>
    <x v="2"/>
    <x v="8"/>
  </r>
  <r>
    <x v="15"/>
    <x v="4"/>
    <x v="0"/>
    <n v="22"/>
    <x v="4"/>
    <n v="0.05"/>
    <x v="2"/>
    <x v="2"/>
  </r>
  <r>
    <x v="15"/>
    <x v="1"/>
    <x v="0"/>
    <n v="5"/>
    <x v="1"/>
    <n v="0.06"/>
    <x v="2"/>
    <x v="8"/>
  </r>
  <r>
    <x v="15"/>
    <x v="4"/>
    <x v="3"/>
    <n v="20"/>
    <x v="4"/>
    <n v="0.1"/>
    <x v="2"/>
    <x v="2"/>
  </r>
  <r>
    <x v="15"/>
    <x v="0"/>
    <x v="3"/>
    <n v="22"/>
    <x v="0"/>
    <n v="0.03"/>
    <x v="2"/>
    <x v="8"/>
  </r>
  <r>
    <x v="15"/>
    <x v="3"/>
    <x v="0"/>
    <n v="11"/>
    <x v="3"/>
    <n v="0.09"/>
    <x v="2"/>
    <x v="2"/>
  </r>
  <r>
    <x v="15"/>
    <x v="3"/>
    <x v="1"/>
    <n v="22"/>
    <x v="3"/>
    <n v="0.01"/>
    <x v="2"/>
    <x v="8"/>
  </r>
  <r>
    <x v="15"/>
    <x v="1"/>
    <x v="1"/>
    <n v="23"/>
    <x v="1"/>
    <n v="0.06"/>
    <x v="2"/>
    <x v="2"/>
  </r>
  <r>
    <x v="15"/>
    <x v="0"/>
    <x v="2"/>
    <n v="14"/>
    <x v="0"/>
    <n v="0.1"/>
    <x v="2"/>
    <x v="8"/>
  </r>
  <r>
    <x v="15"/>
    <x v="1"/>
    <x v="0"/>
    <n v="18"/>
    <x v="1"/>
    <n v="0.06"/>
    <x v="2"/>
    <x v="2"/>
  </r>
  <r>
    <x v="16"/>
    <x v="4"/>
    <x v="3"/>
    <n v="7"/>
    <x v="4"/>
    <n v="0.05"/>
    <x v="2"/>
    <x v="1"/>
  </r>
  <r>
    <x v="16"/>
    <x v="1"/>
    <x v="3"/>
    <n v="15"/>
    <x v="1"/>
    <n v="0.03"/>
    <x v="2"/>
    <x v="2"/>
  </r>
  <r>
    <x v="16"/>
    <x v="3"/>
    <x v="0"/>
    <n v="7"/>
    <x v="3"/>
    <n v="0.02"/>
    <x v="2"/>
    <x v="3"/>
  </r>
  <r>
    <x v="16"/>
    <x v="3"/>
    <x v="3"/>
    <n v="15"/>
    <x v="3"/>
    <n v="0.12"/>
    <x v="2"/>
    <x v="4"/>
  </r>
  <r>
    <x v="16"/>
    <x v="1"/>
    <x v="0"/>
    <n v="5"/>
    <x v="1"/>
    <n v="0.09"/>
    <x v="2"/>
    <x v="5"/>
  </r>
  <r>
    <x v="16"/>
    <x v="1"/>
    <x v="4"/>
    <n v="20"/>
    <x v="1"/>
    <n v="0.03"/>
    <x v="2"/>
    <x v="6"/>
  </r>
  <r>
    <x v="16"/>
    <x v="2"/>
    <x v="3"/>
    <n v="11"/>
    <x v="2"/>
    <n v="0.12"/>
    <x v="2"/>
    <x v="7"/>
  </r>
  <r>
    <x v="16"/>
    <x v="3"/>
    <x v="4"/>
    <n v="17"/>
    <x v="3"/>
    <n v="0.08"/>
    <x v="2"/>
    <x v="8"/>
  </r>
  <r>
    <x v="17"/>
    <x v="3"/>
    <x v="0"/>
    <n v="18"/>
    <x v="3"/>
    <n v="0.11"/>
    <x v="2"/>
    <x v="9"/>
  </r>
  <r>
    <x v="17"/>
    <x v="2"/>
    <x v="3"/>
    <n v="2"/>
    <x v="2"/>
    <n v="0.08"/>
    <x v="2"/>
    <x v="10"/>
  </r>
  <r>
    <x v="17"/>
    <x v="3"/>
    <x v="2"/>
    <n v="17"/>
    <x v="3"/>
    <n v="0.05"/>
    <x v="2"/>
    <x v="11"/>
  </r>
  <r>
    <x v="17"/>
    <x v="0"/>
    <x v="3"/>
    <n v="16"/>
    <x v="0"/>
    <n v="0.05"/>
    <x v="2"/>
    <x v="0"/>
  </r>
  <r>
    <x v="17"/>
    <x v="2"/>
    <x v="1"/>
    <n v="14"/>
    <x v="2"/>
    <n v="0.05"/>
    <x v="2"/>
    <x v="1"/>
  </r>
  <r>
    <x v="17"/>
    <x v="1"/>
    <x v="2"/>
    <n v="13"/>
    <x v="1"/>
    <n v="0.02"/>
    <x v="2"/>
    <x v="2"/>
  </r>
  <r>
    <x v="17"/>
    <x v="2"/>
    <x v="1"/>
    <n v="7"/>
    <x v="2"/>
    <n v="0.08"/>
    <x v="2"/>
    <x v="3"/>
  </r>
  <r>
    <x v="17"/>
    <x v="1"/>
    <x v="3"/>
    <n v="7"/>
    <x v="1"/>
    <n v="0.11"/>
    <x v="2"/>
    <x v="4"/>
  </r>
  <r>
    <x v="17"/>
    <x v="2"/>
    <x v="2"/>
    <n v="12"/>
    <x v="2"/>
    <n v="0.06"/>
    <x v="2"/>
    <x v="5"/>
  </r>
  <r>
    <x v="17"/>
    <x v="1"/>
    <x v="0"/>
    <n v="19"/>
    <x v="1"/>
    <n v="0.04"/>
    <x v="2"/>
    <x v="1"/>
  </r>
  <r>
    <x v="18"/>
    <x v="2"/>
    <x v="2"/>
    <n v="20"/>
    <x v="2"/>
    <n v="0.06"/>
    <x v="2"/>
    <x v="2"/>
  </r>
  <r>
    <x v="18"/>
    <x v="1"/>
    <x v="4"/>
    <n v="23"/>
    <x v="1"/>
    <n v="0.04"/>
    <x v="2"/>
    <x v="3"/>
  </r>
  <r>
    <x v="18"/>
    <x v="0"/>
    <x v="4"/>
    <n v="16"/>
    <x v="0"/>
    <n v="0.05"/>
    <x v="2"/>
    <x v="4"/>
  </r>
  <r>
    <x v="18"/>
    <x v="4"/>
    <x v="1"/>
    <n v="23"/>
    <x v="4"/>
    <n v="0.11"/>
    <x v="2"/>
    <x v="5"/>
  </r>
  <r>
    <x v="18"/>
    <x v="3"/>
    <x v="1"/>
    <n v="4"/>
    <x v="3"/>
    <n v="7.0000000000000007E-2"/>
    <x v="2"/>
    <x v="6"/>
  </r>
  <r>
    <x v="18"/>
    <x v="2"/>
    <x v="0"/>
    <n v="8"/>
    <x v="2"/>
    <n v="0.03"/>
    <x v="2"/>
    <x v="7"/>
  </r>
  <r>
    <x v="18"/>
    <x v="0"/>
    <x v="1"/>
    <n v="17"/>
    <x v="0"/>
    <n v="0.03"/>
    <x v="2"/>
    <x v="8"/>
  </r>
  <r>
    <x v="18"/>
    <x v="0"/>
    <x v="3"/>
    <n v="10"/>
    <x v="0"/>
    <n v="0.1"/>
    <x v="2"/>
    <x v="9"/>
  </r>
  <r>
    <x v="18"/>
    <x v="3"/>
    <x v="0"/>
    <n v="20"/>
    <x v="3"/>
    <n v="0.11"/>
    <x v="2"/>
    <x v="10"/>
  </r>
  <r>
    <x v="19"/>
    <x v="2"/>
    <x v="3"/>
    <n v="19"/>
    <x v="2"/>
    <n v="0.06"/>
    <x v="2"/>
    <x v="11"/>
  </r>
  <r>
    <x v="19"/>
    <x v="1"/>
    <x v="2"/>
    <n v="18"/>
    <x v="1"/>
    <n v="0.03"/>
    <x v="2"/>
    <x v="0"/>
  </r>
  <r>
    <x v="19"/>
    <x v="0"/>
    <x v="1"/>
    <n v="16"/>
    <x v="0"/>
    <n v="0.04"/>
    <x v="2"/>
    <x v="1"/>
  </r>
  <r>
    <x v="19"/>
    <x v="0"/>
    <x v="3"/>
    <n v="8"/>
    <x v="0"/>
    <n v="0.06"/>
    <x v="2"/>
    <x v="2"/>
  </r>
  <r>
    <x v="19"/>
    <x v="4"/>
    <x v="3"/>
    <n v="4"/>
    <x v="4"/>
    <n v="0.12"/>
    <x v="2"/>
    <x v="3"/>
  </r>
  <r>
    <x v="19"/>
    <x v="2"/>
    <x v="2"/>
    <n v="15"/>
    <x v="2"/>
    <n v="0.04"/>
    <x v="2"/>
    <x v="4"/>
  </r>
  <r>
    <x v="20"/>
    <x v="3"/>
    <x v="1"/>
    <n v="7"/>
    <x v="3"/>
    <n v="0.08"/>
    <x v="2"/>
    <x v="5"/>
  </r>
  <r>
    <x v="20"/>
    <x v="1"/>
    <x v="0"/>
    <n v="18"/>
    <x v="1"/>
    <n v="0.11"/>
    <x v="2"/>
    <x v="1"/>
  </r>
  <r>
    <x v="20"/>
    <x v="1"/>
    <x v="2"/>
    <n v="4"/>
    <x v="1"/>
    <n v="0.06"/>
    <x v="2"/>
    <x v="2"/>
  </r>
  <r>
    <x v="20"/>
    <x v="1"/>
    <x v="4"/>
    <n v="16"/>
    <x v="1"/>
    <n v="0.09"/>
    <x v="2"/>
    <x v="3"/>
  </r>
  <r>
    <x v="20"/>
    <x v="1"/>
    <x v="1"/>
    <n v="18"/>
    <x v="1"/>
    <n v="0.08"/>
    <x v="2"/>
    <x v="4"/>
  </r>
  <r>
    <x v="20"/>
    <x v="1"/>
    <x v="0"/>
    <n v="9"/>
    <x v="1"/>
    <n v="0.01"/>
    <x v="2"/>
    <x v="5"/>
  </r>
  <r>
    <x v="20"/>
    <x v="2"/>
    <x v="3"/>
    <n v="16"/>
    <x v="2"/>
    <n v="0.11"/>
    <x v="2"/>
    <x v="6"/>
  </r>
  <r>
    <x v="20"/>
    <x v="3"/>
    <x v="2"/>
    <n v="12"/>
    <x v="3"/>
    <n v="0.11"/>
    <x v="2"/>
    <x v="7"/>
  </r>
  <r>
    <x v="20"/>
    <x v="0"/>
    <x v="1"/>
    <n v="2"/>
    <x v="0"/>
    <n v="7.0000000000000007E-2"/>
    <x v="2"/>
    <x v="8"/>
  </r>
  <r>
    <x v="20"/>
    <x v="1"/>
    <x v="0"/>
    <n v="2"/>
    <x v="1"/>
    <n v="0.12"/>
    <x v="2"/>
    <x v="9"/>
  </r>
  <r>
    <x v="21"/>
    <x v="4"/>
    <x v="0"/>
    <n v="13"/>
    <x v="4"/>
    <n v="0.05"/>
    <x v="2"/>
    <x v="10"/>
  </r>
  <r>
    <x v="21"/>
    <x v="0"/>
    <x v="0"/>
    <n v="14"/>
    <x v="0"/>
    <n v="0.08"/>
    <x v="2"/>
    <x v="11"/>
  </r>
  <r>
    <x v="21"/>
    <x v="4"/>
    <x v="3"/>
    <n v="6"/>
    <x v="4"/>
    <n v="0.03"/>
    <x v="2"/>
    <x v="0"/>
  </r>
  <r>
    <x v="21"/>
    <x v="0"/>
    <x v="3"/>
    <n v="23"/>
    <x v="0"/>
    <n v="0.11"/>
    <x v="2"/>
    <x v="1"/>
  </r>
  <r>
    <x v="21"/>
    <x v="0"/>
    <x v="3"/>
    <n v="21"/>
    <x v="0"/>
    <n v="0.05"/>
    <x v="2"/>
    <x v="2"/>
  </r>
  <r>
    <x v="21"/>
    <x v="3"/>
    <x v="2"/>
    <n v="3"/>
    <x v="3"/>
    <n v="0.05"/>
    <x v="2"/>
    <x v="3"/>
  </r>
  <r>
    <x v="21"/>
    <x v="3"/>
    <x v="1"/>
    <n v="21"/>
    <x v="3"/>
    <n v="0.02"/>
    <x v="2"/>
    <x v="4"/>
  </r>
  <r>
    <x v="21"/>
    <x v="0"/>
    <x v="3"/>
    <n v="4"/>
    <x v="0"/>
    <n v="0.11"/>
    <x v="2"/>
    <x v="5"/>
  </r>
  <r>
    <x v="21"/>
    <x v="4"/>
    <x v="4"/>
    <n v="23"/>
    <x v="4"/>
    <n v="0.08"/>
    <x v="2"/>
    <x v="1"/>
  </r>
  <r>
    <x v="21"/>
    <x v="3"/>
    <x v="4"/>
    <n v="23"/>
    <x v="3"/>
    <n v="0.01"/>
    <x v="2"/>
    <x v="2"/>
  </r>
  <r>
    <x v="21"/>
    <x v="1"/>
    <x v="3"/>
    <n v="22"/>
    <x v="1"/>
    <n v="0.01"/>
    <x v="2"/>
    <x v="3"/>
  </r>
  <r>
    <x v="22"/>
    <x v="4"/>
    <x v="0"/>
    <n v="8"/>
    <x v="4"/>
    <n v="0.09"/>
    <x v="2"/>
    <x v="4"/>
  </r>
  <r>
    <x v="22"/>
    <x v="4"/>
    <x v="0"/>
    <n v="20"/>
    <x v="4"/>
    <n v="0.01"/>
    <x v="2"/>
    <x v="5"/>
  </r>
  <r>
    <x v="22"/>
    <x v="2"/>
    <x v="1"/>
    <n v="22"/>
    <x v="2"/>
    <n v="0.11"/>
    <x v="2"/>
    <x v="6"/>
  </r>
  <r>
    <x v="22"/>
    <x v="3"/>
    <x v="2"/>
    <n v="23"/>
    <x v="3"/>
    <n v="0.11"/>
    <x v="2"/>
    <x v="7"/>
  </r>
  <r>
    <x v="22"/>
    <x v="0"/>
    <x v="0"/>
    <n v="6"/>
    <x v="0"/>
    <n v="0.01"/>
    <x v="2"/>
    <x v="8"/>
  </r>
  <r>
    <x v="22"/>
    <x v="3"/>
    <x v="0"/>
    <n v="7"/>
    <x v="3"/>
    <n v="0.12"/>
    <x v="2"/>
    <x v="9"/>
  </r>
  <r>
    <x v="22"/>
    <x v="0"/>
    <x v="1"/>
    <n v="10"/>
    <x v="0"/>
    <n v="0.11"/>
    <x v="2"/>
    <x v="10"/>
  </r>
  <r>
    <x v="22"/>
    <x v="2"/>
    <x v="0"/>
    <n v="9"/>
    <x v="2"/>
    <n v="7.0000000000000007E-2"/>
    <x v="2"/>
    <x v="11"/>
  </r>
  <r>
    <x v="23"/>
    <x v="1"/>
    <x v="1"/>
    <n v="12"/>
    <x v="1"/>
    <n v="0.1"/>
    <x v="2"/>
    <x v="0"/>
  </r>
  <r>
    <x v="23"/>
    <x v="3"/>
    <x v="4"/>
    <n v="17"/>
    <x v="3"/>
    <n v="0.1"/>
    <x v="2"/>
    <x v="1"/>
  </r>
  <r>
    <x v="23"/>
    <x v="4"/>
    <x v="2"/>
    <n v="22"/>
    <x v="4"/>
    <n v="0.04"/>
    <x v="2"/>
    <x v="2"/>
  </r>
  <r>
    <x v="23"/>
    <x v="4"/>
    <x v="2"/>
    <n v="11"/>
    <x v="4"/>
    <n v="0.05"/>
    <x v="2"/>
    <x v="3"/>
  </r>
  <r>
    <x v="23"/>
    <x v="0"/>
    <x v="4"/>
    <n v="9"/>
    <x v="0"/>
    <n v="0.02"/>
    <x v="2"/>
    <x v="4"/>
  </r>
  <r>
    <x v="23"/>
    <x v="0"/>
    <x v="4"/>
    <n v="13"/>
    <x v="0"/>
    <n v="0.05"/>
    <x v="2"/>
    <x v="5"/>
  </r>
  <r>
    <x v="23"/>
    <x v="1"/>
    <x v="4"/>
    <n v="20"/>
    <x v="1"/>
    <n v="0.1"/>
    <x v="2"/>
    <x v="1"/>
  </r>
  <r>
    <x v="23"/>
    <x v="1"/>
    <x v="1"/>
    <n v="15"/>
    <x v="1"/>
    <n v="0.02"/>
    <x v="2"/>
    <x v="2"/>
  </r>
  <r>
    <x v="24"/>
    <x v="4"/>
    <x v="4"/>
    <n v="15"/>
    <x v="4"/>
    <n v="7.0000000000000007E-2"/>
    <x v="2"/>
    <x v="3"/>
  </r>
  <r>
    <x v="24"/>
    <x v="0"/>
    <x v="4"/>
    <n v="16"/>
    <x v="0"/>
    <n v="0.09"/>
    <x v="2"/>
    <x v="4"/>
  </r>
  <r>
    <x v="24"/>
    <x v="2"/>
    <x v="0"/>
    <n v="16"/>
    <x v="2"/>
    <n v="7.0000000000000007E-2"/>
    <x v="2"/>
    <x v="5"/>
  </r>
  <r>
    <x v="24"/>
    <x v="0"/>
    <x v="1"/>
    <n v="14"/>
    <x v="0"/>
    <n v="0.11"/>
    <x v="2"/>
    <x v="6"/>
  </r>
  <r>
    <x v="24"/>
    <x v="0"/>
    <x v="4"/>
    <n v="17"/>
    <x v="0"/>
    <n v="7.0000000000000007E-2"/>
    <x v="2"/>
    <x v="7"/>
  </r>
  <r>
    <x v="24"/>
    <x v="0"/>
    <x v="2"/>
    <n v="16"/>
    <x v="0"/>
    <n v="0.02"/>
    <x v="2"/>
    <x v="8"/>
  </r>
  <r>
    <x v="24"/>
    <x v="3"/>
    <x v="0"/>
    <n v="21"/>
    <x v="3"/>
    <n v="0.09"/>
    <x v="2"/>
    <x v="9"/>
  </r>
  <r>
    <x v="24"/>
    <x v="4"/>
    <x v="0"/>
    <n v="9"/>
    <x v="4"/>
    <n v="0.1"/>
    <x v="2"/>
    <x v="10"/>
  </r>
  <r>
    <x v="24"/>
    <x v="4"/>
    <x v="3"/>
    <n v="3"/>
    <x v="4"/>
    <n v="0.01"/>
    <x v="2"/>
    <x v="11"/>
  </r>
  <r>
    <x v="25"/>
    <x v="0"/>
    <x v="1"/>
    <n v="14"/>
    <x v="0"/>
    <n v="0.06"/>
    <x v="2"/>
    <x v="0"/>
  </r>
  <r>
    <x v="25"/>
    <x v="4"/>
    <x v="4"/>
    <n v="4"/>
    <x v="4"/>
    <n v="0.05"/>
    <x v="2"/>
    <x v="1"/>
  </r>
  <r>
    <x v="25"/>
    <x v="3"/>
    <x v="1"/>
    <n v="20"/>
    <x v="3"/>
    <n v="0.06"/>
    <x v="2"/>
    <x v="2"/>
  </r>
  <r>
    <x v="25"/>
    <x v="2"/>
    <x v="2"/>
    <n v="7"/>
    <x v="2"/>
    <n v="0.01"/>
    <x v="2"/>
    <x v="3"/>
  </r>
  <r>
    <x v="25"/>
    <x v="0"/>
    <x v="1"/>
    <n v="9"/>
    <x v="0"/>
    <n v="0.03"/>
    <x v="2"/>
    <x v="4"/>
  </r>
  <r>
    <x v="25"/>
    <x v="1"/>
    <x v="3"/>
    <n v="4"/>
    <x v="1"/>
    <n v="0.05"/>
    <x v="2"/>
    <x v="5"/>
  </r>
  <r>
    <x v="25"/>
    <x v="0"/>
    <x v="0"/>
    <n v="6"/>
    <x v="0"/>
    <n v="7.0000000000000007E-2"/>
    <x v="2"/>
    <x v="1"/>
  </r>
  <r>
    <x v="25"/>
    <x v="3"/>
    <x v="2"/>
    <n v="8"/>
    <x v="3"/>
    <n v="0.03"/>
    <x v="2"/>
    <x v="2"/>
  </r>
  <r>
    <x v="25"/>
    <x v="3"/>
    <x v="0"/>
    <n v="10"/>
    <x v="3"/>
    <n v="0.08"/>
    <x v="2"/>
    <x v="3"/>
  </r>
  <r>
    <x v="25"/>
    <x v="3"/>
    <x v="3"/>
    <n v="22"/>
    <x v="3"/>
    <n v="0.03"/>
    <x v="2"/>
    <x v="4"/>
  </r>
  <r>
    <x v="25"/>
    <x v="0"/>
    <x v="3"/>
    <n v="11"/>
    <x v="0"/>
    <n v="0.01"/>
    <x v="2"/>
    <x v="5"/>
  </r>
  <r>
    <x v="25"/>
    <x v="3"/>
    <x v="3"/>
    <n v="7"/>
    <x v="3"/>
    <n v="0.08"/>
    <x v="2"/>
    <x v="6"/>
  </r>
  <r>
    <x v="26"/>
    <x v="3"/>
    <x v="2"/>
    <n v="11"/>
    <x v="3"/>
    <n v="0.12"/>
    <x v="2"/>
    <x v="7"/>
  </r>
  <r>
    <x v="26"/>
    <x v="1"/>
    <x v="4"/>
    <n v="7"/>
    <x v="1"/>
    <n v="0.05"/>
    <x v="2"/>
    <x v="8"/>
  </r>
  <r>
    <x v="26"/>
    <x v="4"/>
    <x v="2"/>
    <n v="9"/>
    <x v="4"/>
    <n v="0.06"/>
    <x v="2"/>
    <x v="9"/>
  </r>
  <r>
    <x v="26"/>
    <x v="2"/>
    <x v="0"/>
    <n v="20"/>
    <x v="2"/>
    <n v="0.04"/>
    <x v="2"/>
    <x v="10"/>
  </r>
  <r>
    <x v="26"/>
    <x v="4"/>
    <x v="2"/>
    <n v="9"/>
    <x v="4"/>
    <n v="0.02"/>
    <x v="2"/>
    <x v="11"/>
  </r>
  <r>
    <x v="26"/>
    <x v="0"/>
    <x v="1"/>
    <n v="5"/>
    <x v="0"/>
    <n v="7.0000000000000007E-2"/>
    <x v="2"/>
    <x v="0"/>
  </r>
  <r>
    <x v="26"/>
    <x v="4"/>
    <x v="2"/>
    <n v="20"/>
    <x v="4"/>
    <n v="0.04"/>
    <x v="2"/>
    <x v="1"/>
  </r>
  <r>
    <x v="26"/>
    <x v="4"/>
    <x v="3"/>
    <n v="15"/>
    <x v="4"/>
    <n v="0.05"/>
    <x v="2"/>
    <x v="2"/>
  </r>
  <r>
    <x v="26"/>
    <x v="0"/>
    <x v="0"/>
    <n v="20"/>
    <x v="0"/>
    <n v="0.01"/>
    <x v="2"/>
    <x v="3"/>
  </r>
  <r>
    <x v="27"/>
    <x v="2"/>
    <x v="1"/>
    <n v="12"/>
    <x v="2"/>
    <n v="0.03"/>
    <x v="2"/>
    <x v="4"/>
  </r>
  <r>
    <x v="27"/>
    <x v="1"/>
    <x v="4"/>
    <n v="20"/>
    <x v="1"/>
    <n v="0.05"/>
    <x v="2"/>
    <x v="5"/>
  </r>
  <r>
    <x v="27"/>
    <x v="1"/>
    <x v="4"/>
    <n v="4"/>
    <x v="1"/>
    <n v="0.09"/>
    <x v="2"/>
    <x v="1"/>
  </r>
  <r>
    <x v="27"/>
    <x v="3"/>
    <x v="2"/>
    <n v="6"/>
    <x v="3"/>
    <n v="7.0000000000000007E-2"/>
    <x v="2"/>
    <x v="2"/>
  </r>
  <r>
    <x v="27"/>
    <x v="0"/>
    <x v="1"/>
    <n v="13"/>
    <x v="0"/>
    <n v="0.06"/>
    <x v="2"/>
    <x v="3"/>
  </r>
  <r>
    <x v="27"/>
    <x v="4"/>
    <x v="0"/>
    <n v="4"/>
    <x v="4"/>
    <n v="0.1"/>
    <x v="2"/>
    <x v="4"/>
  </r>
  <r>
    <x v="27"/>
    <x v="4"/>
    <x v="3"/>
    <n v="9"/>
    <x v="4"/>
    <n v="0.02"/>
    <x v="2"/>
    <x v="5"/>
  </r>
  <r>
    <x v="27"/>
    <x v="4"/>
    <x v="0"/>
    <n v="11"/>
    <x v="4"/>
    <n v="0.05"/>
    <x v="2"/>
    <x v="6"/>
  </r>
  <r>
    <x v="27"/>
    <x v="3"/>
    <x v="2"/>
    <n v="6"/>
    <x v="3"/>
    <n v="0.06"/>
    <x v="2"/>
    <x v="7"/>
  </r>
  <r>
    <x v="28"/>
    <x v="2"/>
    <x v="2"/>
    <n v="14"/>
    <x v="2"/>
    <n v="0.12"/>
    <x v="2"/>
    <x v="8"/>
  </r>
  <r>
    <x v="28"/>
    <x v="0"/>
    <x v="1"/>
    <n v="15"/>
    <x v="0"/>
    <n v="0.12"/>
    <x v="2"/>
    <x v="9"/>
  </r>
  <r>
    <x v="28"/>
    <x v="2"/>
    <x v="3"/>
    <n v="17"/>
    <x v="2"/>
    <n v="0.12"/>
    <x v="2"/>
    <x v="10"/>
  </r>
  <r>
    <x v="28"/>
    <x v="4"/>
    <x v="0"/>
    <n v="5"/>
    <x v="4"/>
    <n v="0.11"/>
    <x v="2"/>
    <x v="11"/>
  </r>
  <r>
    <x v="28"/>
    <x v="0"/>
    <x v="4"/>
    <n v="10"/>
    <x v="0"/>
    <n v="0.06"/>
    <x v="2"/>
    <x v="0"/>
  </r>
  <r>
    <x v="28"/>
    <x v="0"/>
    <x v="0"/>
    <n v="9"/>
    <x v="0"/>
    <n v="0.04"/>
    <x v="2"/>
    <x v="1"/>
  </r>
  <r>
    <x v="28"/>
    <x v="1"/>
    <x v="4"/>
    <n v="16"/>
    <x v="1"/>
    <n v="0.09"/>
    <x v="2"/>
    <x v="2"/>
  </r>
  <r>
    <x v="28"/>
    <x v="2"/>
    <x v="0"/>
    <n v="7"/>
    <x v="2"/>
    <n v="0.08"/>
    <x v="2"/>
    <x v="3"/>
  </r>
  <r>
    <x v="28"/>
    <x v="0"/>
    <x v="3"/>
    <n v="17"/>
    <x v="0"/>
    <n v="0.05"/>
    <x v="2"/>
    <x v="4"/>
  </r>
  <r>
    <x v="28"/>
    <x v="2"/>
    <x v="0"/>
    <n v="11"/>
    <x v="2"/>
    <n v="0.02"/>
    <x v="2"/>
    <x v="5"/>
  </r>
  <r>
    <x v="29"/>
    <x v="1"/>
    <x v="0"/>
    <n v="15"/>
    <x v="1"/>
    <n v="0.06"/>
    <x v="2"/>
    <x v="1"/>
  </r>
  <r>
    <x v="30"/>
    <x v="2"/>
    <x v="0"/>
    <n v="7"/>
    <x v="2"/>
    <n v="0.02"/>
    <x v="2"/>
    <x v="2"/>
  </r>
  <r>
    <x v="30"/>
    <x v="0"/>
    <x v="2"/>
    <n v="20"/>
    <x v="0"/>
    <n v="7.0000000000000007E-2"/>
    <x v="2"/>
    <x v="3"/>
  </r>
  <r>
    <x v="30"/>
    <x v="0"/>
    <x v="1"/>
    <n v="3"/>
    <x v="0"/>
    <n v="0.02"/>
    <x v="2"/>
    <x v="4"/>
  </r>
  <r>
    <x v="30"/>
    <x v="4"/>
    <x v="2"/>
    <n v="2"/>
    <x v="4"/>
    <n v="0.02"/>
    <x v="2"/>
    <x v="5"/>
  </r>
  <r>
    <x v="30"/>
    <x v="4"/>
    <x v="2"/>
    <n v="22"/>
    <x v="4"/>
    <n v="0.09"/>
    <x v="2"/>
    <x v="6"/>
  </r>
  <r>
    <x v="30"/>
    <x v="2"/>
    <x v="0"/>
    <n v="5"/>
    <x v="2"/>
    <n v="0.1"/>
    <x v="2"/>
    <x v="7"/>
  </r>
  <r>
    <x v="30"/>
    <x v="3"/>
    <x v="4"/>
    <n v="12"/>
    <x v="3"/>
    <n v="0.04"/>
    <x v="2"/>
    <x v="8"/>
  </r>
  <r>
    <x v="30"/>
    <x v="1"/>
    <x v="3"/>
    <n v="6"/>
    <x v="1"/>
    <n v="7.0000000000000007E-2"/>
    <x v="2"/>
    <x v="9"/>
  </r>
  <r>
    <x v="30"/>
    <x v="3"/>
    <x v="4"/>
    <n v="15"/>
    <x v="3"/>
    <n v="0.01"/>
    <x v="2"/>
    <x v="10"/>
  </r>
  <r>
    <x v="0"/>
    <x v="4"/>
    <x v="4"/>
    <n v="13"/>
    <x v="4"/>
    <n v="0.11"/>
    <x v="3"/>
    <x v="11"/>
  </r>
  <r>
    <x v="0"/>
    <x v="1"/>
    <x v="1"/>
    <n v="8"/>
    <x v="1"/>
    <n v="0.09"/>
    <x v="3"/>
    <x v="0"/>
  </r>
  <r>
    <x v="0"/>
    <x v="1"/>
    <x v="3"/>
    <n v="7"/>
    <x v="1"/>
    <n v="7.0000000000000007E-2"/>
    <x v="3"/>
    <x v="1"/>
  </r>
  <r>
    <x v="0"/>
    <x v="1"/>
    <x v="1"/>
    <n v="18"/>
    <x v="1"/>
    <n v="0.08"/>
    <x v="3"/>
    <x v="2"/>
  </r>
  <r>
    <x v="0"/>
    <x v="2"/>
    <x v="3"/>
    <n v="19"/>
    <x v="2"/>
    <n v="0.06"/>
    <x v="3"/>
    <x v="3"/>
  </r>
  <r>
    <x v="0"/>
    <x v="4"/>
    <x v="0"/>
    <n v="4"/>
    <x v="4"/>
    <n v="0.1"/>
    <x v="3"/>
    <x v="4"/>
  </r>
  <r>
    <x v="1"/>
    <x v="0"/>
    <x v="4"/>
    <n v="9"/>
    <x v="0"/>
    <n v="0.06"/>
    <x v="3"/>
    <x v="5"/>
  </r>
  <r>
    <x v="1"/>
    <x v="0"/>
    <x v="2"/>
    <n v="16"/>
    <x v="0"/>
    <n v="0.02"/>
    <x v="3"/>
    <x v="1"/>
  </r>
  <r>
    <x v="1"/>
    <x v="2"/>
    <x v="1"/>
    <n v="15"/>
    <x v="2"/>
    <n v="0.09"/>
    <x v="3"/>
    <x v="2"/>
  </r>
  <r>
    <x v="1"/>
    <x v="3"/>
    <x v="4"/>
    <n v="15"/>
    <x v="3"/>
    <n v="0.01"/>
    <x v="3"/>
    <x v="3"/>
  </r>
  <r>
    <x v="1"/>
    <x v="2"/>
    <x v="0"/>
    <n v="7"/>
    <x v="2"/>
    <n v="0.02"/>
    <x v="3"/>
    <x v="4"/>
  </r>
  <r>
    <x v="1"/>
    <x v="3"/>
    <x v="2"/>
    <n v="23"/>
    <x v="3"/>
    <n v="0.11"/>
    <x v="3"/>
    <x v="5"/>
  </r>
  <r>
    <x v="1"/>
    <x v="1"/>
    <x v="4"/>
    <n v="20"/>
    <x v="1"/>
    <n v="0.05"/>
    <x v="3"/>
    <x v="6"/>
  </r>
  <r>
    <x v="2"/>
    <x v="2"/>
    <x v="1"/>
    <n v="9"/>
    <x v="2"/>
    <n v="0.03"/>
    <x v="3"/>
    <x v="7"/>
  </r>
  <r>
    <x v="2"/>
    <x v="1"/>
    <x v="3"/>
    <n v="23"/>
    <x v="1"/>
    <n v="0.06"/>
    <x v="3"/>
    <x v="8"/>
  </r>
  <r>
    <x v="2"/>
    <x v="1"/>
    <x v="3"/>
    <n v="4"/>
    <x v="1"/>
    <n v="0.05"/>
    <x v="3"/>
    <x v="9"/>
  </r>
  <r>
    <x v="2"/>
    <x v="4"/>
    <x v="0"/>
    <n v="13"/>
    <x v="4"/>
    <n v="0.05"/>
    <x v="3"/>
    <x v="10"/>
  </r>
  <r>
    <x v="2"/>
    <x v="2"/>
    <x v="1"/>
    <n v="7"/>
    <x v="2"/>
    <n v="0.01"/>
    <x v="3"/>
    <x v="11"/>
  </r>
  <r>
    <x v="2"/>
    <x v="2"/>
    <x v="1"/>
    <n v="7"/>
    <x v="2"/>
    <n v="0.08"/>
    <x v="3"/>
    <x v="0"/>
  </r>
  <r>
    <x v="2"/>
    <x v="2"/>
    <x v="2"/>
    <n v="15"/>
    <x v="2"/>
    <n v="0.04"/>
    <x v="3"/>
    <x v="1"/>
  </r>
  <r>
    <x v="2"/>
    <x v="1"/>
    <x v="3"/>
    <n v="15"/>
    <x v="1"/>
    <n v="0.03"/>
    <x v="3"/>
    <x v="2"/>
  </r>
  <r>
    <x v="2"/>
    <x v="1"/>
    <x v="2"/>
    <n v="2"/>
    <x v="1"/>
    <n v="0.03"/>
    <x v="3"/>
    <x v="3"/>
  </r>
  <r>
    <x v="2"/>
    <x v="4"/>
    <x v="2"/>
    <n v="2"/>
    <x v="4"/>
    <n v="0.02"/>
    <x v="3"/>
    <x v="4"/>
  </r>
  <r>
    <x v="3"/>
    <x v="2"/>
    <x v="0"/>
    <n v="3"/>
    <x v="2"/>
    <n v="0.11"/>
    <x v="3"/>
    <x v="5"/>
  </r>
  <r>
    <x v="3"/>
    <x v="1"/>
    <x v="2"/>
    <n v="4"/>
    <x v="1"/>
    <n v="0.06"/>
    <x v="3"/>
    <x v="1"/>
  </r>
  <r>
    <x v="3"/>
    <x v="1"/>
    <x v="3"/>
    <n v="13"/>
    <x v="1"/>
    <n v="0.06"/>
    <x v="3"/>
    <x v="2"/>
  </r>
  <r>
    <x v="3"/>
    <x v="3"/>
    <x v="3"/>
    <n v="15"/>
    <x v="3"/>
    <n v="0.12"/>
    <x v="3"/>
    <x v="3"/>
  </r>
  <r>
    <x v="3"/>
    <x v="0"/>
    <x v="0"/>
    <n v="14"/>
    <x v="0"/>
    <n v="0.08"/>
    <x v="3"/>
    <x v="4"/>
  </r>
  <r>
    <x v="3"/>
    <x v="3"/>
    <x v="0"/>
    <n v="7"/>
    <x v="3"/>
    <n v="0.08"/>
    <x v="3"/>
    <x v="5"/>
  </r>
  <r>
    <x v="3"/>
    <x v="4"/>
    <x v="1"/>
    <n v="13"/>
    <x v="4"/>
    <n v="0.02"/>
    <x v="3"/>
    <x v="6"/>
  </r>
  <r>
    <x v="3"/>
    <x v="4"/>
    <x v="2"/>
    <n v="9"/>
    <x v="4"/>
    <n v="0.02"/>
    <x v="3"/>
    <x v="7"/>
  </r>
  <r>
    <x v="3"/>
    <x v="1"/>
    <x v="0"/>
    <n v="9"/>
    <x v="1"/>
    <n v="0.01"/>
    <x v="3"/>
    <x v="8"/>
  </r>
  <r>
    <x v="4"/>
    <x v="0"/>
    <x v="4"/>
    <n v="9"/>
    <x v="0"/>
    <n v="7.0000000000000007E-2"/>
    <x v="3"/>
    <x v="9"/>
  </r>
  <r>
    <x v="4"/>
    <x v="2"/>
    <x v="1"/>
    <n v="22"/>
    <x v="2"/>
    <n v="0.11"/>
    <x v="3"/>
    <x v="10"/>
  </r>
  <r>
    <x v="4"/>
    <x v="4"/>
    <x v="1"/>
    <n v="15"/>
    <x v="4"/>
    <n v="0.02"/>
    <x v="3"/>
    <x v="11"/>
  </r>
  <r>
    <x v="4"/>
    <x v="2"/>
    <x v="4"/>
    <n v="5"/>
    <x v="2"/>
    <n v="0.12"/>
    <x v="3"/>
    <x v="0"/>
  </r>
  <r>
    <x v="4"/>
    <x v="1"/>
    <x v="2"/>
    <n v="20"/>
    <x v="1"/>
    <n v="0.01"/>
    <x v="3"/>
    <x v="1"/>
  </r>
  <r>
    <x v="4"/>
    <x v="1"/>
    <x v="0"/>
    <n v="23"/>
    <x v="1"/>
    <n v="0.03"/>
    <x v="3"/>
    <x v="2"/>
  </r>
  <r>
    <x v="4"/>
    <x v="0"/>
    <x v="4"/>
    <n v="16"/>
    <x v="0"/>
    <n v="0.05"/>
    <x v="3"/>
    <x v="3"/>
  </r>
  <r>
    <x v="4"/>
    <x v="2"/>
    <x v="2"/>
    <n v="18"/>
    <x v="2"/>
    <n v="0.01"/>
    <x v="3"/>
    <x v="4"/>
  </r>
  <r>
    <x v="4"/>
    <x v="1"/>
    <x v="4"/>
    <n v="23"/>
    <x v="1"/>
    <n v="0.05"/>
    <x v="3"/>
    <x v="5"/>
  </r>
  <r>
    <x v="4"/>
    <x v="3"/>
    <x v="3"/>
    <n v="5"/>
    <x v="3"/>
    <n v="0.09"/>
    <x v="3"/>
    <x v="1"/>
  </r>
  <r>
    <x v="4"/>
    <x v="1"/>
    <x v="0"/>
    <n v="22"/>
    <x v="1"/>
    <n v="0.02"/>
    <x v="3"/>
    <x v="2"/>
  </r>
  <r>
    <x v="5"/>
    <x v="4"/>
    <x v="0"/>
    <n v="23"/>
    <x v="4"/>
    <n v="0.1"/>
    <x v="3"/>
    <x v="3"/>
  </r>
  <r>
    <x v="5"/>
    <x v="2"/>
    <x v="1"/>
    <n v="22"/>
    <x v="2"/>
    <n v="0.04"/>
    <x v="3"/>
    <x v="4"/>
  </r>
  <r>
    <x v="5"/>
    <x v="0"/>
    <x v="3"/>
    <n v="16"/>
    <x v="0"/>
    <n v="7.0000000000000007E-2"/>
    <x v="3"/>
    <x v="5"/>
  </r>
  <r>
    <x v="5"/>
    <x v="4"/>
    <x v="2"/>
    <n v="22"/>
    <x v="4"/>
    <n v="0.09"/>
    <x v="3"/>
    <x v="6"/>
  </r>
  <r>
    <x v="5"/>
    <x v="0"/>
    <x v="2"/>
    <n v="5"/>
    <x v="0"/>
    <n v="0.09"/>
    <x v="3"/>
    <x v="7"/>
  </r>
  <r>
    <x v="5"/>
    <x v="0"/>
    <x v="3"/>
    <n v="16"/>
    <x v="0"/>
    <n v="0.1"/>
    <x v="3"/>
    <x v="8"/>
  </r>
  <r>
    <x v="5"/>
    <x v="4"/>
    <x v="1"/>
    <n v="23"/>
    <x v="4"/>
    <n v="0.11"/>
    <x v="3"/>
    <x v="9"/>
  </r>
  <r>
    <x v="5"/>
    <x v="3"/>
    <x v="1"/>
    <n v="4"/>
    <x v="3"/>
    <n v="0.09"/>
    <x v="3"/>
    <x v="10"/>
  </r>
  <r>
    <x v="5"/>
    <x v="3"/>
    <x v="1"/>
    <n v="4"/>
    <x v="3"/>
    <n v="7.0000000000000007E-2"/>
    <x v="3"/>
    <x v="11"/>
  </r>
  <r>
    <x v="5"/>
    <x v="3"/>
    <x v="0"/>
    <n v="16"/>
    <x v="3"/>
    <n v="0.03"/>
    <x v="3"/>
    <x v="0"/>
  </r>
  <r>
    <x v="5"/>
    <x v="1"/>
    <x v="3"/>
    <n v="18"/>
    <x v="1"/>
    <n v="0.04"/>
    <x v="3"/>
    <x v="1"/>
  </r>
  <r>
    <x v="5"/>
    <x v="0"/>
    <x v="3"/>
    <n v="21"/>
    <x v="0"/>
    <n v="0.02"/>
    <x v="3"/>
    <x v="2"/>
  </r>
  <r>
    <x v="5"/>
    <x v="0"/>
    <x v="4"/>
    <n v="10"/>
    <x v="0"/>
    <n v="0.06"/>
    <x v="3"/>
    <x v="3"/>
  </r>
  <r>
    <x v="5"/>
    <x v="2"/>
    <x v="2"/>
    <n v="7"/>
    <x v="2"/>
    <n v="0.01"/>
    <x v="3"/>
    <x v="4"/>
  </r>
  <r>
    <x v="6"/>
    <x v="3"/>
    <x v="4"/>
    <n v="11"/>
    <x v="3"/>
    <n v="0.12"/>
    <x v="3"/>
    <x v="5"/>
  </r>
  <r>
    <x v="6"/>
    <x v="0"/>
    <x v="3"/>
    <n v="10"/>
    <x v="0"/>
    <n v="0.1"/>
    <x v="3"/>
    <x v="1"/>
  </r>
  <r>
    <x v="6"/>
    <x v="1"/>
    <x v="1"/>
    <n v="23"/>
    <x v="1"/>
    <n v="0.06"/>
    <x v="3"/>
    <x v="2"/>
  </r>
  <r>
    <x v="6"/>
    <x v="4"/>
    <x v="4"/>
    <n v="7"/>
    <x v="4"/>
    <n v="0.02"/>
    <x v="3"/>
    <x v="3"/>
  </r>
  <r>
    <x v="6"/>
    <x v="0"/>
    <x v="0"/>
    <n v="17"/>
    <x v="0"/>
    <n v="7.0000000000000007E-2"/>
    <x v="3"/>
    <x v="4"/>
  </r>
  <r>
    <x v="6"/>
    <x v="4"/>
    <x v="1"/>
    <n v="20"/>
    <x v="4"/>
    <n v="0.09"/>
    <x v="3"/>
    <x v="5"/>
  </r>
  <r>
    <x v="6"/>
    <x v="2"/>
    <x v="3"/>
    <n v="23"/>
    <x v="2"/>
    <n v="0.06"/>
    <x v="3"/>
    <x v="6"/>
  </r>
  <r>
    <x v="6"/>
    <x v="0"/>
    <x v="1"/>
    <n v="16"/>
    <x v="0"/>
    <n v="0.04"/>
    <x v="3"/>
    <x v="7"/>
  </r>
  <r>
    <x v="6"/>
    <x v="2"/>
    <x v="4"/>
    <n v="22"/>
    <x v="2"/>
    <n v="0.1"/>
    <x v="3"/>
    <x v="8"/>
  </r>
  <r>
    <x v="6"/>
    <x v="2"/>
    <x v="2"/>
    <n v="15"/>
    <x v="2"/>
    <n v="0.11"/>
    <x v="3"/>
    <x v="9"/>
  </r>
  <r>
    <x v="6"/>
    <x v="1"/>
    <x v="1"/>
    <n v="15"/>
    <x v="1"/>
    <n v="0.04"/>
    <x v="3"/>
    <x v="10"/>
  </r>
  <r>
    <x v="6"/>
    <x v="0"/>
    <x v="1"/>
    <n v="2"/>
    <x v="0"/>
    <n v="7.0000000000000007E-2"/>
    <x v="3"/>
    <x v="11"/>
  </r>
  <r>
    <x v="7"/>
    <x v="4"/>
    <x v="0"/>
    <n v="22"/>
    <x v="4"/>
    <n v="0.05"/>
    <x v="3"/>
    <x v="0"/>
  </r>
  <r>
    <x v="7"/>
    <x v="1"/>
    <x v="4"/>
    <n v="20"/>
    <x v="1"/>
    <n v="7.0000000000000007E-2"/>
    <x v="3"/>
    <x v="1"/>
  </r>
  <r>
    <x v="7"/>
    <x v="2"/>
    <x v="3"/>
    <n v="2"/>
    <x v="2"/>
    <n v="0.09"/>
    <x v="3"/>
    <x v="2"/>
  </r>
  <r>
    <x v="7"/>
    <x v="1"/>
    <x v="3"/>
    <n v="7"/>
    <x v="1"/>
    <n v="0.11"/>
    <x v="3"/>
    <x v="3"/>
  </r>
  <r>
    <x v="7"/>
    <x v="0"/>
    <x v="3"/>
    <n v="7"/>
    <x v="0"/>
    <n v="7.0000000000000007E-2"/>
    <x v="3"/>
    <x v="4"/>
  </r>
  <r>
    <x v="7"/>
    <x v="1"/>
    <x v="3"/>
    <n v="9"/>
    <x v="1"/>
    <n v="0.06"/>
    <x v="3"/>
    <x v="5"/>
  </r>
  <r>
    <x v="7"/>
    <x v="1"/>
    <x v="0"/>
    <n v="18"/>
    <x v="1"/>
    <n v="0.11"/>
    <x v="3"/>
    <x v="1"/>
  </r>
  <r>
    <x v="7"/>
    <x v="2"/>
    <x v="0"/>
    <n v="20"/>
    <x v="2"/>
    <n v="0.04"/>
    <x v="3"/>
    <x v="2"/>
  </r>
  <r>
    <x v="7"/>
    <x v="0"/>
    <x v="2"/>
    <n v="23"/>
    <x v="0"/>
    <n v="0.05"/>
    <x v="3"/>
    <x v="3"/>
  </r>
  <r>
    <x v="7"/>
    <x v="4"/>
    <x v="4"/>
    <n v="11"/>
    <x v="4"/>
    <n v="0.09"/>
    <x v="3"/>
    <x v="4"/>
  </r>
  <r>
    <x v="7"/>
    <x v="4"/>
    <x v="0"/>
    <n v="17"/>
    <x v="4"/>
    <n v="0.12"/>
    <x v="3"/>
    <x v="5"/>
  </r>
  <r>
    <x v="7"/>
    <x v="2"/>
    <x v="4"/>
    <n v="2"/>
    <x v="2"/>
    <n v="0.08"/>
    <x v="3"/>
    <x v="6"/>
  </r>
  <r>
    <x v="7"/>
    <x v="0"/>
    <x v="2"/>
    <n v="10"/>
    <x v="0"/>
    <n v="0.11"/>
    <x v="3"/>
    <x v="7"/>
  </r>
  <r>
    <x v="8"/>
    <x v="3"/>
    <x v="3"/>
    <n v="22"/>
    <x v="3"/>
    <n v="0.03"/>
    <x v="3"/>
    <x v="8"/>
  </r>
  <r>
    <x v="8"/>
    <x v="3"/>
    <x v="2"/>
    <n v="9"/>
    <x v="3"/>
    <n v="0.05"/>
    <x v="3"/>
    <x v="9"/>
  </r>
  <r>
    <x v="8"/>
    <x v="1"/>
    <x v="2"/>
    <n v="4"/>
    <x v="1"/>
    <n v="0.1"/>
    <x v="3"/>
    <x v="10"/>
  </r>
  <r>
    <x v="8"/>
    <x v="0"/>
    <x v="4"/>
    <n v="9"/>
    <x v="0"/>
    <n v="0.02"/>
    <x v="3"/>
    <x v="11"/>
  </r>
  <r>
    <x v="8"/>
    <x v="2"/>
    <x v="2"/>
    <n v="6"/>
    <x v="2"/>
    <n v="0.05"/>
    <x v="3"/>
    <x v="0"/>
  </r>
  <r>
    <x v="8"/>
    <x v="0"/>
    <x v="3"/>
    <n v="14"/>
    <x v="0"/>
    <n v="0.05"/>
    <x v="3"/>
    <x v="1"/>
  </r>
  <r>
    <x v="8"/>
    <x v="3"/>
    <x v="4"/>
    <n v="17"/>
    <x v="3"/>
    <n v="0.08"/>
    <x v="3"/>
    <x v="2"/>
  </r>
  <r>
    <x v="8"/>
    <x v="4"/>
    <x v="1"/>
    <n v="22"/>
    <x v="4"/>
    <n v="0.02"/>
    <x v="3"/>
    <x v="3"/>
  </r>
  <r>
    <x v="8"/>
    <x v="1"/>
    <x v="4"/>
    <n v="17"/>
    <x v="1"/>
    <n v="0.02"/>
    <x v="3"/>
    <x v="4"/>
  </r>
  <r>
    <x v="8"/>
    <x v="0"/>
    <x v="4"/>
    <n v="17"/>
    <x v="0"/>
    <n v="7.0000000000000007E-2"/>
    <x v="3"/>
    <x v="5"/>
  </r>
  <r>
    <x v="8"/>
    <x v="4"/>
    <x v="3"/>
    <n v="4"/>
    <x v="4"/>
    <n v="0.12"/>
    <x v="3"/>
    <x v="1"/>
  </r>
  <r>
    <x v="8"/>
    <x v="3"/>
    <x v="3"/>
    <n v="14"/>
    <x v="3"/>
    <n v="0.12"/>
    <x v="3"/>
    <x v="2"/>
  </r>
  <r>
    <x v="8"/>
    <x v="3"/>
    <x v="0"/>
    <n v="18"/>
    <x v="3"/>
    <n v="0.11"/>
    <x v="3"/>
    <x v="3"/>
  </r>
  <r>
    <x v="8"/>
    <x v="0"/>
    <x v="4"/>
    <n v="22"/>
    <x v="0"/>
    <n v="0.09"/>
    <x v="3"/>
    <x v="4"/>
  </r>
  <r>
    <x v="8"/>
    <x v="2"/>
    <x v="1"/>
    <n v="12"/>
    <x v="2"/>
    <n v="0.03"/>
    <x v="3"/>
    <x v="5"/>
  </r>
  <r>
    <x v="8"/>
    <x v="1"/>
    <x v="1"/>
    <n v="12"/>
    <x v="1"/>
    <n v="0.1"/>
    <x v="3"/>
    <x v="6"/>
  </r>
  <r>
    <x v="9"/>
    <x v="1"/>
    <x v="4"/>
    <n v="7"/>
    <x v="1"/>
    <n v="0.12"/>
    <x v="3"/>
    <x v="7"/>
  </r>
  <r>
    <x v="9"/>
    <x v="0"/>
    <x v="0"/>
    <n v="12"/>
    <x v="0"/>
    <n v="0.04"/>
    <x v="3"/>
    <x v="8"/>
  </r>
  <r>
    <x v="9"/>
    <x v="3"/>
    <x v="4"/>
    <n v="17"/>
    <x v="3"/>
    <n v="0.1"/>
    <x v="3"/>
    <x v="9"/>
  </r>
  <r>
    <x v="9"/>
    <x v="2"/>
    <x v="1"/>
    <n v="6"/>
    <x v="2"/>
    <n v="0.1"/>
    <x v="3"/>
    <x v="10"/>
  </r>
  <r>
    <x v="9"/>
    <x v="1"/>
    <x v="0"/>
    <n v="11"/>
    <x v="1"/>
    <n v="0.04"/>
    <x v="3"/>
    <x v="11"/>
  </r>
  <r>
    <x v="9"/>
    <x v="3"/>
    <x v="3"/>
    <n v="10"/>
    <x v="3"/>
    <n v="0.04"/>
    <x v="3"/>
    <x v="0"/>
  </r>
  <r>
    <x v="9"/>
    <x v="0"/>
    <x v="0"/>
    <n v="6"/>
    <x v="0"/>
    <n v="7.0000000000000007E-2"/>
    <x v="3"/>
    <x v="1"/>
  </r>
  <r>
    <x v="9"/>
    <x v="1"/>
    <x v="3"/>
    <n v="11"/>
    <x v="1"/>
    <n v="0.09"/>
    <x v="3"/>
    <x v="2"/>
  </r>
  <r>
    <x v="9"/>
    <x v="0"/>
    <x v="4"/>
    <n v="16"/>
    <x v="0"/>
    <n v="0.09"/>
    <x v="3"/>
    <x v="3"/>
  </r>
  <r>
    <x v="9"/>
    <x v="1"/>
    <x v="3"/>
    <n v="13"/>
    <x v="1"/>
    <n v="0.09"/>
    <x v="3"/>
    <x v="4"/>
  </r>
  <r>
    <x v="9"/>
    <x v="2"/>
    <x v="0"/>
    <n v="5"/>
    <x v="2"/>
    <n v="0.1"/>
    <x v="3"/>
    <x v="5"/>
  </r>
  <r>
    <x v="10"/>
    <x v="1"/>
    <x v="4"/>
    <n v="7"/>
    <x v="1"/>
    <n v="0.05"/>
    <x v="3"/>
    <x v="1"/>
  </r>
  <r>
    <x v="10"/>
    <x v="0"/>
    <x v="2"/>
    <n v="14"/>
    <x v="0"/>
    <n v="0.1"/>
    <x v="3"/>
    <x v="2"/>
  </r>
  <r>
    <x v="10"/>
    <x v="3"/>
    <x v="4"/>
    <n v="12"/>
    <x v="3"/>
    <n v="0.04"/>
    <x v="3"/>
    <x v="3"/>
  </r>
  <r>
    <x v="10"/>
    <x v="2"/>
    <x v="2"/>
    <n v="14"/>
    <x v="2"/>
    <n v="0.03"/>
    <x v="3"/>
    <x v="4"/>
  </r>
  <r>
    <x v="10"/>
    <x v="0"/>
    <x v="4"/>
    <n v="21"/>
    <x v="0"/>
    <n v="0.09"/>
    <x v="3"/>
    <x v="5"/>
  </r>
  <r>
    <x v="10"/>
    <x v="2"/>
    <x v="2"/>
    <n v="5"/>
    <x v="2"/>
    <n v="0.1"/>
    <x v="3"/>
    <x v="6"/>
  </r>
  <r>
    <x v="10"/>
    <x v="1"/>
    <x v="4"/>
    <n v="16"/>
    <x v="1"/>
    <n v="0.09"/>
    <x v="3"/>
    <x v="7"/>
  </r>
  <r>
    <x v="10"/>
    <x v="4"/>
    <x v="1"/>
    <n v="15"/>
    <x v="4"/>
    <n v="0.12"/>
    <x v="3"/>
    <x v="8"/>
  </r>
  <r>
    <x v="10"/>
    <x v="3"/>
    <x v="4"/>
    <n v="23"/>
    <x v="3"/>
    <n v="0.01"/>
    <x v="3"/>
    <x v="9"/>
  </r>
  <r>
    <x v="10"/>
    <x v="3"/>
    <x v="1"/>
    <n v="22"/>
    <x v="3"/>
    <n v="0.04"/>
    <x v="3"/>
    <x v="10"/>
  </r>
  <r>
    <x v="10"/>
    <x v="0"/>
    <x v="0"/>
    <n v="20"/>
    <x v="0"/>
    <n v="0.01"/>
    <x v="3"/>
    <x v="11"/>
  </r>
  <r>
    <x v="10"/>
    <x v="1"/>
    <x v="3"/>
    <n v="6"/>
    <x v="1"/>
    <n v="7.0000000000000007E-2"/>
    <x v="3"/>
    <x v="0"/>
  </r>
  <r>
    <x v="11"/>
    <x v="4"/>
    <x v="1"/>
    <n v="10"/>
    <x v="4"/>
    <n v="0.01"/>
    <x v="3"/>
    <x v="1"/>
  </r>
  <r>
    <x v="11"/>
    <x v="0"/>
    <x v="3"/>
    <n v="17"/>
    <x v="0"/>
    <n v="0.05"/>
    <x v="3"/>
    <x v="2"/>
  </r>
  <r>
    <x v="11"/>
    <x v="4"/>
    <x v="0"/>
    <n v="13"/>
    <x v="4"/>
    <n v="0.05"/>
    <x v="3"/>
    <x v="3"/>
  </r>
  <r>
    <x v="11"/>
    <x v="2"/>
    <x v="3"/>
    <n v="8"/>
    <x v="2"/>
    <n v="0.05"/>
    <x v="3"/>
    <x v="4"/>
  </r>
  <r>
    <x v="11"/>
    <x v="3"/>
    <x v="0"/>
    <n v="10"/>
    <x v="3"/>
    <n v="0.08"/>
    <x v="3"/>
    <x v="5"/>
  </r>
  <r>
    <x v="11"/>
    <x v="1"/>
    <x v="1"/>
    <n v="4"/>
    <x v="1"/>
    <n v="0.06"/>
    <x v="3"/>
    <x v="1"/>
  </r>
  <r>
    <x v="11"/>
    <x v="1"/>
    <x v="4"/>
    <n v="18"/>
    <x v="1"/>
    <n v="0.06"/>
    <x v="3"/>
    <x v="2"/>
  </r>
  <r>
    <x v="11"/>
    <x v="4"/>
    <x v="3"/>
    <n v="15"/>
    <x v="4"/>
    <n v="0.05"/>
    <x v="3"/>
    <x v="3"/>
  </r>
  <r>
    <x v="11"/>
    <x v="4"/>
    <x v="3"/>
    <n v="3"/>
    <x v="4"/>
    <n v="0.01"/>
    <x v="3"/>
    <x v="4"/>
  </r>
  <r>
    <x v="11"/>
    <x v="3"/>
    <x v="0"/>
    <n v="12"/>
    <x v="3"/>
    <n v="0.11"/>
    <x v="3"/>
    <x v="5"/>
  </r>
  <r>
    <x v="12"/>
    <x v="0"/>
    <x v="4"/>
    <n v="17"/>
    <x v="0"/>
    <n v="7.0000000000000007E-2"/>
    <x v="3"/>
    <x v="6"/>
  </r>
  <r>
    <x v="12"/>
    <x v="2"/>
    <x v="0"/>
    <n v="3"/>
    <x v="2"/>
    <n v="0.06"/>
    <x v="3"/>
    <x v="7"/>
  </r>
  <r>
    <x v="12"/>
    <x v="0"/>
    <x v="2"/>
    <n v="20"/>
    <x v="0"/>
    <n v="7.0000000000000007E-2"/>
    <x v="3"/>
    <x v="8"/>
  </r>
  <r>
    <x v="12"/>
    <x v="2"/>
    <x v="1"/>
    <n v="14"/>
    <x v="2"/>
    <n v="0.05"/>
    <x v="3"/>
    <x v="9"/>
  </r>
  <r>
    <x v="12"/>
    <x v="1"/>
    <x v="4"/>
    <n v="16"/>
    <x v="1"/>
    <n v="0.09"/>
    <x v="3"/>
    <x v="10"/>
  </r>
  <r>
    <x v="12"/>
    <x v="3"/>
    <x v="1"/>
    <n v="7"/>
    <x v="3"/>
    <n v="0.08"/>
    <x v="3"/>
    <x v="11"/>
  </r>
  <r>
    <x v="12"/>
    <x v="1"/>
    <x v="1"/>
    <n v="19"/>
    <x v="1"/>
    <n v="0.1"/>
    <x v="3"/>
    <x v="0"/>
  </r>
  <r>
    <x v="12"/>
    <x v="2"/>
    <x v="3"/>
    <n v="7"/>
    <x v="2"/>
    <n v="0.06"/>
    <x v="3"/>
    <x v="1"/>
  </r>
  <r>
    <x v="12"/>
    <x v="1"/>
    <x v="4"/>
    <n v="20"/>
    <x v="1"/>
    <n v="0.03"/>
    <x v="3"/>
    <x v="2"/>
  </r>
  <r>
    <x v="12"/>
    <x v="3"/>
    <x v="2"/>
    <n v="11"/>
    <x v="3"/>
    <n v="0.12"/>
    <x v="3"/>
    <x v="3"/>
  </r>
  <r>
    <x v="12"/>
    <x v="0"/>
    <x v="4"/>
    <n v="16"/>
    <x v="0"/>
    <n v="0.09"/>
    <x v="3"/>
    <x v="4"/>
  </r>
  <r>
    <x v="12"/>
    <x v="3"/>
    <x v="0"/>
    <n v="21"/>
    <x v="3"/>
    <n v="0.09"/>
    <x v="3"/>
    <x v="5"/>
  </r>
  <r>
    <x v="12"/>
    <x v="3"/>
    <x v="0"/>
    <n v="22"/>
    <x v="3"/>
    <n v="0.01"/>
    <x v="3"/>
    <x v="1"/>
  </r>
  <r>
    <x v="12"/>
    <x v="2"/>
    <x v="3"/>
    <n v="23"/>
    <x v="2"/>
    <n v="0.06"/>
    <x v="3"/>
    <x v="2"/>
  </r>
  <r>
    <x v="12"/>
    <x v="4"/>
    <x v="0"/>
    <n v="9"/>
    <x v="4"/>
    <n v="0.1"/>
    <x v="3"/>
    <x v="3"/>
  </r>
  <r>
    <x v="12"/>
    <x v="4"/>
    <x v="2"/>
    <n v="9"/>
    <x v="4"/>
    <n v="0.06"/>
    <x v="3"/>
    <x v="4"/>
  </r>
  <r>
    <x v="13"/>
    <x v="2"/>
    <x v="0"/>
    <n v="9"/>
    <x v="2"/>
    <n v="7.0000000000000007E-2"/>
    <x v="3"/>
    <x v="5"/>
  </r>
  <r>
    <x v="13"/>
    <x v="0"/>
    <x v="2"/>
    <n v="10"/>
    <x v="0"/>
    <n v="0.08"/>
    <x v="3"/>
    <x v="6"/>
  </r>
  <r>
    <x v="13"/>
    <x v="3"/>
    <x v="2"/>
    <n v="23"/>
    <x v="3"/>
    <n v="0.11"/>
    <x v="3"/>
    <x v="7"/>
  </r>
  <r>
    <x v="13"/>
    <x v="0"/>
    <x v="3"/>
    <n v="22"/>
    <x v="0"/>
    <n v="0.03"/>
    <x v="3"/>
    <x v="8"/>
  </r>
  <r>
    <x v="13"/>
    <x v="0"/>
    <x v="3"/>
    <n v="4"/>
    <x v="0"/>
    <n v="0.11"/>
    <x v="3"/>
    <x v="9"/>
  </r>
  <r>
    <x v="13"/>
    <x v="3"/>
    <x v="0"/>
    <n v="22"/>
    <x v="3"/>
    <n v="0.06"/>
    <x v="3"/>
    <x v="10"/>
  </r>
  <r>
    <x v="13"/>
    <x v="1"/>
    <x v="1"/>
    <n v="15"/>
    <x v="1"/>
    <n v="0.02"/>
    <x v="3"/>
    <x v="11"/>
  </r>
  <r>
    <x v="13"/>
    <x v="1"/>
    <x v="4"/>
    <n v="7"/>
    <x v="1"/>
    <n v="0.04"/>
    <x v="3"/>
    <x v="0"/>
  </r>
  <r>
    <x v="13"/>
    <x v="3"/>
    <x v="4"/>
    <n v="2"/>
    <x v="3"/>
    <n v="0.04"/>
    <x v="3"/>
    <x v="1"/>
  </r>
  <r>
    <x v="13"/>
    <x v="0"/>
    <x v="3"/>
    <n v="7"/>
    <x v="0"/>
    <n v="0.02"/>
    <x v="3"/>
    <x v="2"/>
  </r>
  <r>
    <x v="14"/>
    <x v="3"/>
    <x v="4"/>
    <n v="22"/>
    <x v="3"/>
    <n v="0.12"/>
    <x v="3"/>
    <x v="3"/>
  </r>
  <r>
    <x v="14"/>
    <x v="1"/>
    <x v="1"/>
    <n v="21"/>
    <x v="1"/>
    <n v="0.03"/>
    <x v="3"/>
    <x v="4"/>
  </r>
  <r>
    <x v="14"/>
    <x v="0"/>
    <x v="0"/>
    <n v="6"/>
    <x v="0"/>
    <n v="0.01"/>
    <x v="3"/>
    <x v="5"/>
  </r>
  <r>
    <x v="14"/>
    <x v="0"/>
    <x v="4"/>
    <n v="13"/>
    <x v="0"/>
    <n v="0.05"/>
    <x v="3"/>
    <x v="1"/>
  </r>
  <r>
    <x v="14"/>
    <x v="0"/>
    <x v="3"/>
    <n v="11"/>
    <x v="0"/>
    <n v="0.01"/>
    <x v="3"/>
    <x v="2"/>
  </r>
  <r>
    <x v="14"/>
    <x v="1"/>
    <x v="0"/>
    <n v="18"/>
    <x v="1"/>
    <n v="0.06"/>
    <x v="3"/>
    <x v="3"/>
  </r>
  <r>
    <x v="14"/>
    <x v="4"/>
    <x v="3"/>
    <n v="7"/>
    <x v="4"/>
    <n v="0.05"/>
    <x v="3"/>
    <x v="4"/>
  </r>
  <r>
    <x v="14"/>
    <x v="1"/>
    <x v="0"/>
    <n v="2"/>
    <x v="1"/>
    <n v="0.12"/>
    <x v="3"/>
    <x v="5"/>
  </r>
  <r>
    <x v="14"/>
    <x v="0"/>
    <x v="1"/>
    <n v="14"/>
    <x v="0"/>
    <n v="0.06"/>
    <x v="3"/>
    <x v="6"/>
  </r>
  <r>
    <x v="14"/>
    <x v="4"/>
    <x v="4"/>
    <n v="7"/>
    <x v="4"/>
    <n v="0.03"/>
    <x v="3"/>
    <x v="7"/>
  </r>
  <r>
    <x v="14"/>
    <x v="3"/>
    <x v="3"/>
    <n v="10"/>
    <x v="3"/>
    <n v="0.01"/>
    <x v="3"/>
    <x v="8"/>
  </r>
  <r>
    <x v="15"/>
    <x v="1"/>
    <x v="1"/>
    <n v="7"/>
    <x v="1"/>
    <n v="0.01"/>
    <x v="3"/>
    <x v="9"/>
  </r>
  <r>
    <x v="15"/>
    <x v="3"/>
    <x v="3"/>
    <n v="7"/>
    <x v="3"/>
    <n v="0.08"/>
    <x v="3"/>
    <x v="10"/>
  </r>
  <r>
    <x v="15"/>
    <x v="4"/>
    <x v="2"/>
    <n v="15"/>
    <x v="4"/>
    <n v="0.05"/>
    <x v="3"/>
    <x v="11"/>
  </r>
  <r>
    <x v="15"/>
    <x v="0"/>
    <x v="0"/>
    <n v="7"/>
    <x v="0"/>
    <n v="0.02"/>
    <x v="3"/>
    <x v="0"/>
  </r>
  <r>
    <x v="15"/>
    <x v="1"/>
    <x v="2"/>
    <n v="6"/>
    <x v="1"/>
    <n v="0.06"/>
    <x v="3"/>
    <x v="1"/>
  </r>
  <r>
    <x v="15"/>
    <x v="2"/>
    <x v="0"/>
    <n v="3"/>
    <x v="2"/>
    <n v="0.06"/>
    <x v="3"/>
    <x v="2"/>
  </r>
  <r>
    <x v="15"/>
    <x v="4"/>
    <x v="2"/>
    <n v="20"/>
    <x v="4"/>
    <n v="0.04"/>
    <x v="3"/>
    <x v="3"/>
  </r>
  <r>
    <x v="15"/>
    <x v="2"/>
    <x v="2"/>
    <n v="20"/>
    <x v="2"/>
    <n v="0.06"/>
    <x v="3"/>
    <x v="4"/>
  </r>
  <r>
    <x v="15"/>
    <x v="3"/>
    <x v="2"/>
    <n v="14"/>
    <x v="3"/>
    <n v="0.01"/>
    <x v="3"/>
    <x v="5"/>
  </r>
  <r>
    <x v="15"/>
    <x v="4"/>
    <x v="2"/>
    <n v="20"/>
    <x v="4"/>
    <n v="0.04"/>
    <x v="3"/>
    <x v="1"/>
  </r>
  <r>
    <x v="15"/>
    <x v="0"/>
    <x v="0"/>
    <n v="17"/>
    <x v="0"/>
    <n v="0.09"/>
    <x v="3"/>
    <x v="2"/>
  </r>
  <r>
    <x v="16"/>
    <x v="4"/>
    <x v="2"/>
    <n v="20"/>
    <x v="4"/>
    <n v="0.12"/>
    <x v="3"/>
    <x v="3"/>
  </r>
  <r>
    <x v="16"/>
    <x v="3"/>
    <x v="2"/>
    <n v="11"/>
    <x v="3"/>
    <n v="0.04"/>
    <x v="3"/>
    <x v="4"/>
  </r>
  <r>
    <x v="16"/>
    <x v="2"/>
    <x v="4"/>
    <n v="7"/>
    <x v="2"/>
    <n v="0.05"/>
    <x v="3"/>
    <x v="5"/>
  </r>
  <r>
    <x v="16"/>
    <x v="1"/>
    <x v="1"/>
    <n v="14"/>
    <x v="1"/>
    <n v="0.06"/>
    <x v="3"/>
    <x v="6"/>
  </r>
  <r>
    <x v="16"/>
    <x v="0"/>
    <x v="1"/>
    <n v="13"/>
    <x v="0"/>
    <n v="0.06"/>
    <x v="3"/>
    <x v="7"/>
  </r>
  <r>
    <x v="16"/>
    <x v="3"/>
    <x v="2"/>
    <n v="17"/>
    <x v="3"/>
    <n v="0.05"/>
    <x v="3"/>
    <x v="8"/>
  </r>
  <r>
    <x v="16"/>
    <x v="2"/>
    <x v="2"/>
    <n v="12"/>
    <x v="2"/>
    <n v="0.03"/>
    <x v="3"/>
    <x v="9"/>
  </r>
  <r>
    <x v="16"/>
    <x v="1"/>
    <x v="1"/>
    <n v="4"/>
    <x v="1"/>
    <n v="0.12"/>
    <x v="3"/>
    <x v="10"/>
  </r>
  <r>
    <x v="16"/>
    <x v="3"/>
    <x v="0"/>
    <n v="20"/>
    <x v="3"/>
    <n v="0.01"/>
    <x v="3"/>
    <x v="11"/>
  </r>
  <r>
    <x v="16"/>
    <x v="0"/>
    <x v="3"/>
    <n v="8"/>
    <x v="0"/>
    <n v="0.06"/>
    <x v="3"/>
    <x v="0"/>
  </r>
  <r>
    <x v="16"/>
    <x v="0"/>
    <x v="0"/>
    <n v="18"/>
    <x v="0"/>
    <n v="0.02"/>
    <x v="3"/>
    <x v="1"/>
  </r>
  <r>
    <x v="16"/>
    <x v="3"/>
    <x v="2"/>
    <n v="6"/>
    <x v="3"/>
    <n v="0.06"/>
    <x v="3"/>
    <x v="2"/>
  </r>
  <r>
    <x v="16"/>
    <x v="0"/>
    <x v="0"/>
    <n v="9"/>
    <x v="0"/>
    <n v="0.04"/>
    <x v="3"/>
    <x v="3"/>
  </r>
  <r>
    <x v="17"/>
    <x v="0"/>
    <x v="2"/>
    <n v="8"/>
    <x v="0"/>
    <n v="0.02"/>
    <x v="3"/>
    <x v="4"/>
  </r>
  <r>
    <x v="17"/>
    <x v="4"/>
    <x v="3"/>
    <n v="6"/>
    <x v="4"/>
    <n v="0.03"/>
    <x v="3"/>
    <x v="5"/>
  </r>
  <r>
    <x v="17"/>
    <x v="3"/>
    <x v="3"/>
    <n v="14"/>
    <x v="3"/>
    <n v="0.12"/>
    <x v="3"/>
    <x v="1"/>
  </r>
  <r>
    <x v="17"/>
    <x v="0"/>
    <x v="2"/>
    <n v="6"/>
    <x v="0"/>
    <n v="0.09"/>
    <x v="3"/>
    <x v="2"/>
  </r>
  <r>
    <x v="17"/>
    <x v="1"/>
    <x v="4"/>
    <n v="23"/>
    <x v="1"/>
    <n v="0.04"/>
    <x v="3"/>
    <x v="3"/>
  </r>
  <r>
    <x v="17"/>
    <x v="1"/>
    <x v="2"/>
    <n v="12"/>
    <x v="1"/>
    <n v="0.02"/>
    <x v="3"/>
    <x v="4"/>
  </r>
  <r>
    <x v="17"/>
    <x v="1"/>
    <x v="3"/>
    <n v="22"/>
    <x v="1"/>
    <n v="0.01"/>
    <x v="3"/>
    <x v="5"/>
  </r>
  <r>
    <x v="17"/>
    <x v="4"/>
    <x v="3"/>
    <n v="6"/>
    <x v="4"/>
    <n v="0.03"/>
    <x v="3"/>
    <x v="6"/>
  </r>
  <r>
    <x v="17"/>
    <x v="3"/>
    <x v="4"/>
    <n v="19"/>
    <x v="3"/>
    <n v="0.02"/>
    <x v="3"/>
    <x v="7"/>
  </r>
  <r>
    <x v="17"/>
    <x v="1"/>
    <x v="2"/>
    <n v="2"/>
    <x v="1"/>
    <n v="0.02"/>
    <x v="3"/>
    <x v="8"/>
  </r>
  <r>
    <x v="18"/>
    <x v="1"/>
    <x v="3"/>
    <n v="22"/>
    <x v="1"/>
    <n v="0.01"/>
    <x v="3"/>
    <x v="9"/>
  </r>
  <r>
    <x v="18"/>
    <x v="2"/>
    <x v="3"/>
    <n v="3"/>
    <x v="2"/>
    <n v="0.01"/>
    <x v="3"/>
    <x v="10"/>
  </r>
  <r>
    <x v="18"/>
    <x v="1"/>
    <x v="3"/>
    <n v="23"/>
    <x v="1"/>
    <n v="0.06"/>
    <x v="3"/>
    <x v="11"/>
  </r>
  <r>
    <x v="18"/>
    <x v="1"/>
    <x v="4"/>
    <n v="5"/>
    <x v="1"/>
    <n v="0.03"/>
    <x v="3"/>
    <x v="0"/>
  </r>
  <r>
    <x v="18"/>
    <x v="0"/>
    <x v="0"/>
    <n v="8"/>
    <x v="0"/>
    <n v="0.08"/>
    <x v="3"/>
    <x v="1"/>
  </r>
  <r>
    <x v="18"/>
    <x v="1"/>
    <x v="2"/>
    <n v="18"/>
    <x v="1"/>
    <n v="0.03"/>
    <x v="3"/>
    <x v="2"/>
  </r>
  <r>
    <x v="18"/>
    <x v="1"/>
    <x v="4"/>
    <n v="20"/>
    <x v="1"/>
    <n v="0.1"/>
    <x v="3"/>
    <x v="3"/>
  </r>
  <r>
    <x v="18"/>
    <x v="1"/>
    <x v="2"/>
    <n v="2"/>
    <x v="1"/>
    <n v="0.03"/>
    <x v="3"/>
    <x v="4"/>
  </r>
  <r>
    <x v="18"/>
    <x v="2"/>
    <x v="0"/>
    <n v="15"/>
    <x v="2"/>
    <n v="0.05"/>
    <x v="3"/>
    <x v="5"/>
  </r>
  <r>
    <x v="18"/>
    <x v="4"/>
    <x v="3"/>
    <n v="15"/>
    <x v="4"/>
    <n v="0.08"/>
    <x v="3"/>
    <x v="1"/>
  </r>
  <r>
    <x v="18"/>
    <x v="4"/>
    <x v="3"/>
    <n v="22"/>
    <x v="4"/>
    <n v="0.05"/>
    <x v="3"/>
    <x v="2"/>
  </r>
  <r>
    <x v="18"/>
    <x v="2"/>
    <x v="1"/>
    <n v="19"/>
    <x v="2"/>
    <n v="0.11"/>
    <x v="3"/>
    <x v="3"/>
  </r>
  <r>
    <x v="18"/>
    <x v="0"/>
    <x v="1"/>
    <n v="10"/>
    <x v="0"/>
    <n v="0.11"/>
    <x v="3"/>
    <x v="4"/>
  </r>
  <r>
    <x v="18"/>
    <x v="1"/>
    <x v="3"/>
    <n v="18"/>
    <x v="1"/>
    <n v="0.06"/>
    <x v="3"/>
    <x v="5"/>
  </r>
  <r>
    <x v="18"/>
    <x v="0"/>
    <x v="3"/>
    <n v="16"/>
    <x v="0"/>
    <n v="0.05"/>
    <x v="3"/>
    <x v="6"/>
  </r>
  <r>
    <x v="18"/>
    <x v="4"/>
    <x v="4"/>
    <n v="17"/>
    <x v="4"/>
    <n v="0.02"/>
    <x v="3"/>
    <x v="7"/>
  </r>
  <r>
    <x v="19"/>
    <x v="2"/>
    <x v="0"/>
    <n v="8"/>
    <x v="2"/>
    <n v="0.03"/>
    <x v="3"/>
    <x v="8"/>
  </r>
  <r>
    <x v="19"/>
    <x v="0"/>
    <x v="3"/>
    <n v="11"/>
    <x v="0"/>
    <n v="0.01"/>
    <x v="3"/>
    <x v="9"/>
  </r>
  <r>
    <x v="19"/>
    <x v="1"/>
    <x v="0"/>
    <n v="5"/>
    <x v="1"/>
    <n v="0.06"/>
    <x v="3"/>
    <x v="10"/>
  </r>
  <r>
    <x v="19"/>
    <x v="1"/>
    <x v="4"/>
    <n v="11"/>
    <x v="1"/>
    <n v="0.05"/>
    <x v="3"/>
    <x v="11"/>
  </r>
  <r>
    <x v="19"/>
    <x v="4"/>
    <x v="3"/>
    <n v="20"/>
    <x v="4"/>
    <n v="0.1"/>
    <x v="3"/>
    <x v="0"/>
  </r>
  <r>
    <x v="19"/>
    <x v="4"/>
    <x v="2"/>
    <n v="11"/>
    <x v="4"/>
    <n v="0.11"/>
    <x v="3"/>
    <x v="1"/>
  </r>
  <r>
    <x v="19"/>
    <x v="0"/>
    <x v="3"/>
    <n v="2"/>
    <x v="0"/>
    <n v="0.08"/>
    <x v="3"/>
    <x v="2"/>
  </r>
  <r>
    <x v="19"/>
    <x v="4"/>
    <x v="1"/>
    <n v="16"/>
    <x v="4"/>
    <n v="0.08"/>
    <x v="3"/>
    <x v="3"/>
  </r>
  <r>
    <x v="19"/>
    <x v="3"/>
    <x v="0"/>
    <n v="20"/>
    <x v="3"/>
    <n v="0.11"/>
    <x v="3"/>
    <x v="4"/>
  </r>
  <r>
    <x v="19"/>
    <x v="2"/>
    <x v="2"/>
    <n v="2"/>
    <x v="2"/>
    <n v="0.09"/>
    <x v="3"/>
    <x v="5"/>
  </r>
  <r>
    <x v="19"/>
    <x v="4"/>
    <x v="0"/>
    <n v="20"/>
    <x v="4"/>
    <n v="0.04"/>
    <x v="3"/>
    <x v="1"/>
  </r>
  <r>
    <x v="19"/>
    <x v="4"/>
    <x v="0"/>
    <n v="22"/>
    <x v="4"/>
    <n v="7.0000000000000007E-2"/>
    <x v="3"/>
    <x v="2"/>
  </r>
  <r>
    <x v="19"/>
    <x v="4"/>
    <x v="2"/>
    <n v="22"/>
    <x v="4"/>
    <n v="0.04"/>
    <x v="3"/>
    <x v="3"/>
  </r>
  <r>
    <x v="19"/>
    <x v="1"/>
    <x v="0"/>
    <n v="23"/>
    <x v="1"/>
    <n v="7.0000000000000007E-2"/>
    <x v="3"/>
    <x v="4"/>
  </r>
  <r>
    <x v="20"/>
    <x v="3"/>
    <x v="2"/>
    <n v="11"/>
    <x v="3"/>
    <n v="0.04"/>
    <x v="3"/>
    <x v="5"/>
  </r>
  <r>
    <x v="20"/>
    <x v="2"/>
    <x v="1"/>
    <n v="11"/>
    <x v="2"/>
    <n v="0.1"/>
    <x v="3"/>
    <x v="6"/>
  </r>
  <r>
    <x v="20"/>
    <x v="2"/>
    <x v="0"/>
    <n v="7"/>
    <x v="2"/>
    <n v="0.08"/>
    <x v="3"/>
    <x v="7"/>
  </r>
  <r>
    <x v="20"/>
    <x v="4"/>
    <x v="1"/>
    <n v="13"/>
    <x v="4"/>
    <n v="0.08"/>
    <x v="3"/>
    <x v="8"/>
  </r>
  <r>
    <x v="20"/>
    <x v="2"/>
    <x v="3"/>
    <n v="16"/>
    <x v="2"/>
    <n v="0.11"/>
    <x v="3"/>
    <x v="9"/>
  </r>
  <r>
    <x v="20"/>
    <x v="2"/>
    <x v="4"/>
    <n v="20"/>
    <x v="2"/>
    <n v="0.09"/>
    <x v="3"/>
    <x v="10"/>
  </r>
  <r>
    <x v="20"/>
    <x v="1"/>
    <x v="2"/>
    <n v="20"/>
    <x v="1"/>
    <n v="0.01"/>
    <x v="3"/>
    <x v="11"/>
  </r>
  <r>
    <x v="20"/>
    <x v="0"/>
    <x v="0"/>
    <n v="20"/>
    <x v="0"/>
    <n v="0.01"/>
    <x v="3"/>
    <x v="0"/>
  </r>
  <r>
    <x v="20"/>
    <x v="4"/>
    <x v="0"/>
    <n v="5"/>
    <x v="4"/>
    <n v="0.11"/>
    <x v="3"/>
    <x v="1"/>
  </r>
  <r>
    <x v="21"/>
    <x v="1"/>
    <x v="2"/>
    <n v="4"/>
    <x v="1"/>
    <n v="0.11"/>
    <x v="3"/>
    <x v="2"/>
  </r>
  <r>
    <x v="21"/>
    <x v="3"/>
    <x v="0"/>
    <n v="7"/>
    <x v="3"/>
    <n v="0.12"/>
    <x v="3"/>
    <x v="3"/>
  </r>
  <r>
    <x v="21"/>
    <x v="3"/>
    <x v="1"/>
    <n v="22"/>
    <x v="3"/>
    <n v="0.01"/>
    <x v="3"/>
    <x v="4"/>
  </r>
  <r>
    <x v="21"/>
    <x v="1"/>
    <x v="3"/>
    <n v="15"/>
    <x v="1"/>
    <n v="0.03"/>
    <x v="3"/>
    <x v="5"/>
  </r>
  <r>
    <x v="21"/>
    <x v="0"/>
    <x v="1"/>
    <n v="14"/>
    <x v="0"/>
    <n v="0.11"/>
    <x v="3"/>
    <x v="1"/>
  </r>
  <r>
    <x v="21"/>
    <x v="3"/>
    <x v="1"/>
    <n v="15"/>
    <x v="3"/>
    <n v="0.02"/>
    <x v="3"/>
    <x v="2"/>
  </r>
  <r>
    <x v="22"/>
    <x v="0"/>
    <x v="3"/>
    <n v="19"/>
    <x v="0"/>
    <n v="0.02"/>
    <x v="3"/>
    <x v="3"/>
  </r>
  <r>
    <x v="22"/>
    <x v="1"/>
    <x v="4"/>
    <n v="20"/>
    <x v="1"/>
    <n v="0.05"/>
    <x v="3"/>
    <x v="4"/>
  </r>
  <r>
    <x v="22"/>
    <x v="1"/>
    <x v="3"/>
    <n v="11"/>
    <x v="1"/>
    <n v="0.06"/>
    <x v="3"/>
    <x v="5"/>
  </r>
  <r>
    <x v="22"/>
    <x v="4"/>
    <x v="2"/>
    <n v="11"/>
    <x v="4"/>
    <n v="0.05"/>
    <x v="3"/>
    <x v="6"/>
  </r>
  <r>
    <x v="22"/>
    <x v="0"/>
    <x v="3"/>
    <n v="23"/>
    <x v="0"/>
    <n v="0.11"/>
    <x v="3"/>
    <x v="7"/>
  </r>
  <r>
    <x v="22"/>
    <x v="0"/>
    <x v="0"/>
    <n v="8"/>
    <x v="0"/>
    <n v="0.09"/>
    <x v="3"/>
    <x v="8"/>
  </r>
  <r>
    <x v="22"/>
    <x v="1"/>
    <x v="3"/>
    <n v="9"/>
    <x v="1"/>
    <n v="0.06"/>
    <x v="3"/>
    <x v="9"/>
  </r>
  <r>
    <x v="22"/>
    <x v="2"/>
    <x v="4"/>
    <n v="13"/>
    <x v="2"/>
    <n v="0.06"/>
    <x v="3"/>
    <x v="10"/>
  </r>
  <r>
    <x v="22"/>
    <x v="1"/>
    <x v="3"/>
    <n v="22"/>
    <x v="1"/>
    <n v="0.01"/>
    <x v="3"/>
    <x v="11"/>
  </r>
  <r>
    <x v="22"/>
    <x v="3"/>
    <x v="4"/>
    <n v="14"/>
    <x v="3"/>
    <n v="0.06"/>
    <x v="3"/>
    <x v="0"/>
  </r>
  <r>
    <x v="23"/>
    <x v="0"/>
    <x v="1"/>
    <n v="5"/>
    <x v="0"/>
    <n v="0.04"/>
    <x v="3"/>
    <x v="1"/>
  </r>
  <r>
    <x v="23"/>
    <x v="4"/>
    <x v="4"/>
    <n v="18"/>
    <x v="4"/>
    <n v="0.12"/>
    <x v="3"/>
    <x v="2"/>
  </r>
  <r>
    <x v="23"/>
    <x v="2"/>
    <x v="2"/>
    <n v="14"/>
    <x v="2"/>
    <n v="0.12"/>
    <x v="3"/>
    <x v="3"/>
  </r>
  <r>
    <x v="23"/>
    <x v="2"/>
    <x v="4"/>
    <n v="20"/>
    <x v="2"/>
    <n v="0.11"/>
    <x v="3"/>
    <x v="4"/>
  </r>
  <r>
    <x v="23"/>
    <x v="3"/>
    <x v="4"/>
    <n v="3"/>
    <x v="3"/>
    <n v="0.03"/>
    <x v="3"/>
    <x v="5"/>
  </r>
  <r>
    <x v="23"/>
    <x v="2"/>
    <x v="2"/>
    <n v="20"/>
    <x v="2"/>
    <n v="0.06"/>
    <x v="3"/>
    <x v="1"/>
  </r>
  <r>
    <x v="23"/>
    <x v="0"/>
    <x v="4"/>
    <n v="9"/>
    <x v="0"/>
    <n v="0.02"/>
    <x v="3"/>
    <x v="2"/>
  </r>
  <r>
    <x v="23"/>
    <x v="3"/>
    <x v="3"/>
    <n v="22"/>
    <x v="3"/>
    <n v="0.03"/>
    <x v="3"/>
    <x v="3"/>
  </r>
  <r>
    <x v="23"/>
    <x v="0"/>
    <x v="1"/>
    <n v="15"/>
    <x v="0"/>
    <n v="0.12"/>
    <x v="3"/>
    <x v="4"/>
  </r>
  <r>
    <x v="23"/>
    <x v="4"/>
    <x v="0"/>
    <n v="11"/>
    <x v="4"/>
    <n v="0.05"/>
    <x v="3"/>
    <x v="5"/>
  </r>
  <r>
    <x v="23"/>
    <x v="2"/>
    <x v="3"/>
    <n v="11"/>
    <x v="2"/>
    <n v="0.12"/>
    <x v="3"/>
    <x v="6"/>
  </r>
  <r>
    <x v="23"/>
    <x v="4"/>
    <x v="0"/>
    <n v="20"/>
    <x v="4"/>
    <n v="0.01"/>
    <x v="3"/>
    <x v="7"/>
  </r>
  <r>
    <x v="23"/>
    <x v="1"/>
    <x v="2"/>
    <n v="11"/>
    <x v="1"/>
    <n v="0.12"/>
    <x v="3"/>
    <x v="8"/>
  </r>
  <r>
    <x v="24"/>
    <x v="2"/>
    <x v="2"/>
    <n v="12"/>
    <x v="2"/>
    <n v="0.06"/>
    <x v="3"/>
    <x v="9"/>
  </r>
  <r>
    <x v="24"/>
    <x v="1"/>
    <x v="0"/>
    <n v="15"/>
    <x v="1"/>
    <n v="0.06"/>
    <x v="3"/>
    <x v="10"/>
  </r>
  <r>
    <x v="24"/>
    <x v="1"/>
    <x v="3"/>
    <n v="13"/>
    <x v="1"/>
    <n v="0.09"/>
    <x v="3"/>
    <x v="11"/>
  </r>
  <r>
    <x v="24"/>
    <x v="1"/>
    <x v="4"/>
    <n v="4"/>
    <x v="1"/>
    <n v="0.09"/>
    <x v="3"/>
    <x v="0"/>
  </r>
  <r>
    <x v="24"/>
    <x v="2"/>
    <x v="3"/>
    <n v="18"/>
    <x v="2"/>
    <n v="0.01"/>
    <x v="3"/>
    <x v="1"/>
  </r>
  <r>
    <x v="24"/>
    <x v="3"/>
    <x v="0"/>
    <n v="7"/>
    <x v="3"/>
    <n v="0.02"/>
    <x v="3"/>
    <x v="2"/>
  </r>
  <r>
    <x v="24"/>
    <x v="3"/>
    <x v="2"/>
    <n v="6"/>
    <x v="3"/>
    <n v="7.0000000000000007E-2"/>
    <x v="3"/>
    <x v="3"/>
  </r>
  <r>
    <x v="24"/>
    <x v="2"/>
    <x v="3"/>
    <n v="8"/>
    <x v="2"/>
    <n v="0.05"/>
    <x v="3"/>
    <x v="4"/>
  </r>
  <r>
    <x v="24"/>
    <x v="3"/>
    <x v="2"/>
    <n v="12"/>
    <x v="3"/>
    <n v="0.11"/>
    <x v="3"/>
    <x v="5"/>
  </r>
  <r>
    <x v="24"/>
    <x v="2"/>
    <x v="0"/>
    <n v="11"/>
    <x v="2"/>
    <n v="0.02"/>
    <x v="3"/>
    <x v="1"/>
  </r>
  <r>
    <x v="24"/>
    <x v="3"/>
    <x v="2"/>
    <n v="3"/>
    <x v="3"/>
    <n v="0.05"/>
    <x v="3"/>
    <x v="2"/>
  </r>
  <r>
    <x v="25"/>
    <x v="4"/>
    <x v="1"/>
    <n v="16"/>
    <x v="4"/>
    <n v="0.05"/>
    <x v="3"/>
    <x v="3"/>
  </r>
  <r>
    <x v="25"/>
    <x v="2"/>
    <x v="3"/>
    <n v="8"/>
    <x v="2"/>
    <n v="0.01"/>
    <x v="3"/>
    <x v="4"/>
  </r>
  <r>
    <x v="25"/>
    <x v="0"/>
    <x v="2"/>
    <n v="16"/>
    <x v="0"/>
    <n v="0.04"/>
    <x v="3"/>
    <x v="5"/>
  </r>
  <r>
    <x v="25"/>
    <x v="3"/>
    <x v="3"/>
    <n v="18"/>
    <x v="3"/>
    <n v="0.04"/>
    <x v="3"/>
    <x v="6"/>
  </r>
  <r>
    <x v="25"/>
    <x v="1"/>
    <x v="4"/>
    <n v="14"/>
    <x v="1"/>
    <n v="0.11"/>
    <x v="3"/>
    <x v="7"/>
  </r>
  <r>
    <x v="25"/>
    <x v="3"/>
    <x v="1"/>
    <n v="21"/>
    <x v="3"/>
    <n v="0.02"/>
    <x v="3"/>
    <x v="8"/>
  </r>
  <r>
    <x v="25"/>
    <x v="3"/>
    <x v="1"/>
    <n v="7"/>
    <x v="3"/>
    <n v="0.08"/>
    <x v="3"/>
    <x v="9"/>
  </r>
  <r>
    <x v="25"/>
    <x v="0"/>
    <x v="2"/>
    <n v="7"/>
    <x v="0"/>
    <n v="0.05"/>
    <x v="3"/>
    <x v="10"/>
  </r>
  <r>
    <x v="25"/>
    <x v="1"/>
    <x v="4"/>
    <n v="16"/>
    <x v="1"/>
    <n v="0.09"/>
    <x v="3"/>
    <x v="11"/>
  </r>
  <r>
    <x v="25"/>
    <x v="2"/>
    <x v="4"/>
    <n v="22"/>
    <x v="2"/>
    <n v="0.1"/>
    <x v="3"/>
    <x v="0"/>
  </r>
  <r>
    <x v="25"/>
    <x v="1"/>
    <x v="1"/>
    <n v="4"/>
    <x v="1"/>
    <n v="0.03"/>
    <x v="3"/>
    <x v="1"/>
  </r>
  <r>
    <x v="25"/>
    <x v="2"/>
    <x v="4"/>
    <n v="3"/>
    <x v="2"/>
    <n v="0.1"/>
    <x v="3"/>
    <x v="2"/>
  </r>
  <r>
    <x v="25"/>
    <x v="0"/>
    <x v="1"/>
    <n v="14"/>
    <x v="0"/>
    <n v="0.11"/>
    <x v="3"/>
    <x v="3"/>
  </r>
  <r>
    <x v="26"/>
    <x v="1"/>
    <x v="4"/>
    <n v="21"/>
    <x v="1"/>
    <n v="0.01"/>
    <x v="3"/>
    <x v="4"/>
  </r>
  <r>
    <x v="26"/>
    <x v="3"/>
    <x v="1"/>
    <n v="20"/>
    <x v="3"/>
    <n v="0.06"/>
    <x v="3"/>
    <x v="5"/>
  </r>
  <r>
    <x v="26"/>
    <x v="0"/>
    <x v="4"/>
    <n v="22"/>
    <x v="0"/>
    <n v="0.11"/>
    <x v="3"/>
    <x v="1"/>
  </r>
  <r>
    <x v="26"/>
    <x v="1"/>
    <x v="0"/>
    <n v="7"/>
    <x v="1"/>
    <n v="0.1"/>
    <x v="3"/>
    <x v="2"/>
  </r>
  <r>
    <x v="26"/>
    <x v="4"/>
    <x v="1"/>
    <n v="16"/>
    <x v="4"/>
    <n v="0.05"/>
    <x v="3"/>
    <x v="3"/>
  </r>
  <r>
    <x v="26"/>
    <x v="2"/>
    <x v="1"/>
    <n v="7"/>
    <x v="2"/>
    <n v="0.05"/>
    <x v="3"/>
    <x v="4"/>
  </r>
  <r>
    <x v="26"/>
    <x v="4"/>
    <x v="0"/>
    <n v="20"/>
    <x v="4"/>
    <n v="0.03"/>
    <x v="3"/>
    <x v="5"/>
  </r>
  <r>
    <x v="26"/>
    <x v="4"/>
    <x v="1"/>
    <n v="16"/>
    <x v="4"/>
    <n v="0.03"/>
    <x v="3"/>
    <x v="6"/>
  </r>
  <r>
    <x v="26"/>
    <x v="3"/>
    <x v="3"/>
    <n v="10"/>
    <x v="3"/>
    <n v="0.04"/>
    <x v="3"/>
    <x v="7"/>
  </r>
  <r>
    <x v="26"/>
    <x v="0"/>
    <x v="4"/>
    <n v="6"/>
    <x v="0"/>
    <n v="0.09"/>
    <x v="3"/>
    <x v="8"/>
  </r>
  <r>
    <x v="26"/>
    <x v="0"/>
    <x v="0"/>
    <n v="17"/>
    <x v="0"/>
    <n v="0.09"/>
    <x v="3"/>
    <x v="9"/>
  </r>
  <r>
    <x v="26"/>
    <x v="1"/>
    <x v="0"/>
    <n v="19"/>
    <x v="1"/>
    <n v="0.04"/>
    <x v="3"/>
    <x v="10"/>
  </r>
  <r>
    <x v="26"/>
    <x v="1"/>
    <x v="4"/>
    <n v="16"/>
    <x v="1"/>
    <n v="0.09"/>
    <x v="3"/>
    <x v="11"/>
  </r>
  <r>
    <x v="26"/>
    <x v="3"/>
    <x v="0"/>
    <n v="4"/>
    <x v="3"/>
    <n v="0.12"/>
    <x v="3"/>
    <x v="0"/>
  </r>
  <r>
    <x v="26"/>
    <x v="4"/>
    <x v="3"/>
    <n v="9"/>
    <x v="4"/>
    <n v="0.02"/>
    <x v="3"/>
    <x v="1"/>
  </r>
  <r>
    <x v="26"/>
    <x v="3"/>
    <x v="0"/>
    <n v="11"/>
    <x v="3"/>
    <n v="0.09"/>
    <x v="3"/>
    <x v="2"/>
  </r>
  <r>
    <x v="26"/>
    <x v="0"/>
    <x v="1"/>
    <n v="17"/>
    <x v="0"/>
    <n v="0.03"/>
    <x v="3"/>
    <x v="3"/>
  </r>
  <r>
    <x v="27"/>
    <x v="4"/>
    <x v="0"/>
    <n v="3"/>
    <x v="4"/>
    <n v="0.03"/>
    <x v="3"/>
    <x v="4"/>
  </r>
  <r>
    <x v="27"/>
    <x v="2"/>
    <x v="3"/>
    <n v="2"/>
    <x v="2"/>
    <n v="0.08"/>
    <x v="3"/>
    <x v="5"/>
  </r>
  <r>
    <x v="27"/>
    <x v="2"/>
    <x v="3"/>
    <n v="17"/>
    <x v="2"/>
    <n v="0.12"/>
    <x v="3"/>
    <x v="1"/>
  </r>
  <r>
    <x v="27"/>
    <x v="4"/>
    <x v="1"/>
    <n v="2"/>
    <x v="4"/>
    <n v="0.09"/>
    <x v="3"/>
    <x v="2"/>
  </r>
  <r>
    <x v="27"/>
    <x v="1"/>
    <x v="3"/>
    <n v="18"/>
    <x v="1"/>
    <n v="0.06"/>
    <x v="3"/>
    <x v="3"/>
  </r>
  <r>
    <x v="27"/>
    <x v="4"/>
    <x v="2"/>
    <n v="18"/>
    <x v="4"/>
    <n v="0.06"/>
    <x v="3"/>
    <x v="4"/>
  </r>
  <r>
    <x v="27"/>
    <x v="1"/>
    <x v="1"/>
    <n v="12"/>
    <x v="1"/>
    <n v="0.1"/>
    <x v="3"/>
    <x v="5"/>
  </r>
  <r>
    <x v="27"/>
    <x v="0"/>
    <x v="0"/>
    <n v="21"/>
    <x v="0"/>
    <n v="0.04"/>
    <x v="3"/>
    <x v="6"/>
  </r>
  <r>
    <x v="27"/>
    <x v="1"/>
    <x v="4"/>
    <n v="3"/>
    <x v="1"/>
    <n v="0.03"/>
    <x v="3"/>
    <x v="7"/>
  </r>
  <r>
    <x v="27"/>
    <x v="0"/>
    <x v="4"/>
    <n v="22"/>
    <x v="0"/>
    <n v="0.1"/>
    <x v="3"/>
    <x v="8"/>
  </r>
  <r>
    <x v="27"/>
    <x v="1"/>
    <x v="4"/>
    <n v="16"/>
    <x v="1"/>
    <n v="0.11"/>
    <x v="3"/>
    <x v="9"/>
  </r>
  <r>
    <x v="27"/>
    <x v="3"/>
    <x v="0"/>
    <n v="11"/>
    <x v="3"/>
    <n v="0.09"/>
    <x v="3"/>
    <x v="10"/>
  </r>
  <r>
    <x v="28"/>
    <x v="0"/>
    <x v="2"/>
    <n v="10"/>
    <x v="0"/>
    <n v="0.08"/>
    <x v="3"/>
    <x v="11"/>
  </r>
  <r>
    <x v="28"/>
    <x v="3"/>
    <x v="2"/>
    <n v="12"/>
    <x v="3"/>
    <n v="0.03"/>
    <x v="3"/>
    <x v="0"/>
  </r>
  <r>
    <x v="28"/>
    <x v="4"/>
    <x v="0"/>
    <n v="8"/>
    <x v="4"/>
    <n v="0.09"/>
    <x v="3"/>
    <x v="1"/>
  </r>
  <r>
    <x v="28"/>
    <x v="1"/>
    <x v="4"/>
    <n v="10"/>
    <x v="1"/>
    <n v="0.03"/>
    <x v="3"/>
    <x v="2"/>
  </r>
  <r>
    <x v="28"/>
    <x v="4"/>
    <x v="0"/>
    <n v="7"/>
    <x v="4"/>
    <n v="0.02"/>
    <x v="3"/>
    <x v="3"/>
  </r>
  <r>
    <x v="28"/>
    <x v="3"/>
    <x v="2"/>
    <n v="6"/>
    <x v="3"/>
    <n v="0.01"/>
    <x v="3"/>
    <x v="4"/>
  </r>
  <r>
    <x v="28"/>
    <x v="0"/>
    <x v="3"/>
    <n v="15"/>
    <x v="0"/>
    <n v="0.08"/>
    <x v="3"/>
    <x v="5"/>
  </r>
  <r>
    <x v="28"/>
    <x v="3"/>
    <x v="4"/>
    <n v="13"/>
    <x v="3"/>
    <n v="7.0000000000000007E-2"/>
    <x v="3"/>
    <x v="1"/>
  </r>
  <r>
    <x v="28"/>
    <x v="2"/>
    <x v="3"/>
    <n v="19"/>
    <x v="2"/>
    <n v="0.06"/>
    <x v="3"/>
    <x v="2"/>
  </r>
  <r>
    <x v="28"/>
    <x v="0"/>
    <x v="3"/>
    <n v="21"/>
    <x v="0"/>
    <n v="0.05"/>
    <x v="3"/>
    <x v="3"/>
  </r>
  <r>
    <x v="28"/>
    <x v="0"/>
    <x v="1"/>
    <n v="5"/>
    <x v="0"/>
    <n v="7.0000000000000007E-2"/>
    <x v="3"/>
    <x v="4"/>
  </r>
  <r>
    <x v="28"/>
    <x v="3"/>
    <x v="2"/>
    <n v="8"/>
    <x v="3"/>
    <n v="0.03"/>
    <x v="3"/>
    <x v="5"/>
  </r>
  <r>
    <x v="28"/>
    <x v="3"/>
    <x v="2"/>
    <n v="12"/>
    <x v="3"/>
    <n v="0.11"/>
    <x v="3"/>
    <x v="6"/>
  </r>
  <r>
    <x v="28"/>
    <x v="0"/>
    <x v="3"/>
    <n v="22"/>
    <x v="0"/>
    <n v="0.03"/>
    <x v="3"/>
    <x v="7"/>
  </r>
  <r>
    <x v="28"/>
    <x v="1"/>
    <x v="0"/>
    <n v="5"/>
    <x v="1"/>
    <n v="0.09"/>
    <x v="3"/>
    <x v="8"/>
  </r>
  <r>
    <x v="29"/>
    <x v="4"/>
    <x v="1"/>
    <n v="23"/>
    <x v="4"/>
    <n v="0.11"/>
    <x v="3"/>
    <x v="9"/>
  </r>
  <r>
    <x v="29"/>
    <x v="0"/>
    <x v="0"/>
    <n v="16"/>
    <x v="0"/>
    <n v="0.03"/>
    <x v="3"/>
    <x v="10"/>
  </r>
  <r>
    <x v="29"/>
    <x v="4"/>
    <x v="4"/>
    <n v="15"/>
    <x v="4"/>
    <n v="7.0000000000000007E-2"/>
    <x v="3"/>
    <x v="11"/>
  </r>
  <r>
    <x v="29"/>
    <x v="1"/>
    <x v="0"/>
    <n v="20"/>
    <x v="1"/>
    <n v="0.04"/>
    <x v="3"/>
    <x v="0"/>
  </r>
  <r>
    <x v="29"/>
    <x v="2"/>
    <x v="2"/>
    <n v="10"/>
    <x v="2"/>
    <n v="0.02"/>
    <x v="3"/>
    <x v="1"/>
  </r>
  <r>
    <x v="29"/>
    <x v="0"/>
    <x v="1"/>
    <n v="9"/>
    <x v="0"/>
    <n v="0.03"/>
    <x v="3"/>
    <x v="2"/>
  </r>
  <r>
    <x v="29"/>
    <x v="2"/>
    <x v="0"/>
    <n v="16"/>
    <x v="2"/>
    <n v="7.0000000000000007E-2"/>
    <x v="3"/>
    <x v="3"/>
  </r>
  <r>
    <x v="29"/>
    <x v="0"/>
    <x v="1"/>
    <n v="21"/>
    <x v="0"/>
    <n v="0.04"/>
    <x v="3"/>
    <x v="4"/>
  </r>
  <r>
    <x v="29"/>
    <x v="0"/>
    <x v="1"/>
    <n v="9"/>
    <x v="0"/>
    <n v="0.03"/>
    <x v="3"/>
    <x v="5"/>
  </r>
  <r>
    <x v="29"/>
    <x v="1"/>
    <x v="1"/>
    <n v="4"/>
    <x v="1"/>
    <n v="0.12"/>
    <x v="3"/>
    <x v="1"/>
  </r>
  <r>
    <x v="29"/>
    <x v="2"/>
    <x v="2"/>
    <n v="5"/>
    <x v="2"/>
    <n v="0.01"/>
    <x v="3"/>
    <x v="2"/>
  </r>
  <r>
    <x v="29"/>
    <x v="3"/>
    <x v="0"/>
    <n v="18"/>
    <x v="3"/>
    <n v="0.05"/>
    <x v="3"/>
    <x v="3"/>
  </r>
  <r>
    <x v="30"/>
    <x v="0"/>
    <x v="2"/>
    <n v="6"/>
    <x v="0"/>
    <n v="0.01"/>
    <x v="3"/>
    <x v="4"/>
  </r>
  <r>
    <x v="30"/>
    <x v="4"/>
    <x v="4"/>
    <n v="4"/>
    <x v="4"/>
    <n v="0.05"/>
    <x v="3"/>
    <x v="5"/>
  </r>
  <r>
    <x v="30"/>
    <x v="2"/>
    <x v="4"/>
    <n v="21"/>
    <x v="2"/>
    <n v="0.05"/>
    <x v="3"/>
    <x v="6"/>
  </r>
  <r>
    <x v="30"/>
    <x v="4"/>
    <x v="0"/>
    <n v="4"/>
    <x v="4"/>
    <n v="0.06"/>
    <x v="3"/>
    <x v="7"/>
  </r>
  <r>
    <x v="30"/>
    <x v="0"/>
    <x v="1"/>
    <n v="2"/>
    <x v="0"/>
    <n v="0.04"/>
    <x v="3"/>
    <x v="8"/>
  </r>
  <r>
    <x v="30"/>
    <x v="3"/>
    <x v="1"/>
    <n v="5"/>
    <x v="3"/>
    <n v="0.11"/>
    <x v="3"/>
    <x v="9"/>
  </r>
  <r>
    <x v="30"/>
    <x v="4"/>
    <x v="4"/>
    <n v="23"/>
    <x v="4"/>
    <n v="0.08"/>
    <x v="3"/>
    <x v="10"/>
  </r>
  <r>
    <x v="30"/>
    <x v="0"/>
    <x v="1"/>
    <n v="3"/>
    <x v="0"/>
    <n v="0.02"/>
    <x v="3"/>
    <x v="11"/>
  </r>
  <r>
    <x v="30"/>
    <x v="2"/>
    <x v="4"/>
    <n v="17"/>
    <x v="2"/>
    <n v="0.11"/>
    <x v="3"/>
    <x v="0"/>
  </r>
  <r>
    <x v="30"/>
    <x v="1"/>
    <x v="2"/>
    <n v="11"/>
    <x v="1"/>
    <n v="0.05"/>
    <x v="3"/>
    <x v="1"/>
  </r>
  <r>
    <x v="30"/>
    <x v="2"/>
    <x v="0"/>
    <n v="7"/>
    <x v="2"/>
    <n v="0.02"/>
    <x v="3"/>
    <x v="2"/>
  </r>
  <r>
    <x v="30"/>
    <x v="1"/>
    <x v="2"/>
    <n v="13"/>
    <x v="1"/>
    <n v="0.02"/>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602DB7-16A6-4B0D-B2EE-221E7729FCA1}" name="ma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8">
    <pivotField numFmtId="14" showAll="0"/>
    <pivotField showAll="0">
      <items count="6">
        <item h="1" x="3"/>
        <item h="1" x="2"/>
        <item x="0"/>
        <item h="1" x="4"/>
        <item h="1" x="1"/>
        <item t="default"/>
      </items>
    </pivotField>
    <pivotField showAll="0"/>
    <pivotField showAll="0"/>
    <pivotField dataField="1" showAll="0"/>
    <pivotField showAll="0"/>
    <pivotField showAll="0">
      <items count="5">
        <item x="1"/>
        <item x="3"/>
        <item x="2"/>
        <item x="0"/>
        <item t="default"/>
      </items>
    </pivotField>
    <pivotField axis="axisRow" showAll="0">
      <items count="13">
        <item x="5"/>
        <item x="3"/>
        <item x="6"/>
        <item x="8"/>
        <item x="10"/>
        <item x="9"/>
        <item x="7"/>
        <item x="11"/>
        <item x="2"/>
        <item x="0"/>
        <item x="1"/>
        <item x="4"/>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Sum of Price" fld="4"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12FD46-F8F1-4DC4-9C0B-78EB677AFBF4}" name="product by st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pivotFields count="8">
    <pivotField numFmtId="14" showAll="0"/>
    <pivotField showAll="0">
      <items count="6">
        <item h="1" x="3"/>
        <item h="1" x="2"/>
        <item x="0"/>
        <item h="1" x="4"/>
        <item h="1" x="1"/>
        <item t="default"/>
      </items>
    </pivotField>
    <pivotField showAll="0"/>
    <pivotField dataField="1" showAll="0"/>
    <pivotField showAll="0"/>
    <pivotField showAll="0"/>
    <pivotField showAll="0"/>
    <pivotField axis="axisRow" showAll="0">
      <items count="13">
        <item x="5"/>
        <item x="3"/>
        <item x="6"/>
        <item x="8"/>
        <item x="10"/>
        <item x="9"/>
        <item x="7"/>
        <item x="11"/>
        <item x="2"/>
        <item x="0"/>
        <item x="1"/>
        <item x="4"/>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Sum of Quantity" fld="3" baseField="0" baseItem="0"/>
  </dataFields>
  <chartFormats count="27">
    <chartFormat chart="2" format="13"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7" count="1" selected="0">
            <x v="0"/>
          </reference>
        </references>
      </pivotArea>
    </chartFormat>
    <chartFormat chart="2" format="15">
      <pivotArea type="data" outline="0" fieldPosition="0">
        <references count="2">
          <reference field="4294967294" count="1" selected="0">
            <x v="0"/>
          </reference>
          <reference field="7" count="1" selected="0">
            <x v="1"/>
          </reference>
        </references>
      </pivotArea>
    </chartFormat>
    <chartFormat chart="2" format="16">
      <pivotArea type="data" outline="0" fieldPosition="0">
        <references count="2">
          <reference field="4294967294" count="1" selected="0">
            <x v="0"/>
          </reference>
          <reference field="7" count="1" selected="0">
            <x v="2"/>
          </reference>
        </references>
      </pivotArea>
    </chartFormat>
    <chartFormat chart="2" format="17">
      <pivotArea type="data" outline="0" fieldPosition="0">
        <references count="2">
          <reference field="4294967294" count="1" selected="0">
            <x v="0"/>
          </reference>
          <reference field="7" count="1" selected="0">
            <x v="3"/>
          </reference>
        </references>
      </pivotArea>
    </chartFormat>
    <chartFormat chart="2" format="18">
      <pivotArea type="data" outline="0" fieldPosition="0">
        <references count="2">
          <reference field="4294967294" count="1" selected="0">
            <x v="0"/>
          </reference>
          <reference field="7" count="1" selected="0">
            <x v="4"/>
          </reference>
        </references>
      </pivotArea>
    </chartFormat>
    <chartFormat chart="2" format="19">
      <pivotArea type="data" outline="0" fieldPosition="0">
        <references count="2">
          <reference field="4294967294" count="1" selected="0">
            <x v="0"/>
          </reference>
          <reference field="7" count="1" selected="0">
            <x v="5"/>
          </reference>
        </references>
      </pivotArea>
    </chartFormat>
    <chartFormat chart="2" format="20">
      <pivotArea type="data" outline="0" fieldPosition="0">
        <references count="2">
          <reference field="4294967294" count="1" selected="0">
            <x v="0"/>
          </reference>
          <reference field="7" count="1" selected="0">
            <x v="6"/>
          </reference>
        </references>
      </pivotArea>
    </chartFormat>
    <chartFormat chart="2" format="21">
      <pivotArea type="data" outline="0" fieldPosition="0">
        <references count="2">
          <reference field="4294967294" count="1" selected="0">
            <x v="0"/>
          </reference>
          <reference field="7" count="1" selected="0">
            <x v="7"/>
          </reference>
        </references>
      </pivotArea>
    </chartFormat>
    <chartFormat chart="2" format="22">
      <pivotArea type="data" outline="0" fieldPosition="0">
        <references count="2">
          <reference field="4294967294" count="1" selected="0">
            <x v="0"/>
          </reference>
          <reference field="7" count="1" selected="0">
            <x v="8"/>
          </reference>
        </references>
      </pivotArea>
    </chartFormat>
    <chartFormat chart="2" format="23">
      <pivotArea type="data" outline="0" fieldPosition="0">
        <references count="2">
          <reference field="4294967294" count="1" selected="0">
            <x v="0"/>
          </reference>
          <reference field="7" count="1" selected="0">
            <x v="9"/>
          </reference>
        </references>
      </pivotArea>
    </chartFormat>
    <chartFormat chart="2" format="24">
      <pivotArea type="data" outline="0" fieldPosition="0">
        <references count="2">
          <reference field="4294967294" count="1" selected="0">
            <x v="0"/>
          </reference>
          <reference field="7" count="1" selected="0">
            <x v="10"/>
          </reference>
        </references>
      </pivotArea>
    </chartFormat>
    <chartFormat chart="2" format="25">
      <pivotArea type="data" outline="0" fieldPosition="0">
        <references count="2">
          <reference field="4294967294" count="1" selected="0">
            <x v="0"/>
          </reference>
          <reference field="7" count="1" selected="0">
            <x v="11"/>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0" format="4">
      <pivotArea type="data" outline="0" fieldPosition="0">
        <references count="2">
          <reference field="4294967294" count="1" selected="0">
            <x v="0"/>
          </reference>
          <reference field="7" count="1" selected="0">
            <x v="2"/>
          </reference>
        </references>
      </pivotArea>
    </chartFormat>
    <chartFormat chart="0" format="5">
      <pivotArea type="data" outline="0" fieldPosition="0">
        <references count="2">
          <reference field="4294967294" count="1" selected="0">
            <x v="0"/>
          </reference>
          <reference field="7" count="1" selected="0">
            <x v="3"/>
          </reference>
        </references>
      </pivotArea>
    </chartFormat>
    <chartFormat chart="0" format="6">
      <pivotArea type="data" outline="0" fieldPosition="0">
        <references count="2">
          <reference field="4294967294" count="1" selected="0">
            <x v="0"/>
          </reference>
          <reference field="7" count="1" selected="0">
            <x v="4"/>
          </reference>
        </references>
      </pivotArea>
    </chartFormat>
    <chartFormat chart="0" format="7">
      <pivotArea type="data" outline="0" fieldPosition="0">
        <references count="2">
          <reference field="4294967294" count="1" selected="0">
            <x v="0"/>
          </reference>
          <reference field="7" count="1" selected="0">
            <x v="5"/>
          </reference>
        </references>
      </pivotArea>
    </chartFormat>
    <chartFormat chart="0" format="8">
      <pivotArea type="data" outline="0" fieldPosition="0">
        <references count="2">
          <reference field="4294967294" count="1" selected="0">
            <x v="0"/>
          </reference>
          <reference field="7" count="1" selected="0">
            <x v="6"/>
          </reference>
        </references>
      </pivotArea>
    </chartFormat>
    <chartFormat chart="0" format="9">
      <pivotArea type="data" outline="0" fieldPosition="0">
        <references count="2">
          <reference field="4294967294" count="1" selected="0">
            <x v="0"/>
          </reference>
          <reference field="7" count="1" selected="0">
            <x v="7"/>
          </reference>
        </references>
      </pivotArea>
    </chartFormat>
    <chartFormat chart="0" format="10">
      <pivotArea type="data" outline="0" fieldPosition="0">
        <references count="2">
          <reference field="4294967294" count="1" selected="0">
            <x v="0"/>
          </reference>
          <reference field="7" count="1" selected="0">
            <x v="8"/>
          </reference>
        </references>
      </pivotArea>
    </chartFormat>
    <chartFormat chart="0" format="11">
      <pivotArea type="data" outline="0" fieldPosition="0">
        <references count="2">
          <reference field="4294967294" count="1" selected="0">
            <x v="0"/>
          </reference>
          <reference field="7" count="1" selected="0">
            <x v="9"/>
          </reference>
        </references>
      </pivotArea>
    </chartFormat>
    <chartFormat chart="0" format="12">
      <pivotArea type="data" outline="0" fieldPosition="0">
        <references count="2">
          <reference field="4294967294" count="1" selected="0">
            <x v="0"/>
          </reference>
          <reference field="7" count="1" selected="0">
            <x v="10"/>
          </reference>
        </references>
      </pivotArea>
    </chartFormat>
    <chartFormat chart="0" format="13">
      <pivotArea type="data" outline="0" fieldPosition="0">
        <references count="2">
          <reference field="4294967294" count="1" selected="0">
            <x v="0"/>
          </reference>
          <reference field="7"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0A1F66-FE17-4558-B699-57151936CC7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35" firstHeaderRow="1" firstDataRow="1" firstDataCol="1"/>
  <pivotFields count="8">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h="1" x="3"/>
        <item h="1" x="2"/>
        <item x="0"/>
        <item h="1" x="4"/>
        <item h="1" x="1"/>
        <item t="default"/>
      </items>
    </pivotField>
    <pivotField showAll="0"/>
    <pivotField showAll="0"/>
    <pivotField dataField="1" showAll="0"/>
    <pivotField showAll="0"/>
    <pivotField showAll="0"/>
    <pivotField showAll="0">
      <items count="13">
        <item x="5"/>
        <item x="3"/>
        <item x="6"/>
        <item x="8"/>
        <item x="10"/>
        <item x="9"/>
        <item x="7"/>
        <item x="11"/>
        <item x="2"/>
        <item x="0"/>
        <item x="1"/>
        <item x="4"/>
        <item t="default"/>
      </items>
    </pivotField>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Price"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2C8A9F-9F14-44F5-874B-0775DF568B6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B26" firstHeaderRow="1" firstDataRow="1" firstDataCol="1"/>
  <pivotFields count="8">
    <pivotField numFmtId="14" showAll="0"/>
    <pivotField showAll="0">
      <items count="6">
        <item h="1" x="3"/>
        <item h="1" x="2"/>
        <item x="0"/>
        <item h="1" x="4"/>
        <item h="1" x="1"/>
        <item t="default"/>
      </items>
    </pivotField>
    <pivotField axis="axisRow" showAll="0">
      <items count="6">
        <item x="4"/>
        <item x="0"/>
        <item x="2"/>
        <item x="1"/>
        <item x="3"/>
        <item t="default"/>
      </items>
    </pivotField>
    <pivotField showAll="0"/>
    <pivotField showAll="0"/>
    <pivotField dataField="1" showAll="0"/>
    <pivotField showAll="0"/>
    <pivotField showAll="0">
      <items count="13">
        <item x="5"/>
        <item x="3"/>
        <item x="6"/>
        <item x="8"/>
        <item x="10"/>
        <item x="9"/>
        <item x="7"/>
        <item x="11"/>
        <item x="2"/>
        <item x="0"/>
        <item x="1"/>
        <item x="4"/>
        <item t="default"/>
      </items>
    </pivotField>
  </pivotFields>
  <rowFields count="1">
    <field x="2"/>
  </rowFields>
  <rowItems count="6">
    <i>
      <x/>
    </i>
    <i>
      <x v="1"/>
    </i>
    <i>
      <x v="2"/>
    </i>
    <i>
      <x v="3"/>
    </i>
    <i>
      <x v="4"/>
    </i>
    <i t="grand">
      <x/>
    </i>
  </rowItems>
  <colItems count="1">
    <i/>
  </colItems>
  <dataFields count="1">
    <dataField name="Average of Commission" fld="5" subtotal="average" baseField="2" baseItem="0" numFmtId="1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678B02-48D3-464A-A97E-703E619AD08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8">
    <pivotField numFmtId="14" showAll="0"/>
    <pivotField showAll="0">
      <items count="6">
        <item h="1" x="3"/>
        <item h="1" x="2"/>
        <item x="0"/>
        <item h="1" x="4"/>
        <item h="1" x="1"/>
        <item t="default"/>
      </items>
    </pivotField>
    <pivotField axis="axisRow" showAll="0">
      <items count="6">
        <item x="4"/>
        <item x="0"/>
        <item x="2"/>
        <item x="1"/>
        <item x="3"/>
        <item t="default"/>
      </items>
    </pivotField>
    <pivotField showAll="0"/>
    <pivotField dataField="1" showAll="0">
      <items count="6">
        <item x="3"/>
        <item x="1"/>
        <item x="0"/>
        <item x="4"/>
        <item x="2"/>
        <item t="default"/>
      </items>
    </pivotField>
    <pivotField showAll="0"/>
    <pivotField showAll="0"/>
    <pivotField showAll="0">
      <items count="13">
        <item x="5"/>
        <item x="3"/>
        <item x="6"/>
        <item x="8"/>
        <item x="10"/>
        <item x="9"/>
        <item x="7"/>
        <item x="11"/>
        <item x="2"/>
        <item x="0"/>
        <item x="1"/>
        <item x="4"/>
        <item t="default"/>
      </items>
    </pivotField>
  </pivotFields>
  <rowFields count="1">
    <field x="2"/>
  </rowFields>
  <rowItems count="6">
    <i>
      <x/>
    </i>
    <i>
      <x v="1"/>
    </i>
    <i>
      <x v="2"/>
    </i>
    <i>
      <x v="3"/>
    </i>
    <i>
      <x v="4"/>
    </i>
    <i t="grand">
      <x/>
    </i>
  </rowItems>
  <colItems count="1">
    <i/>
  </colItems>
  <dataFields count="1">
    <dataField name="Sum of Price" fld="4" baseField="0" baseItem="0" numFmtId="164"/>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CF868B4-0933-4FEC-A308-662C7B5CCAE9}" autoFormatId="16" applyNumberFormats="0" applyBorderFormats="0" applyFontFormats="0" applyPatternFormats="0" applyAlignmentFormats="0" applyWidthHeightFormats="0">
  <queryTableRefresh nextId="9" unboundColumnsRight="1">
    <queryTableFields count="7">
      <queryTableField id="1" name="Date" tableColumnId="1"/>
      <queryTableField id="2" name="Item" tableColumnId="2"/>
      <queryTableField id="3" name="Sales Rep" tableColumnId="3"/>
      <queryTableField id="4" name="Quantity" tableColumnId="4"/>
      <queryTableField id="5" name="Price" tableColumnId="5"/>
      <queryTableField id="6" name="Commission" tableColumnId="6"/>
      <queryTableField id="8" dataBound="0" tableColumnId="8"/>
    </queryTableFields>
    <queryTableDeletedFields count="1">
      <deletedField name="Na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A9F0ED0-91D4-4F39-AF6F-8EAC8BB03063}" sourceName="Item">
  <pivotTables>
    <pivotTable tabId="6" name="PivotTable7"/>
    <pivotTable tabId="7" name="PivotTable8"/>
    <pivotTable tabId="7" name="PivotTable9"/>
    <pivotTable tabId="3" name="map"/>
    <pivotTable tabId="4" name="product by state"/>
  </pivotTables>
  <data>
    <tabular pivotCacheId="1601784300">
      <items count="5">
        <i x="3"/>
        <i x="2"/>
        <i x="0" s="1"/>
        <i x="4"/>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6C4C4AE-214D-475C-94E3-D674E8EE1AD1}" sourceName="State">
  <pivotTables>
    <pivotTable tabId="6" name="PivotTable7"/>
    <pivotTable tabId="7" name="PivotTable8"/>
    <pivotTable tabId="7" name="PivotTable9"/>
    <pivotTable tabId="4" name="product by state"/>
  </pivotTables>
  <data>
    <tabular pivotCacheId="1601784300">
      <items count="12">
        <i x="5" s="1"/>
        <i x="3" s="1"/>
        <i x="6" s="1"/>
        <i x="8" s="1"/>
        <i x="10" s="1"/>
        <i x="9" s="1"/>
        <i x="7" s="1"/>
        <i x="11"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F097EE5B-BB89-465C-88CA-9577D398EF1F}" cache="Slicer_Item" caption="Item" rowHeight="234950"/>
  <slicer name="State" xr10:uid="{6ED5245C-1A76-487B-AB55-94191C9728CF}" cache="Slicer_State" caption="St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66B8FB-C567-4323-B0DE-8E10625D1C4C}" name="Query1" displayName="Query1" ref="A1:G1304" tableType="queryTable" totalsRowShown="0">
  <autoFilter ref="A1:G1304" xr:uid="{C066B8FB-C567-4323-B0DE-8E10625D1C4C}"/>
  <tableColumns count="7">
    <tableColumn id="1" xr3:uid="{F724D653-7BAE-44E9-8C1E-77A59D8EECAE}" uniqueName="1" name="Date" queryTableFieldId="1" dataDxfId="2"/>
    <tableColumn id="2" xr3:uid="{0B6B2E3D-503A-41E7-A845-608058CE6C41}" uniqueName="2" name="Item" queryTableFieldId="2" dataDxfId="1"/>
    <tableColumn id="3" xr3:uid="{98734DC8-F154-4C74-9EAC-E7267D2063A0}" uniqueName="3" name="Sales Rep" queryTableFieldId="3" dataDxfId="0"/>
    <tableColumn id="4" xr3:uid="{3E818A51-B915-43C4-A558-68BB0715BDA3}" uniqueName="4" name="Quantity" queryTableFieldId="4"/>
    <tableColumn id="5" xr3:uid="{3ED5EC00-2821-46A0-BD44-D3F3B050CA7F}" uniqueName="5" name="Price" queryTableFieldId="5"/>
    <tableColumn id="6" xr3:uid="{55A8D2FA-5153-4319-81AA-933A7696D13E}" uniqueName="6" name="Commission" queryTableFieldId="6"/>
    <tableColumn id="8" xr3:uid="{D29A2DBA-9E4E-4151-96C6-E5344A8ED361}" uniqueName="8" name="State"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5AA35-9B11-478B-9A4E-034012FB6DEF}">
  <dimension ref="A3:B31"/>
  <sheetViews>
    <sheetView workbookViewId="0">
      <selection activeCell="M15" sqref="M15"/>
    </sheetView>
  </sheetViews>
  <sheetFormatPr defaultRowHeight="14.4" x14ac:dyDescent="0.3"/>
  <cols>
    <col min="1" max="1" width="12.5546875" bestFit="1" customWidth="1"/>
    <col min="2" max="2" width="11.5546875" bestFit="1" customWidth="1"/>
  </cols>
  <sheetData>
    <row r="3" spans="1:2" x14ac:dyDescent="0.3">
      <c r="A3" s="2" t="s">
        <v>29</v>
      </c>
      <c r="B3" t="s">
        <v>31</v>
      </c>
    </row>
    <row r="4" spans="1:2" x14ac:dyDescent="0.3">
      <c r="A4" s="3" t="s">
        <v>18</v>
      </c>
      <c r="B4" s="4">
        <v>1600</v>
      </c>
    </row>
    <row r="5" spans="1:2" x14ac:dyDescent="0.3">
      <c r="A5" s="3" t="s">
        <v>20</v>
      </c>
      <c r="B5" s="4">
        <v>2320</v>
      </c>
    </row>
    <row r="6" spans="1:2" x14ac:dyDescent="0.3">
      <c r="A6" s="3" t="s">
        <v>21</v>
      </c>
      <c r="B6" s="4">
        <v>2080</v>
      </c>
    </row>
    <row r="7" spans="1:2" x14ac:dyDescent="0.3">
      <c r="A7" s="3" t="s">
        <v>24</v>
      </c>
      <c r="B7" s="4">
        <v>3040</v>
      </c>
    </row>
    <row r="8" spans="1:2" x14ac:dyDescent="0.3">
      <c r="A8" s="3" t="s">
        <v>26</v>
      </c>
      <c r="B8" s="4">
        <v>720</v>
      </c>
    </row>
    <row r="9" spans="1:2" x14ac:dyDescent="0.3">
      <c r="A9" s="3" t="s">
        <v>25</v>
      </c>
      <c r="B9" s="4">
        <v>1760</v>
      </c>
    </row>
    <row r="10" spans="1:2" x14ac:dyDescent="0.3">
      <c r="A10" s="3" t="s">
        <v>23</v>
      </c>
      <c r="B10" s="4">
        <v>2320</v>
      </c>
    </row>
    <row r="11" spans="1:2" x14ac:dyDescent="0.3">
      <c r="A11" s="3" t="s">
        <v>27</v>
      </c>
      <c r="B11" s="4">
        <v>1120</v>
      </c>
    </row>
    <row r="12" spans="1:2" x14ac:dyDescent="0.3">
      <c r="A12" s="3" t="s">
        <v>17</v>
      </c>
      <c r="B12" s="4">
        <v>3040</v>
      </c>
    </row>
    <row r="13" spans="1:2" x14ac:dyDescent="0.3">
      <c r="A13" s="3" t="s">
        <v>28</v>
      </c>
      <c r="B13" s="4">
        <v>1760</v>
      </c>
    </row>
    <row r="14" spans="1:2" x14ac:dyDescent="0.3">
      <c r="A14" s="3" t="s">
        <v>16</v>
      </c>
      <c r="B14" s="4">
        <v>1840</v>
      </c>
    </row>
    <row r="15" spans="1:2" x14ac:dyDescent="0.3">
      <c r="A15" s="3" t="s">
        <v>19</v>
      </c>
      <c r="B15" s="4">
        <v>2160</v>
      </c>
    </row>
    <row r="16" spans="1:2" x14ac:dyDescent="0.3">
      <c r="A16" s="3" t="s">
        <v>30</v>
      </c>
      <c r="B16" s="4">
        <v>23760</v>
      </c>
    </row>
    <row r="19" spans="1:2" x14ac:dyDescent="0.3">
      <c r="A19" t="str">
        <f t="shared" ref="A19:B31" si="0">A3</f>
        <v>Row Labels</v>
      </c>
      <c r="B19" t="str">
        <f t="shared" si="0"/>
        <v>Sum of Price</v>
      </c>
    </row>
    <row r="20" spans="1:2" x14ac:dyDescent="0.3">
      <c r="A20" t="str">
        <f t="shared" si="0"/>
        <v>Bihar</v>
      </c>
      <c r="B20">
        <f t="shared" si="0"/>
        <v>1600</v>
      </c>
    </row>
    <row r="21" spans="1:2" x14ac:dyDescent="0.3">
      <c r="A21" t="str">
        <f t="shared" si="0"/>
        <v>Delhi</v>
      </c>
      <c r="B21">
        <f t="shared" si="0"/>
        <v>2320</v>
      </c>
    </row>
    <row r="22" spans="1:2" x14ac:dyDescent="0.3">
      <c r="A22" t="str">
        <f t="shared" si="0"/>
        <v>Goa</v>
      </c>
      <c r="B22">
        <f t="shared" si="0"/>
        <v>2080</v>
      </c>
    </row>
    <row r="23" spans="1:2" x14ac:dyDescent="0.3">
      <c r="A23" t="str">
        <f t="shared" si="0"/>
        <v>Gujarat</v>
      </c>
      <c r="B23">
        <f t="shared" si="0"/>
        <v>3040</v>
      </c>
    </row>
    <row r="24" spans="1:2" x14ac:dyDescent="0.3">
      <c r="A24" t="str">
        <f t="shared" si="0"/>
        <v>Haryana</v>
      </c>
      <c r="B24">
        <f t="shared" si="0"/>
        <v>720</v>
      </c>
    </row>
    <row r="25" spans="1:2" x14ac:dyDescent="0.3">
      <c r="A25" t="str">
        <f t="shared" si="0"/>
        <v>Jharkhand</v>
      </c>
      <c r="B25">
        <f t="shared" si="0"/>
        <v>1760</v>
      </c>
    </row>
    <row r="26" spans="1:2" x14ac:dyDescent="0.3">
      <c r="A26" t="str">
        <f t="shared" si="0"/>
        <v>Karnataka</v>
      </c>
      <c r="B26">
        <f t="shared" si="0"/>
        <v>2320</v>
      </c>
    </row>
    <row r="27" spans="1:2" x14ac:dyDescent="0.3">
      <c r="A27" t="str">
        <f t="shared" si="0"/>
        <v>Kerala</v>
      </c>
      <c r="B27">
        <f t="shared" si="0"/>
        <v>1120</v>
      </c>
    </row>
    <row r="28" spans="1:2" x14ac:dyDescent="0.3">
      <c r="A28" t="str">
        <f t="shared" si="0"/>
        <v>Maharashtra</v>
      </c>
      <c r="B28">
        <f t="shared" si="0"/>
        <v>3040</v>
      </c>
    </row>
    <row r="29" spans="1:2" x14ac:dyDescent="0.3">
      <c r="A29" t="str">
        <f t="shared" si="0"/>
        <v>Meghalaya</v>
      </c>
      <c r="B29">
        <f t="shared" si="0"/>
        <v>1760</v>
      </c>
    </row>
    <row r="30" spans="1:2" x14ac:dyDescent="0.3">
      <c r="A30" t="str">
        <f t="shared" si="0"/>
        <v>Uttar Pradesh</v>
      </c>
      <c r="B30">
        <f t="shared" si="0"/>
        <v>1840</v>
      </c>
    </row>
    <row r="31" spans="1:2" x14ac:dyDescent="0.3">
      <c r="A31" t="str">
        <f t="shared" si="0"/>
        <v>West Bengal</v>
      </c>
      <c r="B31">
        <f t="shared" si="0"/>
        <v>2160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A45B8-931B-4E9D-97B7-D3098159CE2D}">
  <dimension ref="A3:B16"/>
  <sheetViews>
    <sheetView workbookViewId="0">
      <selection activeCell="B15" sqref="B15"/>
    </sheetView>
  </sheetViews>
  <sheetFormatPr defaultRowHeight="14.4" x14ac:dyDescent="0.3"/>
  <cols>
    <col min="1" max="1" width="12.5546875" bestFit="1" customWidth="1"/>
    <col min="2" max="3" width="14.88671875" bestFit="1" customWidth="1"/>
    <col min="4" max="4" width="4.33203125" bestFit="1" customWidth="1"/>
    <col min="5" max="5" width="7.21875" bestFit="1" customWidth="1"/>
    <col min="6" max="6" width="8" bestFit="1" customWidth="1"/>
    <col min="7" max="7" width="9.77734375" bestFit="1" customWidth="1"/>
    <col min="8" max="8" width="9.5546875" bestFit="1" customWidth="1"/>
    <col min="9" max="9" width="6.21875" bestFit="1" customWidth="1"/>
    <col min="10" max="10" width="11.77734375" bestFit="1" customWidth="1"/>
    <col min="11" max="11" width="10.33203125" bestFit="1" customWidth="1"/>
    <col min="12" max="12" width="12.5546875" bestFit="1" customWidth="1"/>
    <col min="13" max="13" width="11.33203125" bestFit="1" customWidth="1"/>
    <col min="14" max="14" width="10.77734375" bestFit="1" customWidth="1"/>
  </cols>
  <sheetData>
    <row r="3" spans="1:2" x14ac:dyDescent="0.3">
      <c r="A3" s="2" t="s">
        <v>29</v>
      </c>
      <c r="B3" t="s">
        <v>32</v>
      </c>
    </row>
    <row r="4" spans="1:2" x14ac:dyDescent="0.3">
      <c r="A4" s="3" t="s">
        <v>18</v>
      </c>
      <c r="B4" s="12">
        <v>238</v>
      </c>
    </row>
    <row r="5" spans="1:2" x14ac:dyDescent="0.3">
      <c r="A5" s="3" t="s">
        <v>20</v>
      </c>
      <c r="B5" s="12">
        <v>423</v>
      </c>
    </row>
    <row r="6" spans="1:2" x14ac:dyDescent="0.3">
      <c r="A6" s="3" t="s">
        <v>21</v>
      </c>
      <c r="B6" s="12">
        <v>327</v>
      </c>
    </row>
    <row r="7" spans="1:2" x14ac:dyDescent="0.3">
      <c r="A7" s="3" t="s">
        <v>24</v>
      </c>
      <c r="B7" s="12">
        <v>466</v>
      </c>
    </row>
    <row r="8" spans="1:2" x14ac:dyDescent="0.3">
      <c r="A8" s="3" t="s">
        <v>26</v>
      </c>
      <c r="B8" s="12">
        <v>114</v>
      </c>
    </row>
    <row r="9" spans="1:2" x14ac:dyDescent="0.3">
      <c r="A9" s="3" t="s">
        <v>25</v>
      </c>
      <c r="B9" s="12">
        <v>290</v>
      </c>
    </row>
    <row r="10" spans="1:2" x14ac:dyDescent="0.3">
      <c r="A10" s="3" t="s">
        <v>23</v>
      </c>
      <c r="B10" s="12">
        <v>377</v>
      </c>
    </row>
    <row r="11" spans="1:2" x14ac:dyDescent="0.3">
      <c r="A11" s="3" t="s">
        <v>27</v>
      </c>
      <c r="B11" s="12">
        <v>160</v>
      </c>
    </row>
    <row r="12" spans="1:2" x14ac:dyDescent="0.3">
      <c r="A12" s="3" t="s">
        <v>17</v>
      </c>
      <c r="B12" s="12">
        <v>512</v>
      </c>
    </row>
    <row r="13" spans="1:2" x14ac:dyDescent="0.3">
      <c r="A13" s="3" t="s">
        <v>28</v>
      </c>
      <c r="B13" s="12">
        <v>287</v>
      </c>
    </row>
    <row r="14" spans="1:2" x14ac:dyDescent="0.3">
      <c r="A14" s="3" t="s">
        <v>16</v>
      </c>
      <c r="B14" s="12">
        <v>285</v>
      </c>
    </row>
    <row r="15" spans="1:2" x14ac:dyDescent="0.3">
      <c r="A15" s="3" t="s">
        <v>19</v>
      </c>
      <c r="B15" s="12">
        <v>347</v>
      </c>
    </row>
    <row r="16" spans="1:2" x14ac:dyDescent="0.3">
      <c r="A16" s="3" t="s">
        <v>30</v>
      </c>
      <c r="B16" s="12">
        <v>3826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92AE9-10AE-4524-A154-75200BFBFAC1}">
  <dimension ref="A3:B35"/>
  <sheetViews>
    <sheetView workbookViewId="0">
      <selection activeCell="C25" sqref="C25"/>
    </sheetView>
  </sheetViews>
  <sheetFormatPr defaultRowHeight="14.4" x14ac:dyDescent="0.3"/>
  <cols>
    <col min="1" max="1" width="12.5546875" bestFit="1" customWidth="1"/>
    <col min="2" max="2" width="11.5546875" bestFit="1" customWidth="1"/>
    <col min="3" max="3" width="14.88671875" bestFit="1" customWidth="1"/>
  </cols>
  <sheetData>
    <row r="3" spans="1:2" x14ac:dyDescent="0.3">
      <c r="A3" s="2" t="s">
        <v>29</v>
      </c>
      <c r="B3" t="s">
        <v>31</v>
      </c>
    </row>
    <row r="4" spans="1:2" x14ac:dyDescent="0.3">
      <c r="A4" s="5">
        <v>43282</v>
      </c>
      <c r="B4" s="12">
        <v>400</v>
      </c>
    </row>
    <row r="5" spans="1:2" x14ac:dyDescent="0.3">
      <c r="A5" s="5">
        <v>43283</v>
      </c>
      <c r="B5" s="12">
        <v>720</v>
      </c>
    </row>
    <row r="6" spans="1:2" x14ac:dyDescent="0.3">
      <c r="A6" s="5">
        <v>43284</v>
      </c>
      <c r="B6" s="12">
        <v>560</v>
      </c>
    </row>
    <row r="7" spans="1:2" x14ac:dyDescent="0.3">
      <c r="A7" s="5">
        <v>43285</v>
      </c>
      <c r="B7" s="12">
        <v>480</v>
      </c>
    </row>
    <row r="8" spans="1:2" x14ac:dyDescent="0.3">
      <c r="A8" s="5">
        <v>43286</v>
      </c>
      <c r="B8" s="12">
        <v>640</v>
      </c>
    </row>
    <row r="9" spans="1:2" x14ac:dyDescent="0.3">
      <c r="A9" s="5">
        <v>43287</v>
      </c>
      <c r="B9" s="12">
        <v>1280</v>
      </c>
    </row>
    <row r="10" spans="1:2" x14ac:dyDescent="0.3">
      <c r="A10" s="5">
        <v>43288</v>
      </c>
      <c r="B10" s="12">
        <v>1280</v>
      </c>
    </row>
    <row r="11" spans="1:2" x14ac:dyDescent="0.3">
      <c r="A11" s="5">
        <v>43289</v>
      </c>
      <c r="B11" s="12">
        <v>1200</v>
      </c>
    </row>
    <row r="12" spans="1:2" x14ac:dyDescent="0.3">
      <c r="A12" s="5">
        <v>43290</v>
      </c>
      <c r="B12" s="12">
        <v>880</v>
      </c>
    </row>
    <row r="13" spans="1:2" x14ac:dyDescent="0.3">
      <c r="A13" s="5">
        <v>43291</v>
      </c>
      <c r="B13" s="12">
        <v>720</v>
      </c>
    </row>
    <row r="14" spans="1:2" x14ac:dyDescent="0.3">
      <c r="A14" s="5">
        <v>43292</v>
      </c>
      <c r="B14" s="12">
        <v>1040</v>
      </c>
    </row>
    <row r="15" spans="1:2" x14ac:dyDescent="0.3">
      <c r="A15" s="5">
        <v>43293</v>
      </c>
      <c r="B15" s="12">
        <v>640</v>
      </c>
    </row>
    <row r="16" spans="1:2" x14ac:dyDescent="0.3">
      <c r="A16" s="5">
        <v>43294</v>
      </c>
      <c r="B16" s="12">
        <v>800</v>
      </c>
    </row>
    <row r="17" spans="1:2" x14ac:dyDescent="0.3">
      <c r="A17" s="5">
        <v>43295</v>
      </c>
      <c r="B17" s="12">
        <v>640</v>
      </c>
    </row>
    <row r="18" spans="1:2" x14ac:dyDescent="0.3">
      <c r="A18" s="5">
        <v>43296</v>
      </c>
      <c r="B18" s="12">
        <v>800</v>
      </c>
    </row>
    <row r="19" spans="1:2" x14ac:dyDescent="0.3">
      <c r="A19" s="5">
        <v>43297</v>
      </c>
      <c r="B19" s="12">
        <v>720</v>
      </c>
    </row>
    <row r="20" spans="1:2" x14ac:dyDescent="0.3">
      <c r="A20" s="5">
        <v>43298</v>
      </c>
      <c r="B20" s="12">
        <v>960</v>
      </c>
    </row>
    <row r="21" spans="1:2" x14ac:dyDescent="0.3">
      <c r="A21" s="5">
        <v>43299</v>
      </c>
      <c r="B21" s="12">
        <v>800</v>
      </c>
    </row>
    <row r="22" spans="1:2" x14ac:dyDescent="0.3">
      <c r="A22" s="5">
        <v>43300</v>
      </c>
      <c r="B22" s="12">
        <v>800</v>
      </c>
    </row>
    <row r="23" spans="1:2" x14ac:dyDescent="0.3">
      <c r="A23" s="5">
        <v>43301</v>
      </c>
      <c r="B23" s="12">
        <v>400</v>
      </c>
    </row>
    <row r="24" spans="1:2" x14ac:dyDescent="0.3">
      <c r="A24" s="5">
        <v>43302</v>
      </c>
      <c r="B24" s="12">
        <v>720</v>
      </c>
    </row>
    <row r="25" spans="1:2" x14ac:dyDescent="0.3">
      <c r="A25" s="5">
        <v>43303</v>
      </c>
      <c r="B25" s="12">
        <v>880</v>
      </c>
    </row>
    <row r="26" spans="1:2" x14ac:dyDescent="0.3">
      <c r="A26" s="5">
        <v>43304</v>
      </c>
      <c r="B26" s="12">
        <v>640</v>
      </c>
    </row>
    <row r="27" spans="1:2" x14ac:dyDescent="0.3">
      <c r="A27" s="5">
        <v>43305</v>
      </c>
      <c r="B27" s="12">
        <v>800</v>
      </c>
    </row>
    <row r="28" spans="1:2" x14ac:dyDescent="0.3">
      <c r="A28" s="5">
        <v>43306</v>
      </c>
      <c r="B28" s="12">
        <v>800</v>
      </c>
    </row>
    <row r="29" spans="1:2" x14ac:dyDescent="0.3">
      <c r="A29" s="5">
        <v>43307</v>
      </c>
      <c r="B29" s="12">
        <v>960</v>
      </c>
    </row>
    <row r="30" spans="1:2" x14ac:dyDescent="0.3">
      <c r="A30" s="5">
        <v>43308</v>
      </c>
      <c r="B30" s="12">
        <v>880</v>
      </c>
    </row>
    <row r="31" spans="1:2" x14ac:dyDescent="0.3">
      <c r="A31" s="5">
        <v>43309</v>
      </c>
      <c r="B31" s="12">
        <v>240</v>
      </c>
    </row>
    <row r="32" spans="1:2" x14ac:dyDescent="0.3">
      <c r="A32" s="5">
        <v>43310</v>
      </c>
      <c r="B32" s="12">
        <v>960</v>
      </c>
    </row>
    <row r="33" spans="1:2" x14ac:dyDescent="0.3">
      <c r="A33" s="5">
        <v>43311</v>
      </c>
      <c r="B33" s="12">
        <v>560</v>
      </c>
    </row>
    <row r="34" spans="1:2" x14ac:dyDescent="0.3">
      <c r="A34" s="5">
        <v>43312</v>
      </c>
      <c r="B34" s="12">
        <v>560</v>
      </c>
    </row>
    <row r="35" spans="1:2" x14ac:dyDescent="0.3">
      <c r="A35" s="5" t="s">
        <v>30</v>
      </c>
      <c r="B35" s="12">
        <v>23760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C3742-5977-443E-B5FF-C8E75750F81A}">
  <dimension ref="A3:B26"/>
  <sheetViews>
    <sheetView topLeftCell="A3" workbookViewId="0">
      <selection activeCell="G28" sqref="G28"/>
    </sheetView>
  </sheetViews>
  <sheetFormatPr defaultRowHeight="14.4" x14ac:dyDescent="0.3"/>
  <cols>
    <col min="1" max="1" width="12.5546875" bestFit="1" customWidth="1"/>
    <col min="2" max="2" width="21" bestFit="1" customWidth="1"/>
    <col min="3" max="3" width="11.5546875" bestFit="1" customWidth="1"/>
    <col min="4" max="4" width="21" bestFit="1" customWidth="1"/>
    <col min="5" max="5" width="11.5546875" bestFit="1" customWidth="1"/>
    <col min="6" max="6" width="21" bestFit="1" customWidth="1"/>
    <col min="7" max="7" width="11.5546875" bestFit="1" customWidth="1"/>
    <col min="8" max="8" width="21" bestFit="1" customWidth="1"/>
    <col min="9" max="9" width="11.5546875" bestFit="1" customWidth="1"/>
    <col min="10" max="10" width="21" bestFit="1" customWidth="1"/>
    <col min="11" max="11" width="11.5546875" bestFit="1" customWidth="1"/>
    <col min="12" max="12" width="25.88671875" bestFit="1" customWidth="1"/>
    <col min="13" max="13" width="16.33203125" bestFit="1" customWidth="1"/>
  </cols>
  <sheetData>
    <row r="3" spans="1:2" x14ac:dyDescent="0.3">
      <c r="A3" s="2" t="s">
        <v>29</v>
      </c>
      <c r="B3" t="s">
        <v>31</v>
      </c>
    </row>
    <row r="4" spans="1:2" x14ac:dyDescent="0.3">
      <c r="A4" s="3" t="s">
        <v>14</v>
      </c>
      <c r="B4" s="4">
        <v>4480</v>
      </c>
    </row>
    <row r="5" spans="1:2" x14ac:dyDescent="0.3">
      <c r="A5" s="3" t="s">
        <v>7</v>
      </c>
      <c r="B5" s="4">
        <v>4480</v>
      </c>
    </row>
    <row r="6" spans="1:2" x14ac:dyDescent="0.3">
      <c r="A6" s="3" t="s">
        <v>11</v>
      </c>
      <c r="B6" s="4">
        <v>3840</v>
      </c>
    </row>
    <row r="7" spans="1:2" x14ac:dyDescent="0.3">
      <c r="A7" s="3" t="s">
        <v>9</v>
      </c>
      <c r="B7" s="4">
        <v>4880</v>
      </c>
    </row>
    <row r="8" spans="1:2" x14ac:dyDescent="0.3">
      <c r="A8" s="3" t="s">
        <v>12</v>
      </c>
      <c r="B8" s="4">
        <v>6080</v>
      </c>
    </row>
    <row r="9" spans="1:2" x14ac:dyDescent="0.3">
      <c r="A9" s="3" t="s">
        <v>30</v>
      </c>
      <c r="B9" s="4">
        <v>23760</v>
      </c>
    </row>
    <row r="20" spans="1:2" x14ac:dyDescent="0.3">
      <c r="A20" s="2" t="s">
        <v>29</v>
      </c>
      <c r="B20" t="s">
        <v>33</v>
      </c>
    </row>
    <row r="21" spans="1:2" x14ac:dyDescent="0.3">
      <c r="A21" s="3" t="s">
        <v>14</v>
      </c>
      <c r="B21" s="6">
        <v>7.1249999999999966E-2</v>
      </c>
    </row>
    <row r="22" spans="1:2" x14ac:dyDescent="0.3">
      <c r="A22" s="3" t="s">
        <v>7</v>
      </c>
      <c r="B22" s="6">
        <v>4.9107142857142856E-2</v>
      </c>
    </row>
    <row r="23" spans="1:2" x14ac:dyDescent="0.3">
      <c r="A23" s="3" t="s">
        <v>11</v>
      </c>
      <c r="B23" s="6">
        <v>6.1874999999999993E-2</v>
      </c>
    </row>
    <row r="24" spans="1:2" x14ac:dyDescent="0.3">
      <c r="A24" s="3" t="s">
        <v>9</v>
      </c>
      <c r="B24" s="6">
        <v>6.2786885245901633E-2</v>
      </c>
    </row>
    <row r="25" spans="1:2" x14ac:dyDescent="0.3">
      <c r="A25" s="3" t="s">
        <v>12</v>
      </c>
      <c r="B25" s="6">
        <v>5.8157894736842082E-2</v>
      </c>
    </row>
    <row r="26" spans="1:2" x14ac:dyDescent="0.3">
      <c r="A26" s="3" t="s">
        <v>30</v>
      </c>
      <c r="B26" s="6">
        <v>6.0471380471380357E-2</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5DACB-9992-4F35-979E-4DA3FC5706DA}">
  <dimension ref="G1:AA33"/>
  <sheetViews>
    <sheetView tabSelected="1" zoomScale="87" workbookViewId="0">
      <selection activeCell="G15" sqref="G15"/>
    </sheetView>
  </sheetViews>
  <sheetFormatPr defaultRowHeight="14.4" x14ac:dyDescent="0.3"/>
  <cols>
    <col min="1" max="1" width="6.6640625" style="7" customWidth="1"/>
    <col min="2" max="25" width="8.88671875" style="7"/>
    <col min="26" max="26" width="12.21875" style="7" customWidth="1"/>
    <col min="27" max="27" width="8.88671875" style="8"/>
    <col min="28" max="16384" width="8.88671875" style="7"/>
  </cols>
  <sheetData>
    <row r="1" spans="7:18" s="8" customFormat="1" x14ac:dyDescent="0.3"/>
    <row r="2" spans="7:18" s="8" customFormat="1" ht="61.2" x14ac:dyDescent="1.1000000000000001">
      <c r="G2" s="10" t="s">
        <v>34</v>
      </c>
      <c r="H2" s="11"/>
      <c r="I2" s="11"/>
      <c r="J2" s="11"/>
      <c r="K2" s="11"/>
      <c r="L2" s="11"/>
      <c r="M2" s="11"/>
      <c r="N2" s="11"/>
      <c r="O2" s="11"/>
      <c r="P2" s="11"/>
      <c r="Q2" s="11"/>
      <c r="R2" s="11"/>
    </row>
    <row r="3" spans="7:18" s="9" customFormat="1" x14ac:dyDescent="0.3"/>
    <row r="4" spans="7:18" s="9" customFormat="1" x14ac:dyDescent="0.3"/>
    <row r="5" spans="7:18" s="9" customFormat="1" x14ac:dyDescent="0.3"/>
    <row r="6" spans="7:18" s="9" customFormat="1" x14ac:dyDescent="0.3"/>
    <row r="7" spans="7:18" s="9" customFormat="1" x14ac:dyDescent="0.3"/>
    <row r="8" spans="7:18" s="9" customFormat="1" x14ac:dyDescent="0.3"/>
    <row r="9" spans="7:18" s="9" customFormat="1" x14ac:dyDescent="0.3"/>
    <row r="10" spans="7:18" s="9" customFormat="1" x14ac:dyDescent="0.3"/>
    <row r="11" spans="7:18" s="9" customFormat="1" x14ac:dyDescent="0.3"/>
    <row r="12" spans="7:18" s="9" customFormat="1" x14ac:dyDescent="0.3"/>
    <row r="13" spans="7:18" s="9" customFormat="1" x14ac:dyDescent="0.3"/>
    <row r="14" spans="7:18" s="9" customFormat="1" x14ac:dyDescent="0.3"/>
    <row r="15" spans="7:18" s="9" customFormat="1" x14ac:dyDescent="0.3"/>
    <row r="16" spans="7:18" s="9" customFormat="1" x14ac:dyDescent="0.3"/>
    <row r="17" s="9" customFormat="1" x14ac:dyDescent="0.3"/>
    <row r="18" s="9" customFormat="1" x14ac:dyDescent="0.3"/>
    <row r="19" s="9" customFormat="1" x14ac:dyDescent="0.3"/>
    <row r="20" s="9" customFormat="1" x14ac:dyDescent="0.3"/>
    <row r="21" s="9" customFormat="1" x14ac:dyDescent="0.3"/>
    <row r="22" s="9" customFormat="1" x14ac:dyDescent="0.3"/>
    <row r="23" s="9" customFormat="1" x14ac:dyDescent="0.3"/>
    <row r="24" s="9" customFormat="1" x14ac:dyDescent="0.3"/>
    <row r="25" s="9" customFormat="1" x14ac:dyDescent="0.3"/>
    <row r="26" s="9" customFormat="1" x14ac:dyDescent="0.3"/>
    <row r="27" s="9" customFormat="1" x14ac:dyDescent="0.3"/>
    <row r="28" s="9" customFormat="1" x14ac:dyDescent="0.3"/>
    <row r="29" s="9" customFormat="1" x14ac:dyDescent="0.3"/>
    <row r="30" s="9" customFormat="1" x14ac:dyDescent="0.3"/>
    <row r="31" s="8" customFormat="1" ht="49.8" customHeight="1" x14ac:dyDescent="0.3"/>
    <row r="32" s="8" customFormat="1" x14ac:dyDescent="0.3"/>
    <row r="33" s="8" customFormat="1" x14ac:dyDescent="0.3"/>
  </sheetData>
  <mergeCells count="1">
    <mergeCell ref="G2: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70025-6C40-46D8-99D0-B0679BE75546}">
  <dimension ref="A1:G1304"/>
  <sheetViews>
    <sheetView workbookViewId="0">
      <selection activeCell="A194" sqref="A194"/>
    </sheetView>
  </sheetViews>
  <sheetFormatPr defaultRowHeight="14.4" x14ac:dyDescent="0.3"/>
  <cols>
    <col min="1" max="1" width="16.33203125" customWidth="1"/>
    <col min="2" max="2" width="11.21875" bestFit="1" customWidth="1"/>
    <col min="3" max="3" width="11.109375" bestFit="1" customWidth="1"/>
    <col min="4" max="4" width="10.5546875" bestFit="1" customWidth="1"/>
    <col min="5" max="5" width="7.33203125" bestFit="1" customWidth="1"/>
    <col min="6" max="6" width="13.44140625" bestFit="1" customWidth="1"/>
    <col min="7" max="7" width="16.6640625" customWidth="1"/>
    <col min="12" max="12" width="15.5546875" customWidth="1"/>
  </cols>
  <sheetData>
    <row r="1" spans="1:7" x14ac:dyDescent="0.3">
      <c r="A1" t="s">
        <v>0</v>
      </c>
      <c r="B1" t="s">
        <v>1</v>
      </c>
      <c r="C1" t="s">
        <v>2</v>
      </c>
      <c r="D1" t="s">
        <v>3</v>
      </c>
      <c r="E1" t="s">
        <v>4</v>
      </c>
      <c r="F1" t="s">
        <v>5</v>
      </c>
      <c r="G1" t="s">
        <v>22</v>
      </c>
    </row>
    <row r="2" spans="1:7" x14ac:dyDescent="0.3">
      <c r="A2" s="1">
        <v>43282</v>
      </c>
      <c r="B2" t="s">
        <v>6</v>
      </c>
      <c r="C2" t="s">
        <v>7</v>
      </c>
      <c r="D2">
        <v>6</v>
      </c>
      <c r="E2">
        <v>80</v>
      </c>
      <c r="F2">
        <v>0.01</v>
      </c>
      <c r="G2" t="s">
        <v>28</v>
      </c>
    </row>
    <row r="3" spans="1:7" x14ac:dyDescent="0.3">
      <c r="A3" s="1">
        <v>43282</v>
      </c>
      <c r="B3" t="s">
        <v>8</v>
      </c>
      <c r="C3" t="s">
        <v>9</v>
      </c>
      <c r="D3">
        <v>14</v>
      </c>
      <c r="E3">
        <v>40</v>
      </c>
      <c r="F3">
        <v>0.06</v>
      </c>
      <c r="G3" t="s">
        <v>16</v>
      </c>
    </row>
    <row r="4" spans="1:7" x14ac:dyDescent="0.3">
      <c r="A4" s="1">
        <v>43282</v>
      </c>
      <c r="B4" t="s">
        <v>10</v>
      </c>
      <c r="C4" t="s">
        <v>9</v>
      </c>
      <c r="D4">
        <v>22</v>
      </c>
      <c r="E4">
        <v>230</v>
      </c>
      <c r="F4">
        <v>0.11</v>
      </c>
      <c r="G4" t="s">
        <v>17</v>
      </c>
    </row>
    <row r="5" spans="1:7" x14ac:dyDescent="0.3">
      <c r="A5" s="1">
        <v>43282</v>
      </c>
      <c r="B5" t="s">
        <v>10</v>
      </c>
      <c r="C5" t="s">
        <v>7</v>
      </c>
      <c r="D5">
        <v>8</v>
      </c>
      <c r="E5">
        <v>230</v>
      </c>
      <c r="F5">
        <v>0.03</v>
      </c>
      <c r="G5" t="s">
        <v>20</v>
      </c>
    </row>
    <row r="6" spans="1:7" x14ac:dyDescent="0.3">
      <c r="A6" s="1">
        <v>43282</v>
      </c>
      <c r="B6" t="s">
        <v>10</v>
      </c>
      <c r="C6" t="s">
        <v>11</v>
      </c>
      <c r="D6">
        <v>12</v>
      </c>
      <c r="E6">
        <v>230</v>
      </c>
      <c r="F6">
        <v>0.03</v>
      </c>
      <c r="G6" t="s">
        <v>19</v>
      </c>
    </row>
    <row r="7" spans="1:7" x14ac:dyDescent="0.3">
      <c r="A7" s="1">
        <v>43282</v>
      </c>
      <c r="B7" t="s">
        <v>6</v>
      </c>
      <c r="C7" t="s">
        <v>12</v>
      </c>
      <c r="D7">
        <v>19</v>
      </c>
      <c r="E7">
        <v>80</v>
      </c>
      <c r="F7">
        <v>0.02</v>
      </c>
      <c r="G7" t="s">
        <v>18</v>
      </c>
    </row>
    <row r="8" spans="1:7" x14ac:dyDescent="0.3">
      <c r="A8" s="1">
        <v>43282</v>
      </c>
      <c r="B8" t="s">
        <v>13</v>
      </c>
      <c r="C8" t="s">
        <v>14</v>
      </c>
      <c r="D8">
        <v>17</v>
      </c>
      <c r="E8">
        <v>16</v>
      </c>
      <c r="F8">
        <v>0.08</v>
      </c>
      <c r="G8" t="s">
        <v>21</v>
      </c>
    </row>
    <row r="9" spans="1:7" x14ac:dyDescent="0.3">
      <c r="A9" s="1">
        <v>43282</v>
      </c>
      <c r="B9" t="s">
        <v>15</v>
      </c>
      <c r="C9" t="s">
        <v>12</v>
      </c>
      <c r="D9">
        <v>7</v>
      </c>
      <c r="E9">
        <v>150</v>
      </c>
      <c r="F9">
        <v>0.05</v>
      </c>
      <c r="G9" t="s">
        <v>23</v>
      </c>
    </row>
    <row r="10" spans="1:7" x14ac:dyDescent="0.3">
      <c r="A10" s="1">
        <v>43282</v>
      </c>
      <c r="B10" t="s">
        <v>15</v>
      </c>
      <c r="C10" t="s">
        <v>12</v>
      </c>
      <c r="D10">
        <v>20</v>
      </c>
      <c r="E10">
        <v>150</v>
      </c>
      <c r="F10">
        <v>0.1</v>
      </c>
      <c r="G10" t="s">
        <v>24</v>
      </c>
    </row>
    <row r="11" spans="1:7" x14ac:dyDescent="0.3">
      <c r="A11" s="1">
        <v>43282</v>
      </c>
      <c r="B11" t="s">
        <v>13</v>
      </c>
      <c r="C11" t="s">
        <v>7</v>
      </c>
      <c r="D11">
        <v>21</v>
      </c>
      <c r="E11">
        <v>16</v>
      </c>
      <c r="F11">
        <v>0.09</v>
      </c>
      <c r="G11" t="s">
        <v>25</v>
      </c>
    </row>
    <row r="12" spans="1:7" x14ac:dyDescent="0.3">
      <c r="A12" s="1">
        <v>43282</v>
      </c>
      <c r="B12" t="s">
        <v>10</v>
      </c>
      <c r="C12" t="s">
        <v>9</v>
      </c>
      <c r="D12">
        <v>7</v>
      </c>
      <c r="E12">
        <v>230</v>
      </c>
      <c r="F12">
        <v>0.01</v>
      </c>
      <c r="G12" t="s">
        <v>26</v>
      </c>
    </row>
    <row r="13" spans="1:7" x14ac:dyDescent="0.3">
      <c r="A13" s="1">
        <v>43283</v>
      </c>
      <c r="B13" t="s">
        <v>6</v>
      </c>
      <c r="C13" t="s">
        <v>12</v>
      </c>
      <c r="D13">
        <v>7</v>
      </c>
      <c r="E13">
        <v>80</v>
      </c>
      <c r="F13">
        <v>7.0000000000000007E-2</v>
      </c>
      <c r="G13" t="s">
        <v>27</v>
      </c>
    </row>
    <row r="14" spans="1:7" x14ac:dyDescent="0.3">
      <c r="A14" s="1">
        <v>43283</v>
      </c>
      <c r="B14" t="s">
        <v>6</v>
      </c>
      <c r="C14" t="s">
        <v>14</v>
      </c>
      <c r="D14">
        <v>9</v>
      </c>
      <c r="E14">
        <v>80</v>
      </c>
      <c r="F14">
        <v>0.02</v>
      </c>
      <c r="G14" t="s">
        <v>28</v>
      </c>
    </row>
    <row r="15" spans="1:7" x14ac:dyDescent="0.3">
      <c r="A15" s="1">
        <v>43283</v>
      </c>
      <c r="B15" t="s">
        <v>8</v>
      </c>
      <c r="C15" t="s">
        <v>14</v>
      </c>
      <c r="D15">
        <v>16</v>
      </c>
      <c r="E15">
        <v>40</v>
      </c>
      <c r="F15">
        <v>0.09</v>
      </c>
      <c r="G15" t="s">
        <v>16</v>
      </c>
    </row>
    <row r="16" spans="1:7" x14ac:dyDescent="0.3">
      <c r="A16" s="1">
        <v>43283</v>
      </c>
      <c r="B16" t="s">
        <v>15</v>
      </c>
      <c r="C16" t="s">
        <v>9</v>
      </c>
      <c r="D16">
        <v>23</v>
      </c>
      <c r="E16">
        <v>150</v>
      </c>
      <c r="F16">
        <v>0.11</v>
      </c>
      <c r="G16" t="s">
        <v>17</v>
      </c>
    </row>
    <row r="17" spans="1:7" x14ac:dyDescent="0.3">
      <c r="A17" s="1">
        <v>43283</v>
      </c>
      <c r="B17" t="s">
        <v>13</v>
      </c>
      <c r="C17" t="s">
        <v>12</v>
      </c>
      <c r="D17">
        <v>22</v>
      </c>
      <c r="E17">
        <v>16</v>
      </c>
      <c r="F17">
        <v>0.03</v>
      </c>
      <c r="G17" t="s">
        <v>20</v>
      </c>
    </row>
    <row r="18" spans="1:7" x14ac:dyDescent="0.3">
      <c r="A18" s="1">
        <v>43283</v>
      </c>
      <c r="B18" t="s">
        <v>8</v>
      </c>
      <c r="C18" t="s">
        <v>12</v>
      </c>
      <c r="D18">
        <v>23</v>
      </c>
      <c r="E18">
        <v>40</v>
      </c>
      <c r="F18">
        <v>0.06</v>
      </c>
      <c r="G18" t="s">
        <v>19</v>
      </c>
    </row>
    <row r="19" spans="1:7" x14ac:dyDescent="0.3">
      <c r="A19" s="1">
        <v>43283</v>
      </c>
      <c r="B19" t="s">
        <v>6</v>
      </c>
      <c r="C19" t="s">
        <v>7</v>
      </c>
      <c r="D19">
        <v>20</v>
      </c>
      <c r="E19">
        <v>80</v>
      </c>
      <c r="F19">
        <v>0.01</v>
      </c>
      <c r="G19" t="s">
        <v>18</v>
      </c>
    </row>
    <row r="20" spans="1:7" x14ac:dyDescent="0.3">
      <c r="A20" s="1">
        <v>43284</v>
      </c>
      <c r="B20" t="s">
        <v>6</v>
      </c>
      <c r="C20" t="s">
        <v>12</v>
      </c>
      <c r="D20">
        <v>11</v>
      </c>
      <c r="E20">
        <v>80</v>
      </c>
      <c r="F20">
        <v>0.01</v>
      </c>
      <c r="G20" t="s">
        <v>21</v>
      </c>
    </row>
    <row r="21" spans="1:7" x14ac:dyDescent="0.3">
      <c r="A21" s="1">
        <v>43284</v>
      </c>
      <c r="B21" t="s">
        <v>8</v>
      </c>
      <c r="C21" t="s">
        <v>12</v>
      </c>
      <c r="D21">
        <v>9</v>
      </c>
      <c r="E21">
        <v>40</v>
      </c>
      <c r="F21">
        <v>0.06</v>
      </c>
      <c r="G21" t="s">
        <v>23</v>
      </c>
    </row>
    <row r="22" spans="1:7" x14ac:dyDescent="0.3">
      <c r="A22" s="1">
        <v>43284</v>
      </c>
      <c r="B22" t="s">
        <v>6</v>
      </c>
      <c r="C22" t="s">
        <v>14</v>
      </c>
      <c r="D22">
        <v>16</v>
      </c>
      <c r="E22">
        <v>80</v>
      </c>
      <c r="F22">
        <v>0.09</v>
      </c>
      <c r="G22" t="s">
        <v>24</v>
      </c>
    </row>
    <row r="23" spans="1:7" x14ac:dyDescent="0.3">
      <c r="A23" s="1">
        <v>43284</v>
      </c>
      <c r="B23" t="s">
        <v>6</v>
      </c>
      <c r="C23" t="s">
        <v>11</v>
      </c>
      <c r="D23">
        <v>10</v>
      </c>
      <c r="E23">
        <v>80</v>
      </c>
      <c r="F23">
        <v>0.08</v>
      </c>
      <c r="G23" t="s">
        <v>25</v>
      </c>
    </row>
    <row r="24" spans="1:7" x14ac:dyDescent="0.3">
      <c r="A24" s="1">
        <v>43284</v>
      </c>
      <c r="B24" t="s">
        <v>13</v>
      </c>
      <c r="C24" t="s">
        <v>11</v>
      </c>
      <c r="D24">
        <v>12</v>
      </c>
      <c r="E24">
        <v>16</v>
      </c>
      <c r="F24">
        <v>0.11</v>
      </c>
      <c r="G24" t="s">
        <v>26</v>
      </c>
    </row>
    <row r="25" spans="1:7" x14ac:dyDescent="0.3">
      <c r="A25" s="1">
        <v>43284</v>
      </c>
      <c r="B25" t="s">
        <v>15</v>
      </c>
      <c r="C25" t="s">
        <v>12</v>
      </c>
      <c r="D25">
        <v>6</v>
      </c>
      <c r="E25">
        <v>150</v>
      </c>
      <c r="F25">
        <v>0.03</v>
      </c>
      <c r="G25" t="s">
        <v>27</v>
      </c>
    </row>
    <row r="26" spans="1:7" x14ac:dyDescent="0.3">
      <c r="A26" s="1">
        <v>43284</v>
      </c>
      <c r="B26" t="s">
        <v>13</v>
      </c>
      <c r="C26" t="s">
        <v>11</v>
      </c>
      <c r="D26">
        <v>11</v>
      </c>
      <c r="E26">
        <v>16</v>
      </c>
      <c r="F26">
        <v>0.04</v>
      </c>
      <c r="G26" t="s">
        <v>28</v>
      </c>
    </row>
    <row r="27" spans="1:7" x14ac:dyDescent="0.3">
      <c r="A27" s="1">
        <v>43284</v>
      </c>
      <c r="B27" t="s">
        <v>6</v>
      </c>
      <c r="C27" t="s">
        <v>12</v>
      </c>
      <c r="D27">
        <v>22</v>
      </c>
      <c r="E27">
        <v>80</v>
      </c>
      <c r="F27">
        <v>0.03</v>
      </c>
      <c r="G27" t="s">
        <v>16</v>
      </c>
    </row>
    <row r="28" spans="1:7" x14ac:dyDescent="0.3">
      <c r="A28" s="1">
        <v>43284</v>
      </c>
      <c r="B28" t="s">
        <v>13</v>
      </c>
      <c r="C28" t="s">
        <v>9</v>
      </c>
      <c r="D28">
        <v>7</v>
      </c>
      <c r="E28">
        <v>16</v>
      </c>
      <c r="F28">
        <v>0.08</v>
      </c>
      <c r="G28" t="s">
        <v>17</v>
      </c>
    </row>
    <row r="29" spans="1:7" x14ac:dyDescent="0.3">
      <c r="A29" s="1">
        <v>43284</v>
      </c>
      <c r="B29" t="s">
        <v>8</v>
      </c>
      <c r="C29" t="s">
        <v>12</v>
      </c>
      <c r="D29">
        <v>13</v>
      </c>
      <c r="E29">
        <v>40</v>
      </c>
      <c r="F29">
        <v>0.09</v>
      </c>
      <c r="G29" t="s">
        <v>20</v>
      </c>
    </row>
    <row r="30" spans="1:7" x14ac:dyDescent="0.3">
      <c r="A30" s="1">
        <v>43284</v>
      </c>
      <c r="B30" t="s">
        <v>10</v>
      </c>
      <c r="C30" t="s">
        <v>12</v>
      </c>
      <c r="D30">
        <v>8</v>
      </c>
      <c r="E30">
        <v>230</v>
      </c>
      <c r="F30">
        <v>0.05</v>
      </c>
      <c r="G30" t="s">
        <v>19</v>
      </c>
    </row>
    <row r="31" spans="1:7" x14ac:dyDescent="0.3">
      <c r="A31" s="1">
        <v>43284</v>
      </c>
      <c r="B31" t="s">
        <v>13</v>
      </c>
      <c r="C31" t="s">
        <v>12</v>
      </c>
      <c r="D31">
        <v>14</v>
      </c>
      <c r="E31">
        <v>16</v>
      </c>
      <c r="F31">
        <v>0.12</v>
      </c>
      <c r="G31" t="s">
        <v>18</v>
      </c>
    </row>
    <row r="32" spans="1:7" x14ac:dyDescent="0.3">
      <c r="A32" s="1">
        <v>43284</v>
      </c>
      <c r="B32" t="s">
        <v>8</v>
      </c>
      <c r="C32" t="s">
        <v>14</v>
      </c>
      <c r="D32">
        <v>16</v>
      </c>
      <c r="E32">
        <v>40</v>
      </c>
      <c r="F32">
        <v>0.09</v>
      </c>
      <c r="G32" t="s">
        <v>21</v>
      </c>
    </row>
    <row r="33" spans="1:7" x14ac:dyDescent="0.3">
      <c r="A33" s="1">
        <v>43285</v>
      </c>
      <c r="B33" t="s">
        <v>15</v>
      </c>
      <c r="C33" t="s">
        <v>9</v>
      </c>
      <c r="D33">
        <v>16</v>
      </c>
      <c r="E33">
        <v>150</v>
      </c>
      <c r="F33">
        <v>0.05</v>
      </c>
      <c r="G33" t="s">
        <v>23</v>
      </c>
    </row>
    <row r="34" spans="1:7" x14ac:dyDescent="0.3">
      <c r="A34" s="1">
        <v>43285</v>
      </c>
      <c r="B34" t="s">
        <v>8</v>
      </c>
      <c r="C34" t="s">
        <v>9</v>
      </c>
      <c r="D34">
        <v>12</v>
      </c>
      <c r="E34">
        <v>40</v>
      </c>
      <c r="F34">
        <v>0.1</v>
      </c>
      <c r="G34" t="s">
        <v>24</v>
      </c>
    </row>
    <row r="35" spans="1:7" x14ac:dyDescent="0.3">
      <c r="A35" s="1">
        <v>43285</v>
      </c>
      <c r="B35" t="s">
        <v>6</v>
      </c>
      <c r="C35" t="s">
        <v>14</v>
      </c>
      <c r="D35">
        <v>17</v>
      </c>
      <c r="E35">
        <v>80</v>
      </c>
      <c r="F35">
        <v>7.0000000000000007E-2</v>
      </c>
      <c r="G35" t="s">
        <v>25</v>
      </c>
    </row>
    <row r="36" spans="1:7" x14ac:dyDescent="0.3">
      <c r="A36" s="1">
        <v>43285</v>
      </c>
      <c r="B36" t="s">
        <v>10</v>
      </c>
      <c r="C36" t="s">
        <v>12</v>
      </c>
      <c r="D36">
        <v>19</v>
      </c>
      <c r="E36">
        <v>230</v>
      </c>
      <c r="F36">
        <v>0.06</v>
      </c>
      <c r="G36" t="s">
        <v>26</v>
      </c>
    </row>
    <row r="37" spans="1:7" x14ac:dyDescent="0.3">
      <c r="A37" s="1">
        <v>43285</v>
      </c>
      <c r="B37" t="s">
        <v>10</v>
      </c>
      <c r="C37" t="s">
        <v>14</v>
      </c>
      <c r="D37">
        <v>22</v>
      </c>
      <c r="E37">
        <v>230</v>
      </c>
      <c r="F37">
        <v>0.1</v>
      </c>
      <c r="G37" t="s">
        <v>27</v>
      </c>
    </row>
    <row r="38" spans="1:7" x14ac:dyDescent="0.3">
      <c r="A38" s="1">
        <v>43285</v>
      </c>
      <c r="B38" t="s">
        <v>8</v>
      </c>
      <c r="C38" t="s">
        <v>12</v>
      </c>
      <c r="D38">
        <v>22</v>
      </c>
      <c r="E38">
        <v>40</v>
      </c>
      <c r="F38">
        <v>0.01</v>
      </c>
      <c r="G38" t="s">
        <v>28</v>
      </c>
    </row>
    <row r="39" spans="1:7" x14ac:dyDescent="0.3">
      <c r="A39" s="1">
        <v>43285</v>
      </c>
      <c r="B39" t="s">
        <v>13</v>
      </c>
      <c r="C39" t="s">
        <v>12</v>
      </c>
      <c r="D39">
        <v>10</v>
      </c>
      <c r="E39">
        <v>16</v>
      </c>
      <c r="F39">
        <v>0.04</v>
      </c>
      <c r="G39" t="s">
        <v>16</v>
      </c>
    </row>
    <row r="40" spans="1:7" x14ac:dyDescent="0.3">
      <c r="A40" s="1">
        <v>43285</v>
      </c>
      <c r="B40" t="s">
        <v>8</v>
      </c>
      <c r="C40" t="s">
        <v>9</v>
      </c>
      <c r="D40">
        <v>4</v>
      </c>
      <c r="E40">
        <v>40</v>
      </c>
      <c r="F40">
        <v>0.12</v>
      </c>
      <c r="G40" t="s">
        <v>17</v>
      </c>
    </row>
    <row r="41" spans="1:7" x14ac:dyDescent="0.3">
      <c r="A41" s="1">
        <v>43285</v>
      </c>
      <c r="B41" t="s">
        <v>8</v>
      </c>
      <c r="C41" t="s">
        <v>14</v>
      </c>
      <c r="D41">
        <v>20</v>
      </c>
      <c r="E41">
        <v>40</v>
      </c>
      <c r="F41">
        <v>0.05</v>
      </c>
      <c r="G41" t="s">
        <v>20</v>
      </c>
    </row>
    <row r="42" spans="1:7" x14ac:dyDescent="0.3">
      <c r="A42" s="1">
        <v>43286</v>
      </c>
      <c r="B42" t="s">
        <v>10</v>
      </c>
      <c r="C42" t="s">
        <v>12</v>
      </c>
      <c r="D42">
        <v>23</v>
      </c>
      <c r="E42">
        <v>230</v>
      </c>
      <c r="F42">
        <v>0.06</v>
      </c>
      <c r="G42" t="s">
        <v>19</v>
      </c>
    </row>
    <row r="43" spans="1:7" x14ac:dyDescent="0.3">
      <c r="A43" s="1">
        <v>43286</v>
      </c>
      <c r="B43" t="s">
        <v>8</v>
      </c>
      <c r="C43" t="s">
        <v>11</v>
      </c>
      <c r="D43">
        <v>20</v>
      </c>
      <c r="E43">
        <v>40</v>
      </c>
      <c r="F43">
        <v>0.01</v>
      </c>
      <c r="G43" t="s">
        <v>18</v>
      </c>
    </row>
    <row r="44" spans="1:7" x14ac:dyDescent="0.3">
      <c r="A44" s="1">
        <v>43286</v>
      </c>
      <c r="B44" t="s">
        <v>15</v>
      </c>
      <c r="C44" t="s">
        <v>11</v>
      </c>
      <c r="D44">
        <v>20</v>
      </c>
      <c r="E44">
        <v>150</v>
      </c>
      <c r="F44">
        <v>0.04</v>
      </c>
      <c r="G44" t="s">
        <v>21</v>
      </c>
    </row>
    <row r="45" spans="1:7" x14ac:dyDescent="0.3">
      <c r="A45" s="1">
        <v>43286</v>
      </c>
      <c r="B45" t="s">
        <v>6</v>
      </c>
      <c r="C45" t="s">
        <v>9</v>
      </c>
      <c r="D45">
        <v>9</v>
      </c>
      <c r="E45">
        <v>80</v>
      </c>
      <c r="F45">
        <v>0.03</v>
      </c>
      <c r="G45" t="s">
        <v>23</v>
      </c>
    </row>
    <row r="46" spans="1:7" x14ac:dyDescent="0.3">
      <c r="A46" s="1">
        <v>43286</v>
      </c>
      <c r="B46" t="s">
        <v>10</v>
      </c>
      <c r="C46" t="s">
        <v>7</v>
      </c>
      <c r="D46">
        <v>7</v>
      </c>
      <c r="E46">
        <v>230</v>
      </c>
      <c r="F46">
        <v>0.02</v>
      </c>
      <c r="G46" t="s">
        <v>24</v>
      </c>
    </row>
    <row r="47" spans="1:7" x14ac:dyDescent="0.3">
      <c r="A47" s="1">
        <v>43286</v>
      </c>
      <c r="B47" t="s">
        <v>10</v>
      </c>
      <c r="C47" t="s">
        <v>7</v>
      </c>
      <c r="D47">
        <v>3</v>
      </c>
      <c r="E47">
        <v>230</v>
      </c>
      <c r="F47">
        <v>0.06</v>
      </c>
      <c r="G47" t="s">
        <v>25</v>
      </c>
    </row>
    <row r="48" spans="1:7" x14ac:dyDescent="0.3">
      <c r="A48" s="1">
        <v>43286</v>
      </c>
      <c r="B48" t="s">
        <v>15</v>
      </c>
      <c r="C48" t="s">
        <v>7</v>
      </c>
      <c r="D48">
        <v>13</v>
      </c>
      <c r="E48">
        <v>150</v>
      </c>
      <c r="F48">
        <v>0.05</v>
      </c>
      <c r="G48" t="s">
        <v>26</v>
      </c>
    </row>
    <row r="49" spans="1:7" x14ac:dyDescent="0.3">
      <c r="A49" s="1">
        <v>43286</v>
      </c>
      <c r="B49" t="s">
        <v>6</v>
      </c>
      <c r="C49" t="s">
        <v>7</v>
      </c>
      <c r="D49">
        <v>17</v>
      </c>
      <c r="E49">
        <v>80</v>
      </c>
      <c r="F49">
        <v>0.09</v>
      </c>
      <c r="G49" t="s">
        <v>27</v>
      </c>
    </row>
    <row r="50" spans="1:7" x14ac:dyDescent="0.3">
      <c r="A50" s="1">
        <v>43287</v>
      </c>
      <c r="B50" t="s">
        <v>8</v>
      </c>
      <c r="C50" t="s">
        <v>12</v>
      </c>
      <c r="D50">
        <v>18</v>
      </c>
      <c r="E50">
        <v>40</v>
      </c>
      <c r="F50">
        <v>0.06</v>
      </c>
      <c r="G50" t="s">
        <v>28</v>
      </c>
    </row>
    <row r="51" spans="1:7" x14ac:dyDescent="0.3">
      <c r="A51" s="1">
        <v>43287</v>
      </c>
      <c r="B51" t="s">
        <v>13</v>
      </c>
      <c r="C51" t="s">
        <v>11</v>
      </c>
      <c r="D51">
        <v>23</v>
      </c>
      <c r="E51">
        <v>16</v>
      </c>
      <c r="F51">
        <v>0.11</v>
      </c>
      <c r="G51" t="s">
        <v>16</v>
      </c>
    </row>
    <row r="52" spans="1:7" x14ac:dyDescent="0.3">
      <c r="A52" s="1">
        <v>43287</v>
      </c>
      <c r="B52" t="s">
        <v>10</v>
      </c>
      <c r="C52" t="s">
        <v>11</v>
      </c>
      <c r="D52">
        <v>20</v>
      </c>
      <c r="E52">
        <v>230</v>
      </c>
      <c r="F52">
        <v>0.06</v>
      </c>
      <c r="G52" t="s">
        <v>17</v>
      </c>
    </row>
    <row r="53" spans="1:7" x14ac:dyDescent="0.3">
      <c r="A53" s="1">
        <v>43287</v>
      </c>
      <c r="B53" t="s">
        <v>13</v>
      </c>
      <c r="C53" t="s">
        <v>7</v>
      </c>
      <c r="D53">
        <v>11</v>
      </c>
      <c r="E53">
        <v>16</v>
      </c>
      <c r="F53">
        <v>0.09</v>
      </c>
      <c r="G53" t="s">
        <v>20</v>
      </c>
    </row>
    <row r="54" spans="1:7" x14ac:dyDescent="0.3">
      <c r="A54" s="1">
        <v>43287</v>
      </c>
      <c r="B54" t="s">
        <v>15</v>
      </c>
      <c r="C54" t="s">
        <v>14</v>
      </c>
      <c r="D54">
        <v>15</v>
      </c>
      <c r="E54">
        <v>150</v>
      </c>
      <c r="F54">
        <v>7.0000000000000007E-2</v>
      </c>
      <c r="G54" t="s">
        <v>19</v>
      </c>
    </row>
    <row r="55" spans="1:7" x14ac:dyDescent="0.3">
      <c r="A55" s="1">
        <v>43287</v>
      </c>
      <c r="B55" t="s">
        <v>10</v>
      </c>
      <c r="C55" t="s">
        <v>9</v>
      </c>
      <c r="D55">
        <v>6</v>
      </c>
      <c r="E55">
        <v>230</v>
      </c>
      <c r="F55">
        <v>0.1</v>
      </c>
      <c r="G55" t="s">
        <v>18</v>
      </c>
    </row>
    <row r="56" spans="1:7" x14ac:dyDescent="0.3">
      <c r="A56" s="1">
        <v>43287</v>
      </c>
      <c r="B56" t="s">
        <v>8</v>
      </c>
      <c r="C56" t="s">
        <v>7</v>
      </c>
      <c r="D56">
        <v>22</v>
      </c>
      <c r="E56">
        <v>40</v>
      </c>
      <c r="F56">
        <v>0.02</v>
      </c>
      <c r="G56" t="s">
        <v>21</v>
      </c>
    </row>
    <row r="57" spans="1:7" x14ac:dyDescent="0.3">
      <c r="A57" s="1">
        <v>43287</v>
      </c>
      <c r="B57" t="s">
        <v>8</v>
      </c>
      <c r="C57" t="s">
        <v>7</v>
      </c>
      <c r="D57">
        <v>15</v>
      </c>
      <c r="E57">
        <v>40</v>
      </c>
      <c r="F57">
        <v>0.06</v>
      </c>
      <c r="G57" t="s">
        <v>23</v>
      </c>
    </row>
    <row r="58" spans="1:7" x14ac:dyDescent="0.3">
      <c r="A58" s="1">
        <v>43287</v>
      </c>
      <c r="B58" t="s">
        <v>13</v>
      </c>
      <c r="C58" t="s">
        <v>11</v>
      </c>
      <c r="D58">
        <v>12</v>
      </c>
      <c r="E58">
        <v>16</v>
      </c>
      <c r="F58">
        <v>0.03</v>
      </c>
      <c r="G58" t="s">
        <v>24</v>
      </c>
    </row>
    <row r="59" spans="1:7" x14ac:dyDescent="0.3">
      <c r="A59" s="1">
        <v>43287</v>
      </c>
      <c r="B59" t="s">
        <v>13</v>
      </c>
      <c r="C59" t="s">
        <v>14</v>
      </c>
      <c r="D59">
        <v>22</v>
      </c>
      <c r="E59">
        <v>16</v>
      </c>
      <c r="F59">
        <v>0.12</v>
      </c>
      <c r="G59" t="s">
        <v>25</v>
      </c>
    </row>
    <row r="60" spans="1:7" x14ac:dyDescent="0.3">
      <c r="A60" s="1">
        <v>43287</v>
      </c>
      <c r="B60" t="s">
        <v>6</v>
      </c>
      <c r="C60" t="s">
        <v>7</v>
      </c>
      <c r="D60">
        <v>21</v>
      </c>
      <c r="E60">
        <v>80</v>
      </c>
      <c r="F60">
        <v>0.04</v>
      </c>
      <c r="G60" t="s">
        <v>26</v>
      </c>
    </row>
    <row r="61" spans="1:7" x14ac:dyDescent="0.3">
      <c r="A61" s="1">
        <v>43287</v>
      </c>
      <c r="B61" t="s">
        <v>15</v>
      </c>
      <c r="C61" t="s">
        <v>7</v>
      </c>
      <c r="D61">
        <v>22</v>
      </c>
      <c r="E61">
        <v>150</v>
      </c>
      <c r="F61">
        <v>0.05</v>
      </c>
      <c r="G61" t="s">
        <v>27</v>
      </c>
    </row>
    <row r="62" spans="1:7" x14ac:dyDescent="0.3">
      <c r="A62" s="1">
        <v>43287</v>
      </c>
      <c r="B62" t="s">
        <v>6</v>
      </c>
      <c r="C62" t="s">
        <v>14</v>
      </c>
      <c r="D62">
        <v>21</v>
      </c>
      <c r="E62">
        <v>80</v>
      </c>
      <c r="F62">
        <v>0.09</v>
      </c>
      <c r="G62" t="s">
        <v>28</v>
      </c>
    </row>
    <row r="63" spans="1:7" x14ac:dyDescent="0.3">
      <c r="A63" s="1">
        <v>43287</v>
      </c>
      <c r="B63" t="s">
        <v>6</v>
      </c>
      <c r="C63" t="s">
        <v>12</v>
      </c>
      <c r="D63">
        <v>10</v>
      </c>
      <c r="E63">
        <v>80</v>
      </c>
      <c r="F63">
        <v>0.1</v>
      </c>
      <c r="G63" t="s">
        <v>16</v>
      </c>
    </row>
    <row r="64" spans="1:7" x14ac:dyDescent="0.3">
      <c r="A64" s="1">
        <v>43287</v>
      </c>
      <c r="B64" t="s">
        <v>10</v>
      </c>
      <c r="C64" t="s">
        <v>9</v>
      </c>
      <c r="D64">
        <v>15</v>
      </c>
      <c r="E64">
        <v>230</v>
      </c>
      <c r="F64">
        <v>0.09</v>
      </c>
      <c r="G64" t="s">
        <v>17</v>
      </c>
    </row>
    <row r="65" spans="1:7" x14ac:dyDescent="0.3">
      <c r="A65" s="1">
        <v>43288</v>
      </c>
      <c r="B65" t="s">
        <v>6</v>
      </c>
      <c r="C65" t="s">
        <v>7</v>
      </c>
      <c r="D65">
        <v>14</v>
      </c>
      <c r="E65">
        <v>80</v>
      </c>
      <c r="F65">
        <v>0.08</v>
      </c>
      <c r="G65" t="s">
        <v>20</v>
      </c>
    </row>
    <row r="66" spans="1:7" x14ac:dyDescent="0.3">
      <c r="A66" s="1">
        <v>43288</v>
      </c>
      <c r="B66" t="s">
        <v>6</v>
      </c>
      <c r="C66" t="s">
        <v>14</v>
      </c>
      <c r="D66">
        <v>10</v>
      </c>
      <c r="E66">
        <v>80</v>
      </c>
      <c r="F66">
        <v>0.06</v>
      </c>
      <c r="G66" t="s">
        <v>19</v>
      </c>
    </row>
    <row r="67" spans="1:7" x14ac:dyDescent="0.3">
      <c r="A67" s="1">
        <v>43288</v>
      </c>
      <c r="B67" t="s">
        <v>15</v>
      </c>
      <c r="C67" t="s">
        <v>7</v>
      </c>
      <c r="D67">
        <v>5</v>
      </c>
      <c r="E67">
        <v>150</v>
      </c>
      <c r="F67">
        <v>0.11</v>
      </c>
      <c r="G67" t="s">
        <v>18</v>
      </c>
    </row>
    <row r="68" spans="1:7" x14ac:dyDescent="0.3">
      <c r="A68" s="1">
        <v>43288</v>
      </c>
      <c r="B68" t="s">
        <v>10</v>
      </c>
      <c r="C68" t="s">
        <v>12</v>
      </c>
      <c r="D68">
        <v>3</v>
      </c>
      <c r="E68">
        <v>230</v>
      </c>
      <c r="F68">
        <v>0.01</v>
      </c>
      <c r="G68" t="s">
        <v>21</v>
      </c>
    </row>
    <row r="69" spans="1:7" x14ac:dyDescent="0.3">
      <c r="A69" s="1">
        <v>43288</v>
      </c>
      <c r="B69" t="s">
        <v>8</v>
      </c>
      <c r="C69" t="s">
        <v>12</v>
      </c>
      <c r="D69">
        <v>4</v>
      </c>
      <c r="E69">
        <v>40</v>
      </c>
      <c r="F69">
        <v>0.05</v>
      </c>
      <c r="G69" t="s">
        <v>23</v>
      </c>
    </row>
    <row r="70" spans="1:7" x14ac:dyDescent="0.3">
      <c r="A70" s="1">
        <v>43288</v>
      </c>
      <c r="B70" t="s">
        <v>15</v>
      </c>
      <c r="C70" t="s">
        <v>11</v>
      </c>
      <c r="D70">
        <v>18</v>
      </c>
      <c r="E70">
        <v>150</v>
      </c>
      <c r="F70">
        <v>0.06</v>
      </c>
      <c r="G70" t="s">
        <v>24</v>
      </c>
    </row>
    <row r="71" spans="1:7" x14ac:dyDescent="0.3">
      <c r="A71" s="1">
        <v>43288</v>
      </c>
      <c r="B71" t="s">
        <v>8</v>
      </c>
      <c r="C71" t="s">
        <v>14</v>
      </c>
      <c r="D71">
        <v>20</v>
      </c>
      <c r="E71">
        <v>40</v>
      </c>
      <c r="F71">
        <v>0.1</v>
      </c>
      <c r="G71" t="s">
        <v>25</v>
      </c>
    </row>
    <row r="72" spans="1:7" x14ac:dyDescent="0.3">
      <c r="A72" s="1">
        <v>43288</v>
      </c>
      <c r="B72" t="s">
        <v>6</v>
      </c>
      <c r="C72" t="s">
        <v>12</v>
      </c>
      <c r="D72">
        <v>16</v>
      </c>
      <c r="E72">
        <v>80</v>
      </c>
      <c r="F72">
        <v>0.05</v>
      </c>
      <c r="G72" t="s">
        <v>28</v>
      </c>
    </row>
    <row r="73" spans="1:7" x14ac:dyDescent="0.3">
      <c r="A73" s="1">
        <v>43288</v>
      </c>
      <c r="B73" t="s">
        <v>8</v>
      </c>
      <c r="C73" t="s">
        <v>11</v>
      </c>
      <c r="D73">
        <v>4</v>
      </c>
      <c r="E73">
        <v>40</v>
      </c>
      <c r="F73">
        <v>0.06</v>
      </c>
      <c r="G73" t="s">
        <v>16</v>
      </c>
    </row>
    <row r="74" spans="1:7" x14ac:dyDescent="0.3">
      <c r="A74" s="1">
        <v>43288</v>
      </c>
      <c r="B74" t="s">
        <v>8</v>
      </c>
      <c r="C74" t="s">
        <v>9</v>
      </c>
      <c r="D74">
        <v>4</v>
      </c>
      <c r="E74">
        <v>40</v>
      </c>
      <c r="F74">
        <v>0.03</v>
      </c>
      <c r="G74" t="s">
        <v>17</v>
      </c>
    </row>
    <row r="75" spans="1:7" x14ac:dyDescent="0.3">
      <c r="A75" s="1">
        <v>43288</v>
      </c>
      <c r="B75" t="s">
        <v>8</v>
      </c>
      <c r="C75" t="s">
        <v>9</v>
      </c>
      <c r="D75">
        <v>15</v>
      </c>
      <c r="E75">
        <v>40</v>
      </c>
      <c r="F75">
        <v>0.02</v>
      </c>
      <c r="G75" t="s">
        <v>20</v>
      </c>
    </row>
    <row r="76" spans="1:7" x14ac:dyDescent="0.3">
      <c r="A76" s="1">
        <v>43288</v>
      </c>
      <c r="B76" t="s">
        <v>8</v>
      </c>
      <c r="C76" t="s">
        <v>11</v>
      </c>
      <c r="D76">
        <v>20</v>
      </c>
      <c r="E76">
        <v>40</v>
      </c>
      <c r="F76">
        <v>0.01</v>
      </c>
      <c r="G76" t="s">
        <v>19</v>
      </c>
    </row>
    <row r="77" spans="1:7" x14ac:dyDescent="0.3">
      <c r="A77" s="1">
        <v>43288</v>
      </c>
      <c r="B77" t="s">
        <v>13</v>
      </c>
      <c r="C77" t="s">
        <v>14</v>
      </c>
      <c r="D77">
        <v>14</v>
      </c>
      <c r="E77">
        <v>16</v>
      </c>
      <c r="F77">
        <v>0.06</v>
      </c>
      <c r="G77" t="s">
        <v>18</v>
      </c>
    </row>
    <row r="78" spans="1:7" x14ac:dyDescent="0.3">
      <c r="A78" s="1">
        <v>43289</v>
      </c>
      <c r="B78" t="s">
        <v>15</v>
      </c>
      <c r="C78" t="s">
        <v>11</v>
      </c>
      <c r="D78">
        <v>11</v>
      </c>
      <c r="E78">
        <v>150</v>
      </c>
      <c r="F78">
        <v>0.11</v>
      </c>
      <c r="G78" t="s">
        <v>21</v>
      </c>
    </row>
    <row r="79" spans="1:7" x14ac:dyDescent="0.3">
      <c r="A79" s="1">
        <v>43289</v>
      </c>
      <c r="B79" t="s">
        <v>15</v>
      </c>
      <c r="C79" t="s">
        <v>11</v>
      </c>
      <c r="D79">
        <v>9</v>
      </c>
      <c r="E79">
        <v>150</v>
      </c>
      <c r="F79">
        <v>0.02</v>
      </c>
      <c r="G79" t="s">
        <v>23</v>
      </c>
    </row>
    <row r="80" spans="1:7" x14ac:dyDescent="0.3">
      <c r="A80" s="1">
        <v>43289</v>
      </c>
      <c r="B80" t="s">
        <v>13</v>
      </c>
      <c r="C80" t="s">
        <v>14</v>
      </c>
      <c r="D80">
        <v>11</v>
      </c>
      <c r="E80">
        <v>16</v>
      </c>
      <c r="F80">
        <v>0.12</v>
      </c>
      <c r="G80" t="s">
        <v>24</v>
      </c>
    </row>
    <row r="81" spans="1:7" x14ac:dyDescent="0.3">
      <c r="A81" s="1">
        <v>43289</v>
      </c>
      <c r="B81" t="s">
        <v>8</v>
      </c>
      <c r="C81" t="s">
        <v>11</v>
      </c>
      <c r="D81">
        <v>13</v>
      </c>
      <c r="E81">
        <v>40</v>
      </c>
      <c r="F81">
        <v>0.02</v>
      </c>
      <c r="G81" t="s">
        <v>25</v>
      </c>
    </row>
    <row r="82" spans="1:7" x14ac:dyDescent="0.3">
      <c r="A82" s="1">
        <v>43289</v>
      </c>
      <c r="B82" t="s">
        <v>8</v>
      </c>
      <c r="C82" t="s">
        <v>11</v>
      </c>
      <c r="D82">
        <v>4</v>
      </c>
      <c r="E82">
        <v>40</v>
      </c>
      <c r="F82">
        <v>0.1</v>
      </c>
      <c r="G82" t="s">
        <v>26</v>
      </c>
    </row>
    <row r="83" spans="1:7" x14ac:dyDescent="0.3">
      <c r="A83" s="1">
        <v>43289</v>
      </c>
      <c r="B83" t="s">
        <v>10</v>
      </c>
      <c r="C83" t="s">
        <v>7</v>
      </c>
      <c r="D83">
        <v>3</v>
      </c>
      <c r="E83">
        <v>230</v>
      </c>
      <c r="F83">
        <v>0.11</v>
      </c>
      <c r="G83" t="s">
        <v>27</v>
      </c>
    </row>
    <row r="84" spans="1:7" x14ac:dyDescent="0.3">
      <c r="A84" s="1">
        <v>43289</v>
      </c>
      <c r="B84" t="s">
        <v>6</v>
      </c>
      <c r="C84" t="s">
        <v>11</v>
      </c>
      <c r="D84">
        <v>6</v>
      </c>
      <c r="E84">
        <v>80</v>
      </c>
      <c r="F84">
        <v>0.09</v>
      </c>
      <c r="G84" t="s">
        <v>28</v>
      </c>
    </row>
    <row r="85" spans="1:7" x14ac:dyDescent="0.3">
      <c r="A85" s="1">
        <v>43289</v>
      </c>
      <c r="B85" t="s">
        <v>15</v>
      </c>
      <c r="C85" t="s">
        <v>7</v>
      </c>
      <c r="D85">
        <v>9</v>
      </c>
      <c r="E85">
        <v>150</v>
      </c>
      <c r="F85">
        <v>0.1</v>
      </c>
      <c r="G85" t="s">
        <v>16</v>
      </c>
    </row>
    <row r="86" spans="1:7" x14ac:dyDescent="0.3">
      <c r="A86" s="1">
        <v>43289</v>
      </c>
      <c r="B86" t="s">
        <v>6</v>
      </c>
      <c r="C86" t="s">
        <v>9</v>
      </c>
      <c r="D86">
        <v>14</v>
      </c>
      <c r="E86">
        <v>80</v>
      </c>
      <c r="F86">
        <v>0.11</v>
      </c>
      <c r="G86" t="s">
        <v>17</v>
      </c>
    </row>
    <row r="87" spans="1:7" x14ac:dyDescent="0.3">
      <c r="A87" s="1">
        <v>43289</v>
      </c>
      <c r="B87" t="s">
        <v>6</v>
      </c>
      <c r="C87" t="s">
        <v>7</v>
      </c>
      <c r="D87">
        <v>18</v>
      </c>
      <c r="E87">
        <v>80</v>
      </c>
      <c r="F87">
        <v>0.02</v>
      </c>
      <c r="G87" t="s">
        <v>20</v>
      </c>
    </row>
    <row r="88" spans="1:7" x14ac:dyDescent="0.3">
      <c r="A88" s="1">
        <v>43289</v>
      </c>
      <c r="B88" t="s">
        <v>8</v>
      </c>
      <c r="C88" t="s">
        <v>7</v>
      </c>
      <c r="D88">
        <v>20</v>
      </c>
      <c r="E88">
        <v>40</v>
      </c>
      <c r="F88">
        <v>0.04</v>
      </c>
      <c r="G88" t="s">
        <v>19</v>
      </c>
    </row>
    <row r="89" spans="1:7" x14ac:dyDescent="0.3">
      <c r="A89" s="1">
        <v>43290</v>
      </c>
      <c r="B89" t="s">
        <v>13</v>
      </c>
      <c r="C89" t="s">
        <v>11</v>
      </c>
      <c r="D89">
        <v>8</v>
      </c>
      <c r="E89">
        <v>16</v>
      </c>
      <c r="F89">
        <v>0.03</v>
      </c>
      <c r="G89" t="s">
        <v>18</v>
      </c>
    </row>
    <row r="90" spans="1:7" x14ac:dyDescent="0.3">
      <c r="A90" s="1">
        <v>43290</v>
      </c>
      <c r="B90" t="s">
        <v>6</v>
      </c>
      <c r="C90" t="s">
        <v>9</v>
      </c>
      <c r="D90">
        <v>14</v>
      </c>
      <c r="E90">
        <v>80</v>
      </c>
      <c r="F90">
        <v>0.06</v>
      </c>
      <c r="G90" t="s">
        <v>21</v>
      </c>
    </row>
    <row r="91" spans="1:7" x14ac:dyDescent="0.3">
      <c r="A91" s="1">
        <v>43290</v>
      </c>
      <c r="B91" t="s">
        <v>15</v>
      </c>
      <c r="C91" t="s">
        <v>7</v>
      </c>
      <c r="D91">
        <v>20</v>
      </c>
      <c r="E91">
        <v>150</v>
      </c>
      <c r="F91">
        <v>0.01</v>
      </c>
      <c r="G91" t="s">
        <v>23</v>
      </c>
    </row>
    <row r="92" spans="1:7" x14ac:dyDescent="0.3">
      <c r="A92" s="1">
        <v>43290</v>
      </c>
      <c r="B92" t="s">
        <v>8</v>
      </c>
      <c r="C92" t="s">
        <v>12</v>
      </c>
      <c r="D92">
        <v>15</v>
      </c>
      <c r="E92">
        <v>40</v>
      </c>
      <c r="F92">
        <v>0.03</v>
      </c>
      <c r="G92" t="s">
        <v>24</v>
      </c>
    </row>
    <row r="93" spans="1:7" x14ac:dyDescent="0.3">
      <c r="A93" s="1">
        <v>43290</v>
      </c>
      <c r="B93" t="s">
        <v>8</v>
      </c>
      <c r="C93" t="s">
        <v>9</v>
      </c>
      <c r="D93">
        <v>18</v>
      </c>
      <c r="E93">
        <v>40</v>
      </c>
      <c r="F93">
        <v>0.08</v>
      </c>
      <c r="G93" t="s">
        <v>25</v>
      </c>
    </row>
    <row r="94" spans="1:7" x14ac:dyDescent="0.3">
      <c r="A94" s="1">
        <v>43290</v>
      </c>
      <c r="B94" t="s">
        <v>8</v>
      </c>
      <c r="C94" t="s">
        <v>14</v>
      </c>
      <c r="D94">
        <v>11</v>
      </c>
      <c r="E94">
        <v>40</v>
      </c>
      <c r="F94">
        <v>0.05</v>
      </c>
      <c r="G94" t="s">
        <v>26</v>
      </c>
    </row>
    <row r="95" spans="1:7" x14ac:dyDescent="0.3">
      <c r="A95" s="1">
        <v>43291</v>
      </c>
      <c r="B95" t="s">
        <v>8</v>
      </c>
      <c r="C95" t="s">
        <v>14</v>
      </c>
      <c r="D95">
        <v>23</v>
      </c>
      <c r="E95">
        <v>40</v>
      </c>
      <c r="F95">
        <v>0.04</v>
      </c>
      <c r="G95" t="s">
        <v>27</v>
      </c>
    </row>
    <row r="96" spans="1:7" x14ac:dyDescent="0.3">
      <c r="A96" s="1">
        <v>43291</v>
      </c>
      <c r="B96" t="s">
        <v>13</v>
      </c>
      <c r="C96" t="s">
        <v>14</v>
      </c>
      <c r="D96">
        <v>17</v>
      </c>
      <c r="E96">
        <v>16</v>
      </c>
      <c r="F96">
        <v>0.1</v>
      </c>
      <c r="G96" t="s">
        <v>28</v>
      </c>
    </row>
    <row r="97" spans="1:7" x14ac:dyDescent="0.3">
      <c r="A97" s="1">
        <v>43291</v>
      </c>
      <c r="B97" t="s">
        <v>13</v>
      </c>
      <c r="C97" t="s">
        <v>9</v>
      </c>
      <c r="D97">
        <v>4</v>
      </c>
      <c r="E97">
        <v>16</v>
      </c>
      <c r="F97">
        <v>7.0000000000000007E-2</v>
      </c>
      <c r="G97" t="s">
        <v>16</v>
      </c>
    </row>
    <row r="98" spans="1:7" x14ac:dyDescent="0.3">
      <c r="A98" s="1">
        <v>43291</v>
      </c>
      <c r="B98" t="s">
        <v>6</v>
      </c>
      <c r="C98" t="s">
        <v>11</v>
      </c>
      <c r="D98">
        <v>23</v>
      </c>
      <c r="E98">
        <v>80</v>
      </c>
      <c r="F98">
        <v>0.05</v>
      </c>
      <c r="G98" t="s">
        <v>17</v>
      </c>
    </row>
    <row r="99" spans="1:7" x14ac:dyDescent="0.3">
      <c r="A99" s="1">
        <v>43291</v>
      </c>
      <c r="B99" t="s">
        <v>10</v>
      </c>
      <c r="C99" t="s">
        <v>11</v>
      </c>
      <c r="D99">
        <v>10</v>
      </c>
      <c r="E99">
        <v>230</v>
      </c>
      <c r="F99">
        <v>0.02</v>
      </c>
      <c r="G99" t="s">
        <v>20</v>
      </c>
    </row>
    <row r="100" spans="1:7" x14ac:dyDescent="0.3">
      <c r="A100" s="1">
        <v>43291</v>
      </c>
      <c r="B100" t="s">
        <v>13</v>
      </c>
      <c r="C100" t="s">
        <v>11</v>
      </c>
      <c r="D100">
        <v>14</v>
      </c>
      <c r="E100">
        <v>16</v>
      </c>
      <c r="F100">
        <v>0.01</v>
      </c>
      <c r="G100" t="s">
        <v>19</v>
      </c>
    </row>
    <row r="101" spans="1:7" x14ac:dyDescent="0.3">
      <c r="A101" s="1">
        <v>43291</v>
      </c>
      <c r="B101" t="s">
        <v>8</v>
      </c>
      <c r="C101" t="s">
        <v>9</v>
      </c>
      <c r="D101">
        <v>19</v>
      </c>
      <c r="E101">
        <v>40</v>
      </c>
      <c r="F101">
        <v>0.1</v>
      </c>
      <c r="G101" t="s">
        <v>18</v>
      </c>
    </row>
    <row r="102" spans="1:7" x14ac:dyDescent="0.3">
      <c r="A102" s="1">
        <v>43291</v>
      </c>
      <c r="B102" t="s">
        <v>6</v>
      </c>
      <c r="C102" t="s">
        <v>14</v>
      </c>
      <c r="D102">
        <v>22</v>
      </c>
      <c r="E102">
        <v>80</v>
      </c>
      <c r="F102">
        <v>0.09</v>
      </c>
      <c r="G102" t="s">
        <v>21</v>
      </c>
    </row>
    <row r="103" spans="1:7" x14ac:dyDescent="0.3">
      <c r="A103" s="1">
        <v>43291</v>
      </c>
      <c r="B103" t="s">
        <v>13</v>
      </c>
      <c r="C103" t="s">
        <v>7</v>
      </c>
      <c r="D103">
        <v>18</v>
      </c>
      <c r="E103">
        <v>16</v>
      </c>
      <c r="F103">
        <v>0.05</v>
      </c>
      <c r="G103" t="s">
        <v>23</v>
      </c>
    </row>
    <row r="104" spans="1:7" x14ac:dyDescent="0.3">
      <c r="A104" s="1">
        <v>43291</v>
      </c>
      <c r="B104" t="s">
        <v>8</v>
      </c>
      <c r="C104" t="s">
        <v>7</v>
      </c>
      <c r="D104">
        <v>18</v>
      </c>
      <c r="E104">
        <v>40</v>
      </c>
      <c r="F104">
        <v>0.11</v>
      </c>
      <c r="G104" t="s">
        <v>24</v>
      </c>
    </row>
    <row r="105" spans="1:7" x14ac:dyDescent="0.3">
      <c r="A105" s="1">
        <v>43291</v>
      </c>
      <c r="B105" t="s">
        <v>8</v>
      </c>
      <c r="C105" t="s">
        <v>14</v>
      </c>
      <c r="D105">
        <v>21</v>
      </c>
      <c r="E105">
        <v>40</v>
      </c>
      <c r="F105">
        <v>0.01</v>
      </c>
      <c r="G105" t="s">
        <v>25</v>
      </c>
    </row>
    <row r="106" spans="1:7" x14ac:dyDescent="0.3">
      <c r="A106" s="1">
        <v>43291</v>
      </c>
      <c r="B106" t="s">
        <v>6</v>
      </c>
      <c r="C106" t="s">
        <v>7</v>
      </c>
      <c r="D106">
        <v>6</v>
      </c>
      <c r="E106">
        <v>80</v>
      </c>
      <c r="F106">
        <v>7.0000000000000007E-2</v>
      </c>
      <c r="G106" t="s">
        <v>26</v>
      </c>
    </row>
    <row r="107" spans="1:7" x14ac:dyDescent="0.3">
      <c r="A107" s="1">
        <v>43291</v>
      </c>
      <c r="B107" t="s">
        <v>15</v>
      </c>
      <c r="C107" t="s">
        <v>14</v>
      </c>
      <c r="D107">
        <v>17</v>
      </c>
      <c r="E107">
        <v>150</v>
      </c>
      <c r="F107">
        <v>0.02</v>
      </c>
      <c r="G107" t="s">
        <v>27</v>
      </c>
    </row>
    <row r="108" spans="1:7" x14ac:dyDescent="0.3">
      <c r="A108" s="1">
        <v>43291</v>
      </c>
      <c r="B108" t="s">
        <v>6</v>
      </c>
      <c r="C108" t="s">
        <v>11</v>
      </c>
      <c r="D108">
        <v>16</v>
      </c>
      <c r="E108">
        <v>80</v>
      </c>
      <c r="F108">
        <v>0.02</v>
      </c>
      <c r="G108" t="s">
        <v>28</v>
      </c>
    </row>
    <row r="109" spans="1:7" x14ac:dyDescent="0.3">
      <c r="A109" s="1">
        <v>43291</v>
      </c>
      <c r="B109" t="s">
        <v>8</v>
      </c>
      <c r="C109" t="s">
        <v>9</v>
      </c>
      <c r="D109">
        <v>15</v>
      </c>
      <c r="E109">
        <v>40</v>
      </c>
      <c r="F109">
        <v>0.04</v>
      </c>
      <c r="G109" t="s">
        <v>16</v>
      </c>
    </row>
    <row r="110" spans="1:7" x14ac:dyDescent="0.3">
      <c r="A110" s="1">
        <v>43291</v>
      </c>
      <c r="B110" t="s">
        <v>10</v>
      </c>
      <c r="C110" t="s">
        <v>12</v>
      </c>
      <c r="D110">
        <v>2</v>
      </c>
      <c r="E110">
        <v>230</v>
      </c>
      <c r="F110">
        <v>0.08</v>
      </c>
      <c r="G110" t="s">
        <v>17</v>
      </c>
    </row>
    <row r="111" spans="1:7" x14ac:dyDescent="0.3">
      <c r="A111" s="1">
        <v>43291</v>
      </c>
      <c r="B111" t="s">
        <v>8</v>
      </c>
      <c r="C111" t="s">
        <v>14</v>
      </c>
      <c r="D111">
        <v>3</v>
      </c>
      <c r="E111">
        <v>40</v>
      </c>
      <c r="F111">
        <v>0.03</v>
      </c>
      <c r="G111" t="s">
        <v>20</v>
      </c>
    </row>
    <row r="112" spans="1:7" x14ac:dyDescent="0.3">
      <c r="A112" s="1">
        <v>43291</v>
      </c>
      <c r="B112" t="s">
        <v>10</v>
      </c>
      <c r="C112" t="s">
        <v>14</v>
      </c>
      <c r="D112">
        <v>21</v>
      </c>
      <c r="E112">
        <v>230</v>
      </c>
      <c r="F112">
        <v>0.05</v>
      </c>
      <c r="G112" t="s">
        <v>19</v>
      </c>
    </row>
    <row r="113" spans="1:7" x14ac:dyDescent="0.3">
      <c r="A113" s="1">
        <v>43291</v>
      </c>
      <c r="B113" t="s">
        <v>15</v>
      </c>
      <c r="C113" t="s">
        <v>7</v>
      </c>
      <c r="D113">
        <v>11</v>
      </c>
      <c r="E113">
        <v>150</v>
      </c>
      <c r="F113">
        <v>0.05</v>
      </c>
      <c r="G113" t="s">
        <v>18</v>
      </c>
    </row>
    <row r="114" spans="1:7" x14ac:dyDescent="0.3">
      <c r="A114" s="1">
        <v>43292</v>
      </c>
      <c r="B114" t="s">
        <v>15</v>
      </c>
      <c r="C114" t="s">
        <v>9</v>
      </c>
      <c r="D114">
        <v>15</v>
      </c>
      <c r="E114">
        <v>150</v>
      </c>
      <c r="F114">
        <v>0.02</v>
      </c>
      <c r="G114" t="s">
        <v>21</v>
      </c>
    </row>
    <row r="115" spans="1:7" x14ac:dyDescent="0.3">
      <c r="A115" s="1">
        <v>43292</v>
      </c>
      <c r="B115" t="s">
        <v>6</v>
      </c>
      <c r="C115" t="s">
        <v>12</v>
      </c>
      <c r="D115">
        <v>16</v>
      </c>
      <c r="E115">
        <v>80</v>
      </c>
      <c r="F115">
        <v>0.1</v>
      </c>
      <c r="G115" t="s">
        <v>23</v>
      </c>
    </row>
    <row r="116" spans="1:7" x14ac:dyDescent="0.3">
      <c r="A116" s="1">
        <v>43292</v>
      </c>
      <c r="B116" t="s">
        <v>10</v>
      </c>
      <c r="C116" t="s">
        <v>14</v>
      </c>
      <c r="D116">
        <v>17</v>
      </c>
      <c r="E116">
        <v>230</v>
      </c>
      <c r="F116">
        <v>0.11</v>
      </c>
      <c r="G116" t="s">
        <v>24</v>
      </c>
    </row>
    <row r="117" spans="1:7" x14ac:dyDescent="0.3">
      <c r="A117" s="1">
        <v>43292</v>
      </c>
      <c r="B117" t="s">
        <v>8</v>
      </c>
      <c r="C117" t="s">
        <v>14</v>
      </c>
      <c r="D117">
        <v>16</v>
      </c>
      <c r="E117">
        <v>40</v>
      </c>
      <c r="F117">
        <v>0.11</v>
      </c>
      <c r="G117" t="s">
        <v>25</v>
      </c>
    </row>
    <row r="118" spans="1:7" x14ac:dyDescent="0.3">
      <c r="A118" s="1">
        <v>43292</v>
      </c>
      <c r="B118" t="s">
        <v>6</v>
      </c>
      <c r="C118" t="s">
        <v>12</v>
      </c>
      <c r="D118">
        <v>2</v>
      </c>
      <c r="E118">
        <v>80</v>
      </c>
      <c r="F118">
        <v>0.08</v>
      </c>
      <c r="G118" t="s">
        <v>26</v>
      </c>
    </row>
    <row r="119" spans="1:7" x14ac:dyDescent="0.3">
      <c r="A119" s="1">
        <v>43292</v>
      </c>
      <c r="B119" t="s">
        <v>15</v>
      </c>
      <c r="C119" t="s">
        <v>9</v>
      </c>
      <c r="D119">
        <v>22</v>
      </c>
      <c r="E119">
        <v>150</v>
      </c>
      <c r="F119">
        <v>0.02</v>
      </c>
      <c r="G119" t="s">
        <v>27</v>
      </c>
    </row>
    <row r="120" spans="1:7" x14ac:dyDescent="0.3">
      <c r="A120" s="1">
        <v>43292</v>
      </c>
      <c r="B120" t="s">
        <v>6</v>
      </c>
      <c r="C120" t="s">
        <v>7</v>
      </c>
      <c r="D120">
        <v>16</v>
      </c>
      <c r="E120">
        <v>80</v>
      </c>
      <c r="F120">
        <v>0.03</v>
      </c>
      <c r="G120" t="s">
        <v>28</v>
      </c>
    </row>
    <row r="121" spans="1:7" x14ac:dyDescent="0.3">
      <c r="A121" s="1">
        <v>43293</v>
      </c>
      <c r="B121" t="s">
        <v>13</v>
      </c>
      <c r="C121" t="s">
        <v>7</v>
      </c>
      <c r="D121">
        <v>20</v>
      </c>
      <c r="E121">
        <v>16</v>
      </c>
      <c r="F121">
        <v>0.11</v>
      </c>
      <c r="G121" t="s">
        <v>16</v>
      </c>
    </row>
    <row r="122" spans="1:7" x14ac:dyDescent="0.3">
      <c r="A122" s="1">
        <v>43293</v>
      </c>
      <c r="B122" t="s">
        <v>6</v>
      </c>
      <c r="C122" t="s">
        <v>14</v>
      </c>
      <c r="D122">
        <v>9</v>
      </c>
      <c r="E122">
        <v>80</v>
      </c>
      <c r="F122">
        <v>7.0000000000000007E-2</v>
      </c>
      <c r="G122" t="s">
        <v>17</v>
      </c>
    </row>
    <row r="123" spans="1:7" x14ac:dyDescent="0.3">
      <c r="A123" s="1">
        <v>43293</v>
      </c>
      <c r="B123" t="s">
        <v>10</v>
      </c>
      <c r="C123" t="s">
        <v>14</v>
      </c>
      <c r="D123">
        <v>5</v>
      </c>
      <c r="E123">
        <v>230</v>
      </c>
      <c r="F123">
        <v>0.12</v>
      </c>
      <c r="G123" t="s">
        <v>20</v>
      </c>
    </row>
    <row r="124" spans="1:7" x14ac:dyDescent="0.3">
      <c r="A124" s="1">
        <v>43293</v>
      </c>
      <c r="B124" t="s">
        <v>13</v>
      </c>
      <c r="C124" t="s">
        <v>7</v>
      </c>
      <c r="D124">
        <v>20</v>
      </c>
      <c r="E124">
        <v>16</v>
      </c>
      <c r="F124">
        <v>0.01</v>
      </c>
      <c r="G124" t="s">
        <v>19</v>
      </c>
    </row>
    <row r="125" spans="1:7" x14ac:dyDescent="0.3">
      <c r="A125" s="1">
        <v>43293</v>
      </c>
      <c r="B125" t="s">
        <v>13</v>
      </c>
      <c r="C125" t="s">
        <v>7</v>
      </c>
      <c r="D125">
        <v>16</v>
      </c>
      <c r="E125">
        <v>16</v>
      </c>
      <c r="F125">
        <v>0.03</v>
      </c>
      <c r="G125" t="s">
        <v>18</v>
      </c>
    </row>
    <row r="126" spans="1:7" x14ac:dyDescent="0.3">
      <c r="A126" s="1">
        <v>43293</v>
      </c>
      <c r="B126" t="s">
        <v>15</v>
      </c>
      <c r="C126" t="s">
        <v>12</v>
      </c>
      <c r="D126">
        <v>15</v>
      </c>
      <c r="E126">
        <v>150</v>
      </c>
      <c r="F126">
        <v>0.05</v>
      </c>
      <c r="G126" t="s">
        <v>21</v>
      </c>
    </row>
    <row r="127" spans="1:7" x14ac:dyDescent="0.3">
      <c r="A127" s="1">
        <v>43293</v>
      </c>
      <c r="B127" t="s">
        <v>10</v>
      </c>
      <c r="C127" t="s">
        <v>9</v>
      </c>
      <c r="D127">
        <v>19</v>
      </c>
      <c r="E127">
        <v>230</v>
      </c>
      <c r="F127">
        <v>0.11</v>
      </c>
      <c r="G127" t="s">
        <v>23</v>
      </c>
    </row>
    <row r="128" spans="1:7" x14ac:dyDescent="0.3">
      <c r="A128" s="1">
        <v>43294</v>
      </c>
      <c r="B128" t="s">
        <v>15</v>
      </c>
      <c r="C128" t="s">
        <v>11</v>
      </c>
      <c r="D128">
        <v>2</v>
      </c>
      <c r="E128">
        <v>150</v>
      </c>
      <c r="F128">
        <v>0.02</v>
      </c>
      <c r="G128" t="s">
        <v>24</v>
      </c>
    </row>
    <row r="129" spans="1:7" x14ac:dyDescent="0.3">
      <c r="A129" s="1">
        <v>43294</v>
      </c>
      <c r="B129" t="s">
        <v>6</v>
      </c>
      <c r="C129" t="s">
        <v>14</v>
      </c>
      <c r="D129">
        <v>16</v>
      </c>
      <c r="E129">
        <v>80</v>
      </c>
      <c r="F129">
        <v>0.05</v>
      </c>
      <c r="G129" t="s">
        <v>25</v>
      </c>
    </row>
    <row r="130" spans="1:7" x14ac:dyDescent="0.3">
      <c r="A130" s="1">
        <v>43294</v>
      </c>
      <c r="B130" t="s">
        <v>8</v>
      </c>
      <c r="C130" t="s">
        <v>11</v>
      </c>
      <c r="D130">
        <v>2</v>
      </c>
      <c r="E130">
        <v>40</v>
      </c>
      <c r="F130">
        <v>0.03</v>
      </c>
      <c r="G130" t="s">
        <v>26</v>
      </c>
    </row>
    <row r="131" spans="1:7" x14ac:dyDescent="0.3">
      <c r="A131" s="1">
        <v>43294</v>
      </c>
      <c r="B131" t="s">
        <v>6</v>
      </c>
      <c r="C131" t="s">
        <v>9</v>
      </c>
      <c r="D131">
        <v>5</v>
      </c>
      <c r="E131">
        <v>80</v>
      </c>
      <c r="F131">
        <v>0.04</v>
      </c>
      <c r="G131" t="s">
        <v>27</v>
      </c>
    </row>
    <row r="132" spans="1:7" x14ac:dyDescent="0.3">
      <c r="A132" s="1">
        <v>43294</v>
      </c>
      <c r="B132" t="s">
        <v>10</v>
      </c>
      <c r="C132" t="s">
        <v>12</v>
      </c>
      <c r="D132">
        <v>17</v>
      </c>
      <c r="E132">
        <v>230</v>
      </c>
      <c r="F132">
        <v>0.12</v>
      </c>
      <c r="G132" t="s">
        <v>28</v>
      </c>
    </row>
    <row r="133" spans="1:7" x14ac:dyDescent="0.3">
      <c r="A133" s="1">
        <v>43294</v>
      </c>
      <c r="B133" t="s">
        <v>6</v>
      </c>
      <c r="C133" t="s">
        <v>7</v>
      </c>
      <c r="D133">
        <v>8</v>
      </c>
      <c r="E133">
        <v>80</v>
      </c>
      <c r="F133">
        <v>0.08</v>
      </c>
      <c r="G133" t="s">
        <v>16</v>
      </c>
    </row>
    <row r="134" spans="1:7" x14ac:dyDescent="0.3">
      <c r="A134" s="1">
        <v>43294</v>
      </c>
      <c r="B134" t="s">
        <v>8</v>
      </c>
      <c r="C134" t="s">
        <v>9</v>
      </c>
      <c r="D134">
        <v>4</v>
      </c>
      <c r="E134">
        <v>40</v>
      </c>
      <c r="F134">
        <v>0.06</v>
      </c>
      <c r="G134" t="s">
        <v>17</v>
      </c>
    </row>
    <row r="135" spans="1:7" x14ac:dyDescent="0.3">
      <c r="A135" s="1">
        <v>43294</v>
      </c>
      <c r="B135" t="s">
        <v>13</v>
      </c>
      <c r="C135" t="s">
        <v>11</v>
      </c>
      <c r="D135">
        <v>17</v>
      </c>
      <c r="E135">
        <v>16</v>
      </c>
      <c r="F135">
        <v>0.05</v>
      </c>
      <c r="G135" t="s">
        <v>20</v>
      </c>
    </row>
    <row r="136" spans="1:7" x14ac:dyDescent="0.3">
      <c r="A136" s="1">
        <v>43294</v>
      </c>
      <c r="B136" t="s">
        <v>10</v>
      </c>
      <c r="C136" t="s">
        <v>12</v>
      </c>
      <c r="D136">
        <v>8</v>
      </c>
      <c r="E136">
        <v>230</v>
      </c>
      <c r="F136">
        <v>0.01</v>
      </c>
      <c r="G136" t="s">
        <v>19</v>
      </c>
    </row>
    <row r="137" spans="1:7" x14ac:dyDescent="0.3">
      <c r="A137" s="1">
        <v>43294</v>
      </c>
      <c r="B137" t="s">
        <v>13</v>
      </c>
      <c r="C137" t="s">
        <v>14</v>
      </c>
      <c r="D137">
        <v>19</v>
      </c>
      <c r="E137">
        <v>16</v>
      </c>
      <c r="F137">
        <v>0.02</v>
      </c>
      <c r="G137" t="s">
        <v>18</v>
      </c>
    </row>
    <row r="138" spans="1:7" x14ac:dyDescent="0.3">
      <c r="A138" s="1">
        <v>43295</v>
      </c>
      <c r="B138" t="s">
        <v>8</v>
      </c>
      <c r="C138" t="s">
        <v>7</v>
      </c>
      <c r="D138">
        <v>18</v>
      </c>
      <c r="E138">
        <v>40</v>
      </c>
      <c r="F138">
        <v>0.06</v>
      </c>
      <c r="G138" t="s">
        <v>21</v>
      </c>
    </row>
    <row r="139" spans="1:7" x14ac:dyDescent="0.3">
      <c r="A139" s="1">
        <v>43295</v>
      </c>
      <c r="B139" t="s">
        <v>15</v>
      </c>
      <c r="C139" t="s">
        <v>14</v>
      </c>
      <c r="D139">
        <v>23</v>
      </c>
      <c r="E139">
        <v>150</v>
      </c>
      <c r="F139">
        <v>0.08</v>
      </c>
      <c r="G139" t="s">
        <v>23</v>
      </c>
    </row>
    <row r="140" spans="1:7" x14ac:dyDescent="0.3">
      <c r="A140" s="1">
        <v>43295</v>
      </c>
      <c r="B140" t="s">
        <v>10</v>
      </c>
      <c r="C140" t="s">
        <v>7</v>
      </c>
      <c r="D140">
        <v>5</v>
      </c>
      <c r="E140">
        <v>230</v>
      </c>
      <c r="F140">
        <v>0.1</v>
      </c>
      <c r="G140" t="s">
        <v>24</v>
      </c>
    </row>
    <row r="141" spans="1:7" x14ac:dyDescent="0.3">
      <c r="A141" s="1">
        <v>43295</v>
      </c>
      <c r="B141" t="s">
        <v>6</v>
      </c>
      <c r="C141" t="s">
        <v>12</v>
      </c>
      <c r="D141">
        <v>21</v>
      </c>
      <c r="E141">
        <v>80</v>
      </c>
      <c r="F141">
        <v>0.02</v>
      </c>
      <c r="G141" t="s">
        <v>25</v>
      </c>
    </row>
    <row r="142" spans="1:7" x14ac:dyDescent="0.3">
      <c r="A142" s="1">
        <v>43295</v>
      </c>
      <c r="B142" t="s">
        <v>13</v>
      </c>
      <c r="C142" t="s">
        <v>11</v>
      </c>
      <c r="D142">
        <v>6</v>
      </c>
      <c r="E142">
        <v>16</v>
      </c>
      <c r="F142">
        <v>7.0000000000000007E-2</v>
      </c>
      <c r="G142" t="s">
        <v>28</v>
      </c>
    </row>
    <row r="143" spans="1:7" x14ac:dyDescent="0.3">
      <c r="A143" s="1">
        <v>43295</v>
      </c>
      <c r="B143" t="s">
        <v>8</v>
      </c>
      <c r="C143" t="s">
        <v>7</v>
      </c>
      <c r="D143">
        <v>9</v>
      </c>
      <c r="E143">
        <v>40</v>
      </c>
      <c r="F143">
        <v>0.01</v>
      </c>
      <c r="G143" t="s">
        <v>16</v>
      </c>
    </row>
    <row r="144" spans="1:7" x14ac:dyDescent="0.3">
      <c r="A144" s="1">
        <v>43295</v>
      </c>
      <c r="B144" t="s">
        <v>10</v>
      </c>
      <c r="C144" t="s">
        <v>9</v>
      </c>
      <c r="D144">
        <v>9</v>
      </c>
      <c r="E144">
        <v>230</v>
      </c>
      <c r="F144">
        <v>0.03</v>
      </c>
      <c r="G144" t="s">
        <v>17</v>
      </c>
    </row>
    <row r="145" spans="1:7" x14ac:dyDescent="0.3">
      <c r="A145" s="1">
        <v>43295</v>
      </c>
      <c r="B145" t="s">
        <v>10</v>
      </c>
      <c r="C145" t="s">
        <v>11</v>
      </c>
      <c r="D145">
        <v>5</v>
      </c>
      <c r="E145">
        <v>230</v>
      </c>
      <c r="F145">
        <v>0.1</v>
      </c>
      <c r="G145" t="s">
        <v>20</v>
      </c>
    </row>
    <row r="146" spans="1:7" x14ac:dyDescent="0.3">
      <c r="A146" s="1">
        <v>43295</v>
      </c>
      <c r="B146" t="s">
        <v>8</v>
      </c>
      <c r="C146" t="s">
        <v>12</v>
      </c>
      <c r="D146">
        <v>7</v>
      </c>
      <c r="E146">
        <v>40</v>
      </c>
      <c r="F146">
        <v>0.11</v>
      </c>
      <c r="G146" t="s">
        <v>19</v>
      </c>
    </row>
    <row r="147" spans="1:7" x14ac:dyDescent="0.3">
      <c r="A147" s="1">
        <v>43295</v>
      </c>
      <c r="B147" t="s">
        <v>10</v>
      </c>
      <c r="C147" t="s">
        <v>7</v>
      </c>
      <c r="D147">
        <v>20</v>
      </c>
      <c r="E147">
        <v>230</v>
      </c>
      <c r="F147">
        <v>0.04</v>
      </c>
      <c r="G147" t="s">
        <v>18</v>
      </c>
    </row>
    <row r="148" spans="1:7" x14ac:dyDescent="0.3">
      <c r="A148" s="1">
        <v>43295</v>
      </c>
      <c r="B148" t="s">
        <v>15</v>
      </c>
      <c r="C148" t="s">
        <v>7</v>
      </c>
      <c r="D148">
        <v>22</v>
      </c>
      <c r="E148">
        <v>150</v>
      </c>
      <c r="F148">
        <v>7.0000000000000007E-2</v>
      </c>
      <c r="G148" t="s">
        <v>21</v>
      </c>
    </row>
    <row r="149" spans="1:7" x14ac:dyDescent="0.3">
      <c r="A149" s="1">
        <v>43296</v>
      </c>
      <c r="B149" t="s">
        <v>10</v>
      </c>
      <c r="C149" t="s">
        <v>11</v>
      </c>
      <c r="D149">
        <v>6</v>
      </c>
      <c r="E149">
        <v>230</v>
      </c>
      <c r="F149">
        <v>0.05</v>
      </c>
      <c r="G149" t="s">
        <v>23</v>
      </c>
    </row>
    <row r="150" spans="1:7" x14ac:dyDescent="0.3">
      <c r="A150" s="1">
        <v>43296</v>
      </c>
      <c r="B150" t="s">
        <v>10</v>
      </c>
      <c r="C150" t="s">
        <v>11</v>
      </c>
      <c r="D150">
        <v>15</v>
      </c>
      <c r="E150">
        <v>230</v>
      </c>
      <c r="F150">
        <v>0.11</v>
      </c>
      <c r="G150" t="s">
        <v>24</v>
      </c>
    </row>
    <row r="151" spans="1:7" x14ac:dyDescent="0.3">
      <c r="A151" s="1">
        <v>43296</v>
      </c>
      <c r="B151" t="s">
        <v>8</v>
      </c>
      <c r="C151" t="s">
        <v>9</v>
      </c>
      <c r="D151">
        <v>8</v>
      </c>
      <c r="E151">
        <v>40</v>
      </c>
      <c r="F151">
        <v>0.09</v>
      </c>
      <c r="G151" t="s">
        <v>25</v>
      </c>
    </row>
    <row r="152" spans="1:7" x14ac:dyDescent="0.3">
      <c r="A152" s="1">
        <v>43296</v>
      </c>
      <c r="B152" t="s">
        <v>8</v>
      </c>
      <c r="C152" t="s">
        <v>7</v>
      </c>
      <c r="D152">
        <v>5</v>
      </c>
      <c r="E152">
        <v>40</v>
      </c>
      <c r="F152">
        <v>0.06</v>
      </c>
      <c r="G152" t="s">
        <v>26</v>
      </c>
    </row>
    <row r="153" spans="1:7" x14ac:dyDescent="0.3">
      <c r="A153" s="1">
        <v>43296</v>
      </c>
      <c r="B153" t="s">
        <v>6</v>
      </c>
      <c r="C153" t="s">
        <v>14</v>
      </c>
      <c r="D153">
        <v>6</v>
      </c>
      <c r="E153">
        <v>80</v>
      </c>
      <c r="F153">
        <v>0.09</v>
      </c>
      <c r="G153" t="s">
        <v>27</v>
      </c>
    </row>
    <row r="154" spans="1:7" x14ac:dyDescent="0.3">
      <c r="A154" s="1">
        <v>43296</v>
      </c>
      <c r="B154" t="s">
        <v>8</v>
      </c>
      <c r="C154" t="s">
        <v>12</v>
      </c>
      <c r="D154">
        <v>22</v>
      </c>
      <c r="E154">
        <v>40</v>
      </c>
      <c r="F154">
        <v>0.01</v>
      </c>
      <c r="G154" t="s">
        <v>28</v>
      </c>
    </row>
    <row r="155" spans="1:7" x14ac:dyDescent="0.3">
      <c r="A155" s="1">
        <v>43296</v>
      </c>
      <c r="B155" t="s">
        <v>13</v>
      </c>
      <c r="C155" t="s">
        <v>7</v>
      </c>
      <c r="D155">
        <v>7</v>
      </c>
      <c r="E155">
        <v>16</v>
      </c>
      <c r="F155">
        <v>0.08</v>
      </c>
      <c r="G155" t="s">
        <v>16</v>
      </c>
    </row>
    <row r="156" spans="1:7" x14ac:dyDescent="0.3">
      <c r="A156" s="1">
        <v>43296</v>
      </c>
      <c r="B156" t="s">
        <v>15</v>
      </c>
      <c r="C156" t="s">
        <v>11</v>
      </c>
      <c r="D156">
        <v>22</v>
      </c>
      <c r="E156">
        <v>150</v>
      </c>
      <c r="F156">
        <v>0.04</v>
      </c>
      <c r="G156" t="s">
        <v>17</v>
      </c>
    </row>
    <row r="157" spans="1:7" x14ac:dyDescent="0.3">
      <c r="A157" s="1">
        <v>43296</v>
      </c>
      <c r="B157" t="s">
        <v>13</v>
      </c>
      <c r="C157" t="s">
        <v>12</v>
      </c>
      <c r="D157">
        <v>15</v>
      </c>
      <c r="E157">
        <v>16</v>
      </c>
      <c r="F157">
        <v>0.12</v>
      </c>
      <c r="G157" t="s">
        <v>20</v>
      </c>
    </row>
    <row r="158" spans="1:7" x14ac:dyDescent="0.3">
      <c r="A158" s="1">
        <v>43296</v>
      </c>
      <c r="B158" t="s">
        <v>6</v>
      </c>
      <c r="C158" t="s">
        <v>11</v>
      </c>
      <c r="D158">
        <v>20</v>
      </c>
      <c r="E158">
        <v>80</v>
      </c>
      <c r="F158">
        <v>7.0000000000000007E-2</v>
      </c>
      <c r="G158" t="s">
        <v>19</v>
      </c>
    </row>
    <row r="159" spans="1:7" x14ac:dyDescent="0.3">
      <c r="A159" s="1">
        <v>43296</v>
      </c>
      <c r="B159" t="s">
        <v>6</v>
      </c>
      <c r="C159" t="s">
        <v>11</v>
      </c>
      <c r="D159">
        <v>7</v>
      </c>
      <c r="E159">
        <v>80</v>
      </c>
      <c r="F159">
        <v>0.05</v>
      </c>
      <c r="G159" t="s">
        <v>18</v>
      </c>
    </row>
    <row r="160" spans="1:7" x14ac:dyDescent="0.3">
      <c r="A160" s="1">
        <v>43296</v>
      </c>
      <c r="B160" t="s">
        <v>6</v>
      </c>
      <c r="C160" t="s">
        <v>9</v>
      </c>
      <c r="D160">
        <v>10</v>
      </c>
      <c r="E160">
        <v>80</v>
      </c>
      <c r="F160">
        <v>0.11</v>
      </c>
      <c r="G160" t="s">
        <v>21</v>
      </c>
    </row>
    <row r="161" spans="1:7" x14ac:dyDescent="0.3">
      <c r="A161" s="1">
        <v>43296</v>
      </c>
      <c r="B161" t="s">
        <v>6</v>
      </c>
      <c r="C161" t="s">
        <v>9</v>
      </c>
      <c r="D161">
        <v>2</v>
      </c>
      <c r="E161">
        <v>80</v>
      </c>
      <c r="F161">
        <v>7.0000000000000007E-2</v>
      </c>
      <c r="G161" t="s">
        <v>23</v>
      </c>
    </row>
    <row r="162" spans="1:7" x14ac:dyDescent="0.3">
      <c r="A162" s="1">
        <v>43296</v>
      </c>
      <c r="B162" t="s">
        <v>13</v>
      </c>
      <c r="C162" t="s">
        <v>14</v>
      </c>
      <c r="D162">
        <v>23</v>
      </c>
      <c r="E162">
        <v>16</v>
      </c>
      <c r="F162">
        <v>0.01</v>
      </c>
      <c r="G162" t="s">
        <v>24</v>
      </c>
    </row>
    <row r="163" spans="1:7" x14ac:dyDescent="0.3">
      <c r="A163" s="1">
        <v>43296</v>
      </c>
      <c r="B163" t="s">
        <v>10</v>
      </c>
      <c r="C163" t="s">
        <v>9</v>
      </c>
      <c r="D163">
        <v>12</v>
      </c>
      <c r="E163">
        <v>230</v>
      </c>
      <c r="F163">
        <v>0.03</v>
      </c>
      <c r="G163" t="s">
        <v>25</v>
      </c>
    </row>
    <row r="164" spans="1:7" x14ac:dyDescent="0.3">
      <c r="A164" s="1">
        <v>43297</v>
      </c>
      <c r="B164" t="s">
        <v>10</v>
      </c>
      <c r="C164" t="s">
        <v>7</v>
      </c>
      <c r="D164">
        <v>7</v>
      </c>
      <c r="E164">
        <v>230</v>
      </c>
      <c r="F164">
        <v>0.08</v>
      </c>
      <c r="G164" t="s">
        <v>26</v>
      </c>
    </row>
    <row r="165" spans="1:7" x14ac:dyDescent="0.3">
      <c r="A165" s="1">
        <v>43297</v>
      </c>
      <c r="B165" t="s">
        <v>8</v>
      </c>
      <c r="C165" t="s">
        <v>12</v>
      </c>
      <c r="D165">
        <v>11</v>
      </c>
      <c r="E165">
        <v>40</v>
      </c>
      <c r="F165">
        <v>0.06</v>
      </c>
      <c r="G165" t="s">
        <v>27</v>
      </c>
    </row>
    <row r="166" spans="1:7" x14ac:dyDescent="0.3">
      <c r="A166" s="1">
        <v>43297</v>
      </c>
      <c r="B166" t="s">
        <v>10</v>
      </c>
      <c r="C166" t="s">
        <v>9</v>
      </c>
      <c r="D166">
        <v>7</v>
      </c>
      <c r="E166">
        <v>230</v>
      </c>
      <c r="F166">
        <v>0.08</v>
      </c>
      <c r="G166" t="s">
        <v>28</v>
      </c>
    </row>
    <row r="167" spans="1:7" x14ac:dyDescent="0.3">
      <c r="A167" s="1">
        <v>43297</v>
      </c>
      <c r="B167" t="s">
        <v>6</v>
      </c>
      <c r="C167" t="s">
        <v>7</v>
      </c>
      <c r="D167">
        <v>8</v>
      </c>
      <c r="E167">
        <v>80</v>
      </c>
      <c r="F167">
        <v>0.09</v>
      </c>
      <c r="G167" t="s">
        <v>16</v>
      </c>
    </row>
    <row r="168" spans="1:7" x14ac:dyDescent="0.3">
      <c r="A168" s="1">
        <v>43297</v>
      </c>
      <c r="B168" t="s">
        <v>6</v>
      </c>
      <c r="C168" t="s">
        <v>12</v>
      </c>
      <c r="D168">
        <v>16</v>
      </c>
      <c r="E168">
        <v>80</v>
      </c>
      <c r="F168">
        <v>7.0000000000000007E-2</v>
      </c>
      <c r="G168" t="s">
        <v>17</v>
      </c>
    </row>
    <row r="169" spans="1:7" x14ac:dyDescent="0.3">
      <c r="A169" s="1">
        <v>43297</v>
      </c>
      <c r="B169" t="s">
        <v>6</v>
      </c>
      <c r="C169" t="s">
        <v>11</v>
      </c>
      <c r="D169">
        <v>16</v>
      </c>
      <c r="E169">
        <v>80</v>
      </c>
      <c r="F169">
        <v>0.04</v>
      </c>
      <c r="G169" t="s">
        <v>20</v>
      </c>
    </row>
    <row r="170" spans="1:7" x14ac:dyDescent="0.3">
      <c r="A170" s="1">
        <v>43297</v>
      </c>
      <c r="B170" t="s">
        <v>13</v>
      </c>
      <c r="C170" t="s">
        <v>11</v>
      </c>
      <c r="D170">
        <v>9</v>
      </c>
      <c r="E170">
        <v>16</v>
      </c>
      <c r="F170">
        <v>0.05</v>
      </c>
      <c r="G170" t="s">
        <v>19</v>
      </c>
    </row>
    <row r="171" spans="1:7" x14ac:dyDescent="0.3">
      <c r="A171" s="1">
        <v>43297</v>
      </c>
      <c r="B171" t="s">
        <v>15</v>
      </c>
      <c r="C171" t="s">
        <v>14</v>
      </c>
      <c r="D171">
        <v>11</v>
      </c>
      <c r="E171">
        <v>150</v>
      </c>
      <c r="F171">
        <v>0.09</v>
      </c>
      <c r="G171" t="s">
        <v>18</v>
      </c>
    </row>
    <row r="172" spans="1:7" x14ac:dyDescent="0.3">
      <c r="A172" s="1">
        <v>43297</v>
      </c>
      <c r="B172" t="s">
        <v>13</v>
      </c>
      <c r="C172" t="s">
        <v>7</v>
      </c>
      <c r="D172">
        <v>4</v>
      </c>
      <c r="E172">
        <v>16</v>
      </c>
      <c r="F172">
        <v>0.12</v>
      </c>
      <c r="G172" t="s">
        <v>21</v>
      </c>
    </row>
    <row r="173" spans="1:7" x14ac:dyDescent="0.3">
      <c r="A173" s="1">
        <v>43297</v>
      </c>
      <c r="B173" t="s">
        <v>8</v>
      </c>
      <c r="C173" t="s">
        <v>12</v>
      </c>
      <c r="D173">
        <v>15</v>
      </c>
      <c r="E173">
        <v>40</v>
      </c>
      <c r="F173">
        <v>0.03</v>
      </c>
      <c r="G173" t="s">
        <v>23</v>
      </c>
    </row>
    <row r="174" spans="1:7" x14ac:dyDescent="0.3">
      <c r="A174" s="1">
        <v>43297</v>
      </c>
      <c r="B174" t="s">
        <v>8</v>
      </c>
      <c r="C174" t="s">
        <v>14</v>
      </c>
      <c r="D174">
        <v>20</v>
      </c>
      <c r="E174">
        <v>40</v>
      </c>
      <c r="F174">
        <v>0.03</v>
      </c>
      <c r="G174" t="s">
        <v>24</v>
      </c>
    </row>
    <row r="175" spans="1:7" x14ac:dyDescent="0.3">
      <c r="A175" s="1">
        <v>43298</v>
      </c>
      <c r="B175" t="s">
        <v>15</v>
      </c>
      <c r="C175" t="s">
        <v>11</v>
      </c>
      <c r="D175">
        <v>9</v>
      </c>
      <c r="E175">
        <v>150</v>
      </c>
      <c r="F175">
        <v>0.06</v>
      </c>
      <c r="G175" t="s">
        <v>25</v>
      </c>
    </row>
    <row r="176" spans="1:7" x14ac:dyDescent="0.3">
      <c r="A176" s="1">
        <v>43298</v>
      </c>
      <c r="B176" t="s">
        <v>8</v>
      </c>
      <c r="C176" t="s">
        <v>9</v>
      </c>
      <c r="D176">
        <v>23</v>
      </c>
      <c r="E176">
        <v>40</v>
      </c>
      <c r="F176">
        <v>0.06</v>
      </c>
      <c r="G176" t="s">
        <v>26</v>
      </c>
    </row>
    <row r="177" spans="1:7" x14ac:dyDescent="0.3">
      <c r="A177" s="1">
        <v>43298</v>
      </c>
      <c r="B177" t="s">
        <v>6</v>
      </c>
      <c r="C177" t="s">
        <v>14</v>
      </c>
      <c r="D177">
        <v>13</v>
      </c>
      <c r="E177">
        <v>80</v>
      </c>
      <c r="F177">
        <v>0.05</v>
      </c>
      <c r="G177" t="s">
        <v>27</v>
      </c>
    </row>
    <row r="178" spans="1:7" x14ac:dyDescent="0.3">
      <c r="A178" s="1">
        <v>43298</v>
      </c>
      <c r="B178" t="s">
        <v>13</v>
      </c>
      <c r="C178" t="s">
        <v>7</v>
      </c>
      <c r="D178">
        <v>22</v>
      </c>
      <c r="E178">
        <v>16</v>
      </c>
      <c r="F178">
        <v>0.01</v>
      </c>
      <c r="G178" t="s">
        <v>28</v>
      </c>
    </row>
    <row r="179" spans="1:7" x14ac:dyDescent="0.3">
      <c r="A179" s="1">
        <v>43298</v>
      </c>
      <c r="B179" t="s">
        <v>8</v>
      </c>
      <c r="C179" t="s">
        <v>7</v>
      </c>
      <c r="D179">
        <v>19</v>
      </c>
      <c r="E179">
        <v>40</v>
      </c>
      <c r="F179">
        <v>0.04</v>
      </c>
      <c r="G179" t="s">
        <v>16</v>
      </c>
    </row>
    <row r="180" spans="1:7" x14ac:dyDescent="0.3">
      <c r="A180" s="1">
        <v>43298</v>
      </c>
      <c r="B180" t="s">
        <v>6</v>
      </c>
      <c r="C180" t="s">
        <v>12</v>
      </c>
      <c r="D180">
        <v>4</v>
      </c>
      <c r="E180">
        <v>80</v>
      </c>
      <c r="F180">
        <v>0.11</v>
      </c>
      <c r="G180" t="s">
        <v>17</v>
      </c>
    </row>
    <row r="181" spans="1:7" x14ac:dyDescent="0.3">
      <c r="A181" s="1">
        <v>43298</v>
      </c>
      <c r="B181" t="s">
        <v>13</v>
      </c>
      <c r="C181" t="s">
        <v>7</v>
      </c>
      <c r="D181">
        <v>12</v>
      </c>
      <c r="E181">
        <v>16</v>
      </c>
      <c r="F181">
        <v>0.11</v>
      </c>
      <c r="G181" t="s">
        <v>20</v>
      </c>
    </row>
    <row r="182" spans="1:7" x14ac:dyDescent="0.3">
      <c r="A182" s="1">
        <v>43298</v>
      </c>
      <c r="B182" t="s">
        <v>15</v>
      </c>
      <c r="C182" t="s">
        <v>9</v>
      </c>
      <c r="D182">
        <v>16</v>
      </c>
      <c r="E182">
        <v>150</v>
      </c>
      <c r="F182">
        <v>0.08</v>
      </c>
      <c r="G182" t="s">
        <v>19</v>
      </c>
    </row>
    <row r="183" spans="1:7" x14ac:dyDescent="0.3">
      <c r="A183" s="1">
        <v>43298</v>
      </c>
      <c r="B183" t="s">
        <v>6</v>
      </c>
      <c r="C183" t="s">
        <v>7</v>
      </c>
      <c r="D183">
        <v>7</v>
      </c>
      <c r="E183">
        <v>80</v>
      </c>
      <c r="F183">
        <v>0.02</v>
      </c>
      <c r="G183" t="s">
        <v>18</v>
      </c>
    </row>
    <row r="184" spans="1:7" x14ac:dyDescent="0.3">
      <c r="A184" s="1">
        <v>43298</v>
      </c>
      <c r="B184" t="s">
        <v>8</v>
      </c>
      <c r="C184" t="s">
        <v>14</v>
      </c>
      <c r="D184">
        <v>20</v>
      </c>
      <c r="E184">
        <v>40</v>
      </c>
      <c r="F184">
        <v>7.0000000000000007E-2</v>
      </c>
      <c r="G184" t="s">
        <v>21</v>
      </c>
    </row>
    <row r="185" spans="1:7" x14ac:dyDescent="0.3">
      <c r="A185" s="1">
        <v>43298</v>
      </c>
      <c r="B185" t="s">
        <v>6</v>
      </c>
      <c r="C185" t="s">
        <v>9</v>
      </c>
      <c r="D185">
        <v>15</v>
      </c>
      <c r="E185">
        <v>80</v>
      </c>
      <c r="F185">
        <v>0.12</v>
      </c>
      <c r="G185" t="s">
        <v>23</v>
      </c>
    </row>
    <row r="186" spans="1:7" x14ac:dyDescent="0.3">
      <c r="A186" s="1">
        <v>43298</v>
      </c>
      <c r="B186" t="s">
        <v>8</v>
      </c>
      <c r="C186" t="s">
        <v>7</v>
      </c>
      <c r="D186">
        <v>5</v>
      </c>
      <c r="E186">
        <v>40</v>
      </c>
      <c r="F186">
        <v>0.09</v>
      </c>
      <c r="G186" t="s">
        <v>24</v>
      </c>
    </row>
    <row r="187" spans="1:7" x14ac:dyDescent="0.3">
      <c r="A187" s="1">
        <v>43298</v>
      </c>
      <c r="B187" t="s">
        <v>13</v>
      </c>
      <c r="C187" t="s">
        <v>14</v>
      </c>
      <c r="D187">
        <v>12</v>
      </c>
      <c r="E187">
        <v>16</v>
      </c>
      <c r="F187">
        <v>0.04</v>
      </c>
      <c r="G187" t="s">
        <v>25</v>
      </c>
    </row>
    <row r="188" spans="1:7" x14ac:dyDescent="0.3">
      <c r="A188" s="1">
        <v>43299</v>
      </c>
      <c r="B188" t="s">
        <v>15</v>
      </c>
      <c r="C188" t="s">
        <v>12</v>
      </c>
      <c r="D188">
        <v>3</v>
      </c>
      <c r="E188">
        <v>150</v>
      </c>
      <c r="F188">
        <v>0.01</v>
      </c>
      <c r="G188" t="s">
        <v>26</v>
      </c>
    </row>
    <row r="189" spans="1:7" x14ac:dyDescent="0.3">
      <c r="A189" s="1">
        <v>43299</v>
      </c>
      <c r="B189" t="s">
        <v>8</v>
      </c>
      <c r="C189" t="s">
        <v>14</v>
      </c>
      <c r="D189">
        <v>7</v>
      </c>
      <c r="E189">
        <v>40</v>
      </c>
      <c r="F189">
        <v>0.12</v>
      </c>
      <c r="G189" t="s">
        <v>27</v>
      </c>
    </row>
    <row r="190" spans="1:7" x14ac:dyDescent="0.3">
      <c r="A190" s="1">
        <v>43299</v>
      </c>
      <c r="B190" t="s">
        <v>6</v>
      </c>
      <c r="C190" t="s">
        <v>9</v>
      </c>
      <c r="D190">
        <v>2</v>
      </c>
      <c r="E190">
        <v>80</v>
      </c>
      <c r="F190">
        <v>0.04</v>
      </c>
      <c r="G190" t="s">
        <v>28</v>
      </c>
    </row>
    <row r="191" spans="1:7" x14ac:dyDescent="0.3">
      <c r="A191" s="1">
        <v>43299</v>
      </c>
      <c r="B191" t="s">
        <v>8</v>
      </c>
      <c r="C191" t="s">
        <v>12</v>
      </c>
      <c r="D191">
        <v>6</v>
      </c>
      <c r="E191">
        <v>40</v>
      </c>
      <c r="F191">
        <v>7.0000000000000007E-2</v>
      </c>
      <c r="G191" t="s">
        <v>16</v>
      </c>
    </row>
    <row r="192" spans="1:7" x14ac:dyDescent="0.3">
      <c r="A192" s="1">
        <v>43299</v>
      </c>
      <c r="B192" t="s">
        <v>13</v>
      </c>
      <c r="C192" t="s">
        <v>11</v>
      </c>
      <c r="D192">
        <v>6</v>
      </c>
      <c r="E192">
        <v>16</v>
      </c>
      <c r="F192">
        <v>0.06</v>
      </c>
      <c r="G192" t="s">
        <v>17</v>
      </c>
    </row>
    <row r="193" spans="1:7" x14ac:dyDescent="0.3">
      <c r="A193" s="1">
        <v>43299</v>
      </c>
      <c r="B193" t="s">
        <v>13</v>
      </c>
      <c r="C193" t="s">
        <v>7</v>
      </c>
      <c r="D193">
        <v>7</v>
      </c>
      <c r="E193">
        <v>16</v>
      </c>
      <c r="F193">
        <v>0.02</v>
      </c>
      <c r="G193" t="s">
        <v>20</v>
      </c>
    </row>
    <row r="194" spans="1:7" x14ac:dyDescent="0.3">
      <c r="A194" s="1">
        <v>43299</v>
      </c>
      <c r="B194" t="s">
        <v>13</v>
      </c>
      <c r="C194" t="s">
        <v>9</v>
      </c>
      <c r="D194">
        <v>20</v>
      </c>
      <c r="E194">
        <v>16</v>
      </c>
      <c r="F194">
        <v>0.06</v>
      </c>
      <c r="G194" t="s">
        <v>19</v>
      </c>
    </row>
    <row r="195" spans="1:7" x14ac:dyDescent="0.3">
      <c r="A195" s="1">
        <v>43299</v>
      </c>
      <c r="B195" t="s">
        <v>13</v>
      </c>
      <c r="C195" t="s">
        <v>9</v>
      </c>
      <c r="D195">
        <v>21</v>
      </c>
      <c r="E195">
        <v>16</v>
      </c>
      <c r="F195">
        <v>0.02</v>
      </c>
      <c r="G195" t="s">
        <v>18</v>
      </c>
    </row>
    <row r="196" spans="1:7" x14ac:dyDescent="0.3">
      <c r="A196" s="1">
        <v>43299</v>
      </c>
      <c r="B196" t="s">
        <v>6</v>
      </c>
      <c r="C196" t="s">
        <v>12</v>
      </c>
      <c r="D196">
        <v>21</v>
      </c>
      <c r="E196">
        <v>80</v>
      </c>
      <c r="F196">
        <v>0.05</v>
      </c>
      <c r="G196" t="s">
        <v>21</v>
      </c>
    </row>
    <row r="197" spans="1:7" x14ac:dyDescent="0.3">
      <c r="A197" s="1">
        <v>43299</v>
      </c>
      <c r="B197" t="s">
        <v>13</v>
      </c>
      <c r="C197" t="s">
        <v>12</v>
      </c>
      <c r="D197">
        <v>10</v>
      </c>
      <c r="E197">
        <v>16</v>
      </c>
      <c r="F197">
        <v>0.01</v>
      </c>
      <c r="G197" t="s">
        <v>23</v>
      </c>
    </row>
    <row r="198" spans="1:7" x14ac:dyDescent="0.3">
      <c r="A198" s="1">
        <v>43300</v>
      </c>
      <c r="B198" t="s">
        <v>10</v>
      </c>
      <c r="C198" t="s">
        <v>12</v>
      </c>
      <c r="D198">
        <v>2</v>
      </c>
      <c r="E198">
        <v>230</v>
      </c>
      <c r="F198">
        <v>0.09</v>
      </c>
      <c r="G198" t="s">
        <v>24</v>
      </c>
    </row>
    <row r="199" spans="1:7" x14ac:dyDescent="0.3">
      <c r="A199" s="1">
        <v>43300</v>
      </c>
      <c r="B199" t="s">
        <v>15</v>
      </c>
      <c r="C199" t="s">
        <v>7</v>
      </c>
      <c r="D199">
        <v>20</v>
      </c>
      <c r="E199">
        <v>150</v>
      </c>
      <c r="F199">
        <v>0.03</v>
      </c>
      <c r="G199" t="s">
        <v>25</v>
      </c>
    </row>
    <row r="200" spans="1:7" x14ac:dyDescent="0.3">
      <c r="A200" s="1">
        <v>43300</v>
      </c>
      <c r="B200" t="s">
        <v>8</v>
      </c>
      <c r="C200" t="s">
        <v>7</v>
      </c>
      <c r="D200">
        <v>23</v>
      </c>
      <c r="E200">
        <v>40</v>
      </c>
      <c r="F200">
        <v>0.03</v>
      </c>
      <c r="G200" t="s">
        <v>26</v>
      </c>
    </row>
    <row r="201" spans="1:7" x14ac:dyDescent="0.3">
      <c r="A201" s="1">
        <v>43300</v>
      </c>
      <c r="B201" t="s">
        <v>6</v>
      </c>
      <c r="C201" t="s">
        <v>12</v>
      </c>
      <c r="D201">
        <v>17</v>
      </c>
      <c r="E201">
        <v>80</v>
      </c>
      <c r="F201">
        <v>0.05</v>
      </c>
      <c r="G201" t="s">
        <v>27</v>
      </c>
    </row>
    <row r="202" spans="1:7" x14ac:dyDescent="0.3">
      <c r="A202" s="1">
        <v>43300</v>
      </c>
      <c r="B202" t="s">
        <v>10</v>
      </c>
      <c r="C202" t="s">
        <v>12</v>
      </c>
      <c r="D202">
        <v>11</v>
      </c>
      <c r="E202">
        <v>230</v>
      </c>
      <c r="F202">
        <v>0.12</v>
      </c>
      <c r="G202" t="s">
        <v>28</v>
      </c>
    </row>
    <row r="203" spans="1:7" x14ac:dyDescent="0.3">
      <c r="A203" s="1">
        <v>43300</v>
      </c>
      <c r="B203" t="s">
        <v>15</v>
      </c>
      <c r="C203" t="s">
        <v>9</v>
      </c>
      <c r="D203">
        <v>10</v>
      </c>
      <c r="E203">
        <v>150</v>
      </c>
      <c r="F203">
        <v>0.01</v>
      </c>
      <c r="G203" t="s">
        <v>16</v>
      </c>
    </row>
    <row r="204" spans="1:7" x14ac:dyDescent="0.3">
      <c r="A204" s="1">
        <v>43300</v>
      </c>
      <c r="B204" t="s">
        <v>6</v>
      </c>
      <c r="C204" t="s">
        <v>9</v>
      </c>
      <c r="D204">
        <v>17</v>
      </c>
      <c r="E204">
        <v>80</v>
      </c>
      <c r="F204">
        <v>0.03</v>
      </c>
      <c r="G204" t="s">
        <v>17</v>
      </c>
    </row>
    <row r="205" spans="1:7" x14ac:dyDescent="0.3">
      <c r="A205" s="1">
        <v>43301</v>
      </c>
      <c r="B205" t="s">
        <v>10</v>
      </c>
      <c r="C205" t="s">
        <v>7</v>
      </c>
      <c r="D205">
        <v>9</v>
      </c>
      <c r="E205">
        <v>230</v>
      </c>
      <c r="F205">
        <v>7.0000000000000007E-2</v>
      </c>
      <c r="G205" t="s">
        <v>20</v>
      </c>
    </row>
    <row r="206" spans="1:7" x14ac:dyDescent="0.3">
      <c r="A206" s="1">
        <v>43301</v>
      </c>
      <c r="B206" t="s">
        <v>10</v>
      </c>
      <c r="C206" t="s">
        <v>7</v>
      </c>
      <c r="D206">
        <v>11</v>
      </c>
      <c r="E206">
        <v>230</v>
      </c>
      <c r="F206">
        <v>0.02</v>
      </c>
      <c r="G206" t="s">
        <v>19</v>
      </c>
    </row>
    <row r="207" spans="1:7" x14ac:dyDescent="0.3">
      <c r="A207" s="1">
        <v>43301</v>
      </c>
      <c r="B207" t="s">
        <v>8</v>
      </c>
      <c r="C207" t="s">
        <v>11</v>
      </c>
      <c r="D207">
        <v>2</v>
      </c>
      <c r="E207">
        <v>40</v>
      </c>
      <c r="F207">
        <v>0.02</v>
      </c>
      <c r="G207" t="s">
        <v>18</v>
      </c>
    </row>
    <row r="208" spans="1:7" x14ac:dyDescent="0.3">
      <c r="A208" s="1">
        <v>43301</v>
      </c>
      <c r="B208" t="s">
        <v>10</v>
      </c>
      <c r="C208" t="s">
        <v>14</v>
      </c>
      <c r="D208">
        <v>3</v>
      </c>
      <c r="E208">
        <v>230</v>
      </c>
      <c r="F208">
        <v>0.1</v>
      </c>
      <c r="G208" t="s">
        <v>21</v>
      </c>
    </row>
    <row r="209" spans="1:7" x14ac:dyDescent="0.3">
      <c r="A209" s="1">
        <v>43301</v>
      </c>
      <c r="B209" t="s">
        <v>8</v>
      </c>
      <c r="C209" t="s">
        <v>14</v>
      </c>
      <c r="D209">
        <v>7</v>
      </c>
      <c r="E209">
        <v>40</v>
      </c>
      <c r="F209">
        <v>0.05</v>
      </c>
      <c r="G209" t="s">
        <v>23</v>
      </c>
    </row>
    <row r="210" spans="1:7" x14ac:dyDescent="0.3">
      <c r="A210" s="1">
        <v>43301</v>
      </c>
      <c r="B210" t="s">
        <v>15</v>
      </c>
      <c r="C210" t="s">
        <v>9</v>
      </c>
      <c r="D210">
        <v>20</v>
      </c>
      <c r="E210">
        <v>150</v>
      </c>
      <c r="F210">
        <v>0.09</v>
      </c>
      <c r="G210" t="s">
        <v>24</v>
      </c>
    </row>
    <row r="211" spans="1:7" x14ac:dyDescent="0.3">
      <c r="A211" s="1">
        <v>43301</v>
      </c>
      <c r="B211" t="s">
        <v>8</v>
      </c>
      <c r="C211" t="s">
        <v>11</v>
      </c>
      <c r="D211">
        <v>4</v>
      </c>
      <c r="E211">
        <v>40</v>
      </c>
      <c r="F211">
        <v>0.11</v>
      </c>
      <c r="G211" t="s">
        <v>25</v>
      </c>
    </row>
    <row r="212" spans="1:7" x14ac:dyDescent="0.3">
      <c r="A212" s="1">
        <v>43302</v>
      </c>
      <c r="B212" t="s">
        <v>10</v>
      </c>
      <c r="C212" t="s">
        <v>11</v>
      </c>
      <c r="D212">
        <v>2</v>
      </c>
      <c r="E212">
        <v>230</v>
      </c>
      <c r="F212">
        <v>0.09</v>
      </c>
      <c r="G212" t="s">
        <v>28</v>
      </c>
    </row>
    <row r="213" spans="1:7" x14ac:dyDescent="0.3">
      <c r="A213" s="1">
        <v>43302</v>
      </c>
      <c r="B213" t="s">
        <v>8</v>
      </c>
      <c r="C213" t="s">
        <v>9</v>
      </c>
      <c r="D213">
        <v>7</v>
      </c>
      <c r="E213">
        <v>40</v>
      </c>
      <c r="F213">
        <v>0.01</v>
      </c>
      <c r="G213" t="s">
        <v>16</v>
      </c>
    </row>
    <row r="214" spans="1:7" x14ac:dyDescent="0.3">
      <c r="A214" s="1">
        <v>43302</v>
      </c>
      <c r="B214" t="s">
        <v>8</v>
      </c>
      <c r="C214" t="s">
        <v>7</v>
      </c>
      <c r="D214">
        <v>2</v>
      </c>
      <c r="E214">
        <v>40</v>
      </c>
      <c r="F214">
        <v>0.12</v>
      </c>
      <c r="G214" t="s">
        <v>17</v>
      </c>
    </row>
    <row r="215" spans="1:7" x14ac:dyDescent="0.3">
      <c r="A215" s="1">
        <v>43302</v>
      </c>
      <c r="B215" t="s">
        <v>6</v>
      </c>
      <c r="C215" t="s">
        <v>9</v>
      </c>
      <c r="D215">
        <v>3</v>
      </c>
      <c r="E215">
        <v>80</v>
      </c>
      <c r="F215">
        <v>0.02</v>
      </c>
      <c r="G215" t="s">
        <v>20</v>
      </c>
    </row>
    <row r="216" spans="1:7" x14ac:dyDescent="0.3">
      <c r="A216" s="1">
        <v>43302</v>
      </c>
      <c r="B216" t="s">
        <v>13</v>
      </c>
      <c r="C216" t="s">
        <v>7</v>
      </c>
      <c r="D216">
        <v>18</v>
      </c>
      <c r="E216">
        <v>16</v>
      </c>
      <c r="F216">
        <v>0.11</v>
      </c>
      <c r="G216" t="s">
        <v>19</v>
      </c>
    </row>
    <row r="217" spans="1:7" x14ac:dyDescent="0.3">
      <c r="A217" s="1">
        <v>43302</v>
      </c>
      <c r="B217" t="s">
        <v>6</v>
      </c>
      <c r="C217" t="s">
        <v>9</v>
      </c>
      <c r="D217">
        <v>5</v>
      </c>
      <c r="E217">
        <v>80</v>
      </c>
      <c r="F217">
        <v>7.0000000000000007E-2</v>
      </c>
      <c r="G217" t="s">
        <v>18</v>
      </c>
    </row>
    <row r="218" spans="1:7" x14ac:dyDescent="0.3">
      <c r="A218" s="1">
        <v>43302</v>
      </c>
      <c r="B218" t="s">
        <v>13</v>
      </c>
      <c r="C218" t="s">
        <v>11</v>
      </c>
      <c r="D218">
        <v>3</v>
      </c>
      <c r="E218">
        <v>16</v>
      </c>
      <c r="F218">
        <v>0.05</v>
      </c>
      <c r="G218" t="s">
        <v>21</v>
      </c>
    </row>
    <row r="219" spans="1:7" x14ac:dyDescent="0.3">
      <c r="A219" s="1">
        <v>43302</v>
      </c>
      <c r="B219" t="s">
        <v>6</v>
      </c>
      <c r="C219" t="s">
        <v>12</v>
      </c>
      <c r="D219">
        <v>7</v>
      </c>
      <c r="E219">
        <v>80</v>
      </c>
      <c r="F219">
        <v>0.02</v>
      </c>
      <c r="G219" t="s">
        <v>23</v>
      </c>
    </row>
    <row r="220" spans="1:7" x14ac:dyDescent="0.3">
      <c r="A220" s="1">
        <v>43302</v>
      </c>
      <c r="B220" t="s">
        <v>15</v>
      </c>
      <c r="C220" t="s">
        <v>12</v>
      </c>
      <c r="D220">
        <v>15</v>
      </c>
      <c r="E220">
        <v>150</v>
      </c>
      <c r="F220">
        <v>0.08</v>
      </c>
      <c r="G220" t="s">
        <v>24</v>
      </c>
    </row>
    <row r="221" spans="1:7" x14ac:dyDescent="0.3">
      <c r="A221" s="1">
        <v>43302</v>
      </c>
      <c r="B221" t="s">
        <v>6</v>
      </c>
      <c r="C221" t="s">
        <v>11</v>
      </c>
      <c r="D221">
        <v>10</v>
      </c>
      <c r="E221">
        <v>80</v>
      </c>
      <c r="F221">
        <v>0.11</v>
      </c>
      <c r="G221" t="s">
        <v>25</v>
      </c>
    </row>
    <row r="222" spans="1:7" x14ac:dyDescent="0.3">
      <c r="A222" s="1">
        <v>43302</v>
      </c>
      <c r="B222" t="s">
        <v>10</v>
      </c>
      <c r="C222" t="s">
        <v>14</v>
      </c>
      <c r="D222">
        <v>13</v>
      </c>
      <c r="E222">
        <v>230</v>
      </c>
      <c r="F222">
        <v>0.06</v>
      </c>
      <c r="G222" t="s">
        <v>26</v>
      </c>
    </row>
    <row r="223" spans="1:7" x14ac:dyDescent="0.3">
      <c r="A223" s="1">
        <v>43302</v>
      </c>
      <c r="B223" t="s">
        <v>8</v>
      </c>
      <c r="C223" t="s">
        <v>7</v>
      </c>
      <c r="D223">
        <v>7</v>
      </c>
      <c r="E223">
        <v>40</v>
      </c>
      <c r="F223">
        <v>0.1</v>
      </c>
      <c r="G223" t="s">
        <v>27</v>
      </c>
    </row>
    <row r="224" spans="1:7" x14ac:dyDescent="0.3">
      <c r="A224" s="1">
        <v>43302</v>
      </c>
      <c r="B224" t="s">
        <v>13</v>
      </c>
      <c r="C224" t="s">
        <v>11</v>
      </c>
      <c r="D224">
        <v>6</v>
      </c>
      <c r="E224">
        <v>16</v>
      </c>
      <c r="F224">
        <v>0.01</v>
      </c>
      <c r="G224" t="s">
        <v>28</v>
      </c>
    </row>
    <row r="225" spans="1:7" x14ac:dyDescent="0.3">
      <c r="A225" s="1">
        <v>43303</v>
      </c>
      <c r="B225" t="s">
        <v>8</v>
      </c>
      <c r="C225" t="s">
        <v>11</v>
      </c>
      <c r="D225">
        <v>11</v>
      </c>
      <c r="E225">
        <v>40</v>
      </c>
      <c r="F225">
        <v>0.05</v>
      </c>
      <c r="G225" t="s">
        <v>16</v>
      </c>
    </row>
    <row r="226" spans="1:7" x14ac:dyDescent="0.3">
      <c r="A226" s="1">
        <v>43303</v>
      </c>
      <c r="B226" t="s">
        <v>6</v>
      </c>
      <c r="C226" t="s">
        <v>12</v>
      </c>
      <c r="D226">
        <v>8</v>
      </c>
      <c r="E226">
        <v>80</v>
      </c>
      <c r="F226">
        <v>0.06</v>
      </c>
      <c r="G226" t="s">
        <v>17</v>
      </c>
    </row>
    <row r="227" spans="1:7" x14ac:dyDescent="0.3">
      <c r="A227" s="1">
        <v>43303</v>
      </c>
      <c r="B227" t="s">
        <v>6</v>
      </c>
      <c r="C227" t="s">
        <v>7</v>
      </c>
      <c r="D227">
        <v>9</v>
      </c>
      <c r="E227">
        <v>80</v>
      </c>
      <c r="F227">
        <v>0.04</v>
      </c>
      <c r="G227" t="s">
        <v>20</v>
      </c>
    </row>
    <row r="228" spans="1:7" x14ac:dyDescent="0.3">
      <c r="A228" s="1">
        <v>43303</v>
      </c>
      <c r="B228" t="s">
        <v>8</v>
      </c>
      <c r="C228" t="s">
        <v>14</v>
      </c>
      <c r="D228">
        <v>4</v>
      </c>
      <c r="E228">
        <v>40</v>
      </c>
      <c r="F228">
        <v>0.09</v>
      </c>
      <c r="G228" t="s">
        <v>19</v>
      </c>
    </row>
    <row r="229" spans="1:7" x14ac:dyDescent="0.3">
      <c r="A229" s="1">
        <v>43303</v>
      </c>
      <c r="B229" t="s">
        <v>6</v>
      </c>
      <c r="C229" t="s">
        <v>9</v>
      </c>
      <c r="D229">
        <v>13</v>
      </c>
      <c r="E229">
        <v>80</v>
      </c>
      <c r="F229">
        <v>0.06</v>
      </c>
      <c r="G229" t="s">
        <v>18</v>
      </c>
    </row>
    <row r="230" spans="1:7" x14ac:dyDescent="0.3">
      <c r="A230" s="1">
        <v>43303</v>
      </c>
      <c r="B230" t="s">
        <v>15</v>
      </c>
      <c r="C230" t="s">
        <v>14</v>
      </c>
      <c r="D230">
        <v>4</v>
      </c>
      <c r="E230">
        <v>150</v>
      </c>
      <c r="F230">
        <v>0.05</v>
      </c>
      <c r="G230" t="s">
        <v>21</v>
      </c>
    </row>
    <row r="231" spans="1:7" x14ac:dyDescent="0.3">
      <c r="A231" s="1">
        <v>43303</v>
      </c>
      <c r="B231" t="s">
        <v>10</v>
      </c>
      <c r="C231" t="s">
        <v>11</v>
      </c>
      <c r="D231">
        <v>14</v>
      </c>
      <c r="E231">
        <v>230</v>
      </c>
      <c r="F231">
        <v>0.12</v>
      </c>
      <c r="G231" t="s">
        <v>23</v>
      </c>
    </row>
    <row r="232" spans="1:7" x14ac:dyDescent="0.3">
      <c r="A232" s="1">
        <v>43303</v>
      </c>
      <c r="B232" t="s">
        <v>15</v>
      </c>
      <c r="C232" t="s">
        <v>14</v>
      </c>
      <c r="D232">
        <v>13</v>
      </c>
      <c r="E232">
        <v>150</v>
      </c>
      <c r="F232">
        <v>0.11</v>
      </c>
      <c r="G232" t="s">
        <v>24</v>
      </c>
    </row>
    <row r="233" spans="1:7" x14ac:dyDescent="0.3">
      <c r="A233" s="1">
        <v>43303</v>
      </c>
      <c r="B233" t="s">
        <v>15</v>
      </c>
      <c r="C233" t="s">
        <v>9</v>
      </c>
      <c r="D233">
        <v>16</v>
      </c>
      <c r="E233">
        <v>150</v>
      </c>
      <c r="F233">
        <v>0.03</v>
      </c>
      <c r="G233" t="s">
        <v>25</v>
      </c>
    </row>
    <row r="234" spans="1:7" x14ac:dyDescent="0.3">
      <c r="A234" s="1">
        <v>43303</v>
      </c>
      <c r="B234" t="s">
        <v>13</v>
      </c>
      <c r="C234" t="s">
        <v>7</v>
      </c>
      <c r="D234">
        <v>7</v>
      </c>
      <c r="E234">
        <v>16</v>
      </c>
      <c r="F234">
        <v>0.12</v>
      </c>
      <c r="G234" t="s">
        <v>26</v>
      </c>
    </row>
    <row r="235" spans="1:7" x14ac:dyDescent="0.3">
      <c r="A235" s="1">
        <v>43303</v>
      </c>
      <c r="B235" t="s">
        <v>15</v>
      </c>
      <c r="C235" t="s">
        <v>12</v>
      </c>
      <c r="D235">
        <v>9</v>
      </c>
      <c r="E235">
        <v>150</v>
      </c>
      <c r="F235">
        <v>0.02</v>
      </c>
      <c r="G235" t="s">
        <v>27</v>
      </c>
    </row>
    <row r="236" spans="1:7" x14ac:dyDescent="0.3">
      <c r="A236" s="1">
        <v>43303</v>
      </c>
      <c r="B236" t="s">
        <v>13</v>
      </c>
      <c r="C236" t="s">
        <v>7</v>
      </c>
      <c r="D236">
        <v>10</v>
      </c>
      <c r="E236">
        <v>16</v>
      </c>
      <c r="F236">
        <v>0.08</v>
      </c>
      <c r="G236" t="s">
        <v>28</v>
      </c>
    </row>
    <row r="237" spans="1:7" x14ac:dyDescent="0.3">
      <c r="A237" s="1">
        <v>43303</v>
      </c>
      <c r="B237" t="s">
        <v>6</v>
      </c>
      <c r="C237" t="s">
        <v>12</v>
      </c>
      <c r="D237">
        <v>15</v>
      </c>
      <c r="E237">
        <v>80</v>
      </c>
      <c r="F237">
        <v>0.08</v>
      </c>
      <c r="G237" t="s">
        <v>16</v>
      </c>
    </row>
    <row r="238" spans="1:7" x14ac:dyDescent="0.3">
      <c r="A238" s="1">
        <v>43303</v>
      </c>
      <c r="B238" t="s">
        <v>6</v>
      </c>
      <c r="C238" t="s">
        <v>14</v>
      </c>
      <c r="D238">
        <v>9</v>
      </c>
      <c r="E238">
        <v>80</v>
      </c>
      <c r="F238">
        <v>0.06</v>
      </c>
      <c r="G238" t="s">
        <v>17</v>
      </c>
    </row>
    <row r="239" spans="1:7" x14ac:dyDescent="0.3">
      <c r="A239" s="1">
        <v>43304</v>
      </c>
      <c r="B239" t="s">
        <v>13</v>
      </c>
      <c r="C239" t="s">
        <v>12</v>
      </c>
      <c r="D239">
        <v>7</v>
      </c>
      <c r="E239">
        <v>16</v>
      </c>
      <c r="F239">
        <v>0.08</v>
      </c>
      <c r="G239" t="s">
        <v>20</v>
      </c>
    </row>
    <row r="240" spans="1:7" x14ac:dyDescent="0.3">
      <c r="A240" s="1">
        <v>43304</v>
      </c>
      <c r="B240" t="s">
        <v>15</v>
      </c>
      <c r="C240" t="s">
        <v>14</v>
      </c>
      <c r="D240">
        <v>7</v>
      </c>
      <c r="E240">
        <v>150</v>
      </c>
      <c r="F240">
        <v>0.03</v>
      </c>
      <c r="G240" t="s">
        <v>19</v>
      </c>
    </row>
    <row r="241" spans="1:7" x14ac:dyDescent="0.3">
      <c r="A241" s="1">
        <v>43304</v>
      </c>
      <c r="B241" t="s">
        <v>10</v>
      </c>
      <c r="C241" t="s">
        <v>12</v>
      </c>
      <c r="D241">
        <v>16</v>
      </c>
      <c r="E241">
        <v>230</v>
      </c>
      <c r="F241">
        <v>0.11</v>
      </c>
      <c r="G241" t="s">
        <v>18</v>
      </c>
    </row>
    <row r="242" spans="1:7" x14ac:dyDescent="0.3">
      <c r="A242" s="1">
        <v>43304</v>
      </c>
      <c r="B242" t="s">
        <v>13</v>
      </c>
      <c r="C242" t="s">
        <v>12</v>
      </c>
      <c r="D242">
        <v>18</v>
      </c>
      <c r="E242">
        <v>16</v>
      </c>
      <c r="F242">
        <v>0.04</v>
      </c>
      <c r="G242" t="s">
        <v>21</v>
      </c>
    </row>
    <row r="243" spans="1:7" x14ac:dyDescent="0.3">
      <c r="A243" s="1">
        <v>43304</v>
      </c>
      <c r="B243" t="s">
        <v>10</v>
      </c>
      <c r="C243" t="s">
        <v>14</v>
      </c>
      <c r="D243">
        <v>20</v>
      </c>
      <c r="E243">
        <v>230</v>
      </c>
      <c r="F243">
        <v>0.11</v>
      </c>
      <c r="G243" t="s">
        <v>23</v>
      </c>
    </row>
    <row r="244" spans="1:7" x14ac:dyDescent="0.3">
      <c r="A244" s="1">
        <v>43304</v>
      </c>
      <c r="B244" t="s">
        <v>15</v>
      </c>
      <c r="C244" t="s">
        <v>7</v>
      </c>
      <c r="D244">
        <v>7</v>
      </c>
      <c r="E244">
        <v>150</v>
      </c>
      <c r="F244">
        <v>0.02</v>
      </c>
      <c r="G244" t="s">
        <v>24</v>
      </c>
    </row>
    <row r="245" spans="1:7" x14ac:dyDescent="0.3">
      <c r="A245" s="1">
        <v>43304</v>
      </c>
      <c r="B245" t="s">
        <v>13</v>
      </c>
      <c r="C245" t="s">
        <v>11</v>
      </c>
      <c r="D245">
        <v>11</v>
      </c>
      <c r="E245">
        <v>16</v>
      </c>
      <c r="F245">
        <v>0.12</v>
      </c>
      <c r="G245" t="s">
        <v>25</v>
      </c>
    </row>
    <row r="246" spans="1:7" x14ac:dyDescent="0.3">
      <c r="A246" s="1">
        <v>43304</v>
      </c>
      <c r="B246" t="s">
        <v>8</v>
      </c>
      <c r="C246" t="s">
        <v>11</v>
      </c>
      <c r="D246">
        <v>12</v>
      </c>
      <c r="E246">
        <v>40</v>
      </c>
      <c r="F246">
        <v>0.02</v>
      </c>
      <c r="G246" t="s">
        <v>26</v>
      </c>
    </row>
    <row r="247" spans="1:7" x14ac:dyDescent="0.3">
      <c r="A247" s="1">
        <v>43304</v>
      </c>
      <c r="B247" t="s">
        <v>15</v>
      </c>
      <c r="C247" t="s">
        <v>14</v>
      </c>
      <c r="D247">
        <v>7</v>
      </c>
      <c r="E247">
        <v>150</v>
      </c>
      <c r="F247">
        <v>0.02</v>
      </c>
      <c r="G247" t="s">
        <v>27</v>
      </c>
    </row>
    <row r="248" spans="1:7" x14ac:dyDescent="0.3">
      <c r="A248" s="1">
        <v>43304</v>
      </c>
      <c r="B248" t="s">
        <v>6</v>
      </c>
      <c r="C248" t="s">
        <v>11</v>
      </c>
      <c r="D248">
        <v>14</v>
      </c>
      <c r="E248">
        <v>80</v>
      </c>
      <c r="F248">
        <v>0.1</v>
      </c>
      <c r="G248" t="s">
        <v>28</v>
      </c>
    </row>
    <row r="249" spans="1:7" x14ac:dyDescent="0.3">
      <c r="A249" s="1">
        <v>43304</v>
      </c>
      <c r="B249" t="s">
        <v>10</v>
      </c>
      <c r="C249" t="s">
        <v>11</v>
      </c>
      <c r="D249">
        <v>12</v>
      </c>
      <c r="E249">
        <v>230</v>
      </c>
      <c r="F249">
        <v>0.06</v>
      </c>
      <c r="G249" t="s">
        <v>16</v>
      </c>
    </row>
    <row r="250" spans="1:7" x14ac:dyDescent="0.3">
      <c r="A250" s="1">
        <v>43305</v>
      </c>
      <c r="B250" t="s">
        <v>6</v>
      </c>
      <c r="C250" t="s">
        <v>9</v>
      </c>
      <c r="D250">
        <v>21</v>
      </c>
      <c r="E250">
        <v>80</v>
      </c>
      <c r="F250">
        <v>0.04</v>
      </c>
      <c r="G250" t="s">
        <v>17</v>
      </c>
    </row>
    <row r="251" spans="1:7" x14ac:dyDescent="0.3">
      <c r="A251" s="1">
        <v>43305</v>
      </c>
      <c r="B251" t="s">
        <v>15</v>
      </c>
      <c r="C251" t="s">
        <v>7</v>
      </c>
      <c r="D251">
        <v>8</v>
      </c>
      <c r="E251">
        <v>150</v>
      </c>
      <c r="F251">
        <v>0.09</v>
      </c>
      <c r="G251" t="s">
        <v>20</v>
      </c>
    </row>
    <row r="252" spans="1:7" x14ac:dyDescent="0.3">
      <c r="A252" s="1">
        <v>43305</v>
      </c>
      <c r="B252" t="s">
        <v>6</v>
      </c>
      <c r="C252" t="s">
        <v>9</v>
      </c>
      <c r="D252">
        <v>16</v>
      </c>
      <c r="E252">
        <v>80</v>
      </c>
      <c r="F252">
        <v>0.04</v>
      </c>
      <c r="G252" t="s">
        <v>19</v>
      </c>
    </row>
    <row r="253" spans="1:7" x14ac:dyDescent="0.3">
      <c r="A253" s="1">
        <v>43305</v>
      </c>
      <c r="B253" t="s">
        <v>10</v>
      </c>
      <c r="C253" t="s">
        <v>9</v>
      </c>
      <c r="D253">
        <v>14</v>
      </c>
      <c r="E253">
        <v>230</v>
      </c>
      <c r="F253">
        <v>0.05</v>
      </c>
      <c r="G253" t="s">
        <v>18</v>
      </c>
    </row>
    <row r="254" spans="1:7" x14ac:dyDescent="0.3">
      <c r="A254" s="1">
        <v>43305</v>
      </c>
      <c r="B254" t="s">
        <v>8</v>
      </c>
      <c r="C254" t="s">
        <v>11</v>
      </c>
      <c r="D254">
        <v>2</v>
      </c>
      <c r="E254">
        <v>40</v>
      </c>
      <c r="F254">
        <v>0.03</v>
      </c>
      <c r="G254" t="s">
        <v>21</v>
      </c>
    </row>
    <row r="255" spans="1:7" x14ac:dyDescent="0.3">
      <c r="A255" s="1">
        <v>43305</v>
      </c>
      <c r="B255" t="s">
        <v>15</v>
      </c>
      <c r="C255" t="s">
        <v>7</v>
      </c>
      <c r="D255">
        <v>4</v>
      </c>
      <c r="E255">
        <v>150</v>
      </c>
      <c r="F255">
        <v>0.1</v>
      </c>
      <c r="G255" t="s">
        <v>23</v>
      </c>
    </row>
    <row r="256" spans="1:7" x14ac:dyDescent="0.3">
      <c r="A256" s="1">
        <v>43305</v>
      </c>
      <c r="B256" t="s">
        <v>6</v>
      </c>
      <c r="C256" t="s">
        <v>11</v>
      </c>
      <c r="D256">
        <v>6</v>
      </c>
      <c r="E256">
        <v>80</v>
      </c>
      <c r="F256">
        <v>0.01</v>
      </c>
      <c r="G256" t="s">
        <v>24</v>
      </c>
    </row>
    <row r="257" spans="1:7" x14ac:dyDescent="0.3">
      <c r="A257" s="1">
        <v>43305</v>
      </c>
      <c r="B257" t="s">
        <v>8</v>
      </c>
      <c r="C257" t="s">
        <v>11</v>
      </c>
      <c r="D257">
        <v>6</v>
      </c>
      <c r="E257">
        <v>40</v>
      </c>
      <c r="F257">
        <v>0.06</v>
      </c>
      <c r="G257" t="s">
        <v>25</v>
      </c>
    </row>
    <row r="258" spans="1:7" x14ac:dyDescent="0.3">
      <c r="A258" s="1">
        <v>43305</v>
      </c>
      <c r="B258" t="s">
        <v>15</v>
      </c>
      <c r="C258" t="s">
        <v>7</v>
      </c>
      <c r="D258">
        <v>20</v>
      </c>
      <c r="E258">
        <v>150</v>
      </c>
      <c r="F258">
        <v>0.04</v>
      </c>
      <c r="G258" t="s">
        <v>26</v>
      </c>
    </row>
    <row r="259" spans="1:7" x14ac:dyDescent="0.3">
      <c r="A259" s="1">
        <v>43305</v>
      </c>
      <c r="B259" t="s">
        <v>8</v>
      </c>
      <c r="C259" t="s">
        <v>11</v>
      </c>
      <c r="D259">
        <v>18</v>
      </c>
      <c r="E259">
        <v>40</v>
      </c>
      <c r="F259">
        <v>0.03</v>
      </c>
      <c r="G259" t="s">
        <v>27</v>
      </c>
    </row>
    <row r="260" spans="1:7" x14ac:dyDescent="0.3">
      <c r="A260" s="1">
        <v>43305</v>
      </c>
      <c r="B260" t="s">
        <v>10</v>
      </c>
      <c r="C260" t="s">
        <v>12</v>
      </c>
      <c r="D260">
        <v>18</v>
      </c>
      <c r="E260">
        <v>230</v>
      </c>
      <c r="F260">
        <v>0.01</v>
      </c>
      <c r="G260" t="s">
        <v>28</v>
      </c>
    </row>
    <row r="261" spans="1:7" x14ac:dyDescent="0.3">
      <c r="A261" s="1">
        <v>43305</v>
      </c>
      <c r="B261" t="s">
        <v>10</v>
      </c>
      <c r="C261" t="s">
        <v>11</v>
      </c>
      <c r="D261">
        <v>15</v>
      </c>
      <c r="E261">
        <v>230</v>
      </c>
      <c r="F261">
        <v>0.04</v>
      </c>
      <c r="G261" t="s">
        <v>16</v>
      </c>
    </row>
    <row r="262" spans="1:7" x14ac:dyDescent="0.3">
      <c r="A262" s="1">
        <v>43305</v>
      </c>
      <c r="B262" t="s">
        <v>13</v>
      </c>
      <c r="C262" t="s">
        <v>9</v>
      </c>
      <c r="D262">
        <v>22</v>
      </c>
      <c r="E262">
        <v>16</v>
      </c>
      <c r="F262">
        <v>0.01</v>
      </c>
      <c r="G262" t="s">
        <v>17</v>
      </c>
    </row>
    <row r="263" spans="1:7" x14ac:dyDescent="0.3">
      <c r="A263" s="1">
        <v>43305</v>
      </c>
      <c r="B263" t="s">
        <v>15</v>
      </c>
      <c r="C263" t="s">
        <v>7</v>
      </c>
      <c r="D263">
        <v>17</v>
      </c>
      <c r="E263">
        <v>150</v>
      </c>
      <c r="F263">
        <v>0.12</v>
      </c>
      <c r="G263" t="s">
        <v>20</v>
      </c>
    </row>
    <row r="264" spans="1:7" x14ac:dyDescent="0.3">
      <c r="A264" s="1">
        <v>43306</v>
      </c>
      <c r="B264" t="s">
        <v>13</v>
      </c>
      <c r="C264" t="s">
        <v>9</v>
      </c>
      <c r="D264">
        <v>5</v>
      </c>
      <c r="E264">
        <v>16</v>
      </c>
      <c r="F264">
        <v>0.11</v>
      </c>
      <c r="G264" t="s">
        <v>19</v>
      </c>
    </row>
    <row r="265" spans="1:7" x14ac:dyDescent="0.3">
      <c r="A265" s="1">
        <v>43306</v>
      </c>
      <c r="B265" t="s">
        <v>15</v>
      </c>
      <c r="C265" t="s">
        <v>7</v>
      </c>
      <c r="D265">
        <v>23</v>
      </c>
      <c r="E265">
        <v>150</v>
      </c>
      <c r="F265">
        <v>0.1</v>
      </c>
      <c r="G265" t="s">
        <v>18</v>
      </c>
    </row>
    <row r="266" spans="1:7" x14ac:dyDescent="0.3">
      <c r="A266" s="1">
        <v>43306</v>
      </c>
      <c r="B266" t="s">
        <v>15</v>
      </c>
      <c r="C266" t="s">
        <v>12</v>
      </c>
      <c r="D266">
        <v>22</v>
      </c>
      <c r="E266">
        <v>150</v>
      </c>
      <c r="F266">
        <v>0.05</v>
      </c>
      <c r="G266" t="s">
        <v>21</v>
      </c>
    </row>
    <row r="267" spans="1:7" x14ac:dyDescent="0.3">
      <c r="A267" s="1">
        <v>43306</v>
      </c>
      <c r="B267" t="s">
        <v>13</v>
      </c>
      <c r="C267" t="s">
        <v>14</v>
      </c>
      <c r="D267">
        <v>15</v>
      </c>
      <c r="E267">
        <v>16</v>
      </c>
      <c r="F267">
        <v>0.01</v>
      </c>
      <c r="G267" t="s">
        <v>23</v>
      </c>
    </row>
    <row r="268" spans="1:7" x14ac:dyDescent="0.3">
      <c r="A268" s="1">
        <v>43306</v>
      </c>
      <c r="B268" t="s">
        <v>8</v>
      </c>
      <c r="C268" t="s">
        <v>12</v>
      </c>
      <c r="D268">
        <v>7</v>
      </c>
      <c r="E268">
        <v>40</v>
      </c>
      <c r="F268">
        <v>7.0000000000000007E-2</v>
      </c>
      <c r="G268" t="s">
        <v>24</v>
      </c>
    </row>
    <row r="269" spans="1:7" x14ac:dyDescent="0.3">
      <c r="A269" s="1">
        <v>43306</v>
      </c>
      <c r="B269" t="s">
        <v>6</v>
      </c>
      <c r="C269" t="s">
        <v>14</v>
      </c>
      <c r="D269">
        <v>22</v>
      </c>
      <c r="E269">
        <v>80</v>
      </c>
      <c r="F269">
        <v>0.11</v>
      </c>
      <c r="G269" t="s">
        <v>25</v>
      </c>
    </row>
    <row r="270" spans="1:7" x14ac:dyDescent="0.3">
      <c r="A270" s="1">
        <v>43306</v>
      </c>
      <c r="B270" t="s">
        <v>15</v>
      </c>
      <c r="C270" t="s">
        <v>11</v>
      </c>
      <c r="D270">
        <v>11</v>
      </c>
      <c r="E270">
        <v>150</v>
      </c>
      <c r="F270">
        <v>0.05</v>
      </c>
      <c r="G270" t="s">
        <v>26</v>
      </c>
    </row>
    <row r="271" spans="1:7" x14ac:dyDescent="0.3">
      <c r="A271" s="1">
        <v>43306</v>
      </c>
      <c r="B271" t="s">
        <v>8</v>
      </c>
      <c r="C271" t="s">
        <v>9</v>
      </c>
      <c r="D271">
        <v>21</v>
      </c>
      <c r="E271">
        <v>40</v>
      </c>
      <c r="F271">
        <v>0.03</v>
      </c>
      <c r="G271" t="s">
        <v>27</v>
      </c>
    </row>
    <row r="272" spans="1:7" x14ac:dyDescent="0.3">
      <c r="A272" s="1">
        <v>43306</v>
      </c>
      <c r="B272" t="s">
        <v>6</v>
      </c>
      <c r="C272" t="s">
        <v>12</v>
      </c>
      <c r="D272">
        <v>23</v>
      </c>
      <c r="E272">
        <v>80</v>
      </c>
      <c r="F272">
        <v>0.11</v>
      </c>
      <c r="G272" t="s">
        <v>28</v>
      </c>
    </row>
    <row r="273" spans="1:7" x14ac:dyDescent="0.3">
      <c r="A273" s="1">
        <v>43306</v>
      </c>
      <c r="B273" t="s">
        <v>10</v>
      </c>
      <c r="C273" t="s">
        <v>11</v>
      </c>
      <c r="D273">
        <v>7</v>
      </c>
      <c r="E273">
        <v>230</v>
      </c>
      <c r="F273">
        <v>0.01</v>
      </c>
      <c r="G273" t="s">
        <v>16</v>
      </c>
    </row>
    <row r="274" spans="1:7" x14ac:dyDescent="0.3">
      <c r="A274" s="1">
        <v>43306</v>
      </c>
      <c r="B274" t="s">
        <v>10</v>
      </c>
      <c r="C274" t="s">
        <v>7</v>
      </c>
      <c r="D274">
        <v>16</v>
      </c>
      <c r="E274">
        <v>230</v>
      </c>
      <c r="F274">
        <v>7.0000000000000007E-2</v>
      </c>
      <c r="G274" t="s">
        <v>17</v>
      </c>
    </row>
    <row r="275" spans="1:7" x14ac:dyDescent="0.3">
      <c r="A275" s="1">
        <v>43306</v>
      </c>
      <c r="B275" t="s">
        <v>6</v>
      </c>
      <c r="C275" t="s">
        <v>9</v>
      </c>
      <c r="D275">
        <v>14</v>
      </c>
      <c r="E275">
        <v>80</v>
      </c>
      <c r="F275">
        <v>0.11</v>
      </c>
      <c r="G275" t="s">
        <v>20</v>
      </c>
    </row>
    <row r="276" spans="1:7" x14ac:dyDescent="0.3">
      <c r="A276" s="1">
        <v>43306</v>
      </c>
      <c r="B276" t="s">
        <v>15</v>
      </c>
      <c r="C276" t="s">
        <v>11</v>
      </c>
      <c r="D276">
        <v>22</v>
      </c>
      <c r="E276">
        <v>150</v>
      </c>
      <c r="F276">
        <v>0.09</v>
      </c>
      <c r="G276" t="s">
        <v>19</v>
      </c>
    </row>
    <row r="277" spans="1:7" x14ac:dyDescent="0.3">
      <c r="A277" s="1">
        <v>43306</v>
      </c>
      <c r="B277" t="s">
        <v>15</v>
      </c>
      <c r="C277" t="s">
        <v>12</v>
      </c>
      <c r="D277">
        <v>4</v>
      </c>
      <c r="E277">
        <v>150</v>
      </c>
      <c r="F277">
        <v>0.12</v>
      </c>
      <c r="G277" t="s">
        <v>18</v>
      </c>
    </row>
    <row r="278" spans="1:7" x14ac:dyDescent="0.3">
      <c r="A278" s="1">
        <v>43306</v>
      </c>
      <c r="B278" t="s">
        <v>15</v>
      </c>
      <c r="C278" t="s">
        <v>7</v>
      </c>
      <c r="D278">
        <v>3</v>
      </c>
      <c r="E278">
        <v>150</v>
      </c>
      <c r="F278">
        <v>0.03</v>
      </c>
      <c r="G278" t="s">
        <v>21</v>
      </c>
    </row>
    <row r="279" spans="1:7" x14ac:dyDescent="0.3">
      <c r="A279" s="1">
        <v>43306</v>
      </c>
      <c r="B279" t="s">
        <v>8</v>
      </c>
      <c r="C279" t="s">
        <v>14</v>
      </c>
      <c r="D279">
        <v>17</v>
      </c>
      <c r="E279">
        <v>40</v>
      </c>
      <c r="F279">
        <v>0.02</v>
      </c>
      <c r="G279" t="s">
        <v>23</v>
      </c>
    </row>
    <row r="280" spans="1:7" x14ac:dyDescent="0.3">
      <c r="A280" s="1">
        <v>43306</v>
      </c>
      <c r="B280" t="s">
        <v>6</v>
      </c>
      <c r="C280" t="s">
        <v>14</v>
      </c>
      <c r="D280">
        <v>22</v>
      </c>
      <c r="E280">
        <v>80</v>
      </c>
      <c r="F280">
        <v>0.1</v>
      </c>
      <c r="G280" t="s">
        <v>24</v>
      </c>
    </row>
    <row r="281" spans="1:7" x14ac:dyDescent="0.3">
      <c r="A281" s="1">
        <v>43306</v>
      </c>
      <c r="B281" t="s">
        <v>15</v>
      </c>
      <c r="C281" t="s">
        <v>14</v>
      </c>
      <c r="D281">
        <v>18</v>
      </c>
      <c r="E281">
        <v>150</v>
      </c>
      <c r="F281">
        <v>0.12</v>
      </c>
      <c r="G281" t="s">
        <v>25</v>
      </c>
    </row>
    <row r="282" spans="1:7" x14ac:dyDescent="0.3">
      <c r="A282" s="1">
        <v>43307</v>
      </c>
      <c r="B282" t="s">
        <v>15</v>
      </c>
      <c r="C282" t="s">
        <v>7</v>
      </c>
      <c r="D282">
        <v>4</v>
      </c>
      <c r="E282">
        <v>150</v>
      </c>
      <c r="F282">
        <v>0.06</v>
      </c>
      <c r="G282" t="s">
        <v>28</v>
      </c>
    </row>
    <row r="283" spans="1:7" x14ac:dyDescent="0.3">
      <c r="A283" s="1">
        <v>43307</v>
      </c>
      <c r="B283" t="s">
        <v>10</v>
      </c>
      <c r="C283" t="s">
        <v>9</v>
      </c>
      <c r="D283">
        <v>22</v>
      </c>
      <c r="E283">
        <v>230</v>
      </c>
      <c r="F283">
        <v>0.04</v>
      </c>
      <c r="G283" t="s">
        <v>16</v>
      </c>
    </row>
    <row r="284" spans="1:7" x14ac:dyDescent="0.3">
      <c r="A284" s="1">
        <v>43307</v>
      </c>
      <c r="B284" t="s">
        <v>15</v>
      </c>
      <c r="C284" t="s">
        <v>9</v>
      </c>
      <c r="D284">
        <v>15</v>
      </c>
      <c r="E284">
        <v>150</v>
      </c>
      <c r="F284">
        <v>0.12</v>
      </c>
      <c r="G284" t="s">
        <v>17</v>
      </c>
    </row>
    <row r="285" spans="1:7" x14ac:dyDescent="0.3">
      <c r="A285" s="1">
        <v>43307</v>
      </c>
      <c r="B285" t="s">
        <v>6</v>
      </c>
      <c r="C285" t="s">
        <v>7</v>
      </c>
      <c r="D285">
        <v>17</v>
      </c>
      <c r="E285">
        <v>80</v>
      </c>
      <c r="F285">
        <v>7.0000000000000007E-2</v>
      </c>
      <c r="G285" t="s">
        <v>20</v>
      </c>
    </row>
    <row r="286" spans="1:7" x14ac:dyDescent="0.3">
      <c r="A286" s="1">
        <v>43307</v>
      </c>
      <c r="B286" t="s">
        <v>8</v>
      </c>
      <c r="C286" t="s">
        <v>14</v>
      </c>
      <c r="D286">
        <v>10</v>
      </c>
      <c r="E286">
        <v>40</v>
      </c>
      <c r="F286">
        <v>0.03</v>
      </c>
      <c r="G286" t="s">
        <v>19</v>
      </c>
    </row>
    <row r="287" spans="1:7" x14ac:dyDescent="0.3">
      <c r="A287" s="1">
        <v>43307</v>
      </c>
      <c r="B287" t="s">
        <v>8</v>
      </c>
      <c r="C287" t="s">
        <v>7</v>
      </c>
      <c r="D287">
        <v>23</v>
      </c>
      <c r="E287">
        <v>40</v>
      </c>
      <c r="F287">
        <v>7.0000000000000007E-2</v>
      </c>
      <c r="G287" t="s">
        <v>18</v>
      </c>
    </row>
    <row r="288" spans="1:7" x14ac:dyDescent="0.3">
      <c r="A288" s="1">
        <v>43307</v>
      </c>
      <c r="B288" t="s">
        <v>13</v>
      </c>
      <c r="C288" t="s">
        <v>9</v>
      </c>
      <c r="D288">
        <v>22</v>
      </c>
      <c r="E288">
        <v>16</v>
      </c>
      <c r="F288">
        <v>0.04</v>
      </c>
      <c r="G288" t="s">
        <v>21</v>
      </c>
    </row>
    <row r="289" spans="1:7" x14ac:dyDescent="0.3">
      <c r="A289" s="1">
        <v>43307</v>
      </c>
      <c r="B289" t="s">
        <v>6</v>
      </c>
      <c r="C289" t="s">
        <v>11</v>
      </c>
      <c r="D289">
        <v>8</v>
      </c>
      <c r="E289">
        <v>80</v>
      </c>
      <c r="F289">
        <v>0.02</v>
      </c>
      <c r="G289" t="s">
        <v>23</v>
      </c>
    </row>
    <row r="290" spans="1:7" x14ac:dyDescent="0.3">
      <c r="A290" s="1">
        <v>43307</v>
      </c>
      <c r="B290" t="s">
        <v>13</v>
      </c>
      <c r="C290" t="s">
        <v>9</v>
      </c>
      <c r="D290">
        <v>4</v>
      </c>
      <c r="E290">
        <v>16</v>
      </c>
      <c r="F290">
        <v>0.09</v>
      </c>
      <c r="G290" t="s">
        <v>24</v>
      </c>
    </row>
    <row r="291" spans="1:7" x14ac:dyDescent="0.3">
      <c r="A291" s="1">
        <v>43307</v>
      </c>
      <c r="B291" t="s">
        <v>8</v>
      </c>
      <c r="C291" t="s">
        <v>12</v>
      </c>
      <c r="D291">
        <v>11</v>
      </c>
      <c r="E291">
        <v>40</v>
      </c>
      <c r="F291">
        <v>0.09</v>
      </c>
      <c r="G291" t="s">
        <v>25</v>
      </c>
    </row>
    <row r="292" spans="1:7" x14ac:dyDescent="0.3">
      <c r="A292" s="1">
        <v>43307</v>
      </c>
      <c r="B292" t="s">
        <v>10</v>
      </c>
      <c r="C292" t="s">
        <v>11</v>
      </c>
      <c r="D292">
        <v>18</v>
      </c>
      <c r="E292">
        <v>230</v>
      </c>
      <c r="F292">
        <v>0.01</v>
      </c>
      <c r="G292" t="s">
        <v>26</v>
      </c>
    </row>
    <row r="293" spans="1:7" x14ac:dyDescent="0.3">
      <c r="A293" s="1">
        <v>43308</v>
      </c>
      <c r="B293" t="s">
        <v>10</v>
      </c>
      <c r="C293" t="s">
        <v>9</v>
      </c>
      <c r="D293">
        <v>11</v>
      </c>
      <c r="E293">
        <v>230</v>
      </c>
      <c r="F293">
        <v>0.1</v>
      </c>
      <c r="G293" t="s">
        <v>27</v>
      </c>
    </row>
    <row r="294" spans="1:7" x14ac:dyDescent="0.3">
      <c r="A294" s="1">
        <v>43308</v>
      </c>
      <c r="B294" t="s">
        <v>10</v>
      </c>
      <c r="C294" t="s">
        <v>7</v>
      </c>
      <c r="D294">
        <v>15</v>
      </c>
      <c r="E294">
        <v>230</v>
      </c>
      <c r="F294">
        <v>0.05</v>
      </c>
      <c r="G294" t="s">
        <v>28</v>
      </c>
    </row>
    <row r="295" spans="1:7" x14ac:dyDescent="0.3">
      <c r="A295" s="1">
        <v>43308</v>
      </c>
      <c r="B295" t="s">
        <v>8</v>
      </c>
      <c r="C295" t="s">
        <v>14</v>
      </c>
      <c r="D295">
        <v>7</v>
      </c>
      <c r="E295">
        <v>40</v>
      </c>
      <c r="F295">
        <v>0.04</v>
      </c>
      <c r="G295" t="s">
        <v>16</v>
      </c>
    </row>
    <row r="296" spans="1:7" x14ac:dyDescent="0.3">
      <c r="A296" s="1">
        <v>43308</v>
      </c>
      <c r="B296" t="s">
        <v>15</v>
      </c>
      <c r="C296" t="s">
        <v>11</v>
      </c>
      <c r="D296">
        <v>20</v>
      </c>
      <c r="E296">
        <v>150</v>
      </c>
      <c r="F296">
        <v>0.12</v>
      </c>
      <c r="G296" t="s">
        <v>17</v>
      </c>
    </row>
    <row r="297" spans="1:7" x14ac:dyDescent="0.3">
      <c r="A297" s="1">
        <v>43308</v>
      </c>
      <c r="B297" t="s">
        <v>6</v>
      </c>
      <c r="C297" t="s">
        <v>11</v>
      </c>
      <c r="D297">
        <v>5</v>
      </c>
      <c r="E297">
        <v>80</v>
      </c>
      <c r="F297">
        <v>0.09</v>
      </c>
      <c r="G297" t="s">
        <v>20</v>
      </c>
    </row>
    <row r="298" spans="1:7" x14ac:dyDescent="0.3">
      <c r="A298" s="1">
        <v>43308</v>
      </c>
      <c r="B298" t="s">
        <v>6</v>
      </c>
      <c r="C298" t="s">
        <v>12</v>
      </c>
      <c r="D298">
        <v>14</v>
      </c>
      <c r="E298">
        <v>80</v>
      </c>
      <c r="F298">
        <v>0.05</v>
      </c>
      <c r="G298" t="s">
        <v>19</v>
      </c>
    </row>
    <row r="299" spans="1:7" x14ac:dyDescent="0.3">
      <c r="A299" s="1">
        <v>43308</v>
      </c>
      <c r="B299" t="s">
        <v>10</v>
      </c>
      <c r="C299" t="s">
        <v>12</v>
      </c>
      <c r="D299">
        <v>7</v>
      </c>
      <c r="E299">
        <v>230</v>
      </c>
      <c r="F299">
        <v>0.06</v>
      </c>
      <c r="G299" t="s">
        <v>18</v>
      </c>
    </row>
    <row r="300" spans="1:7" x14ac:dyDescent="0.3">
      <c r="A300" s="1">
        <v>43308</v>
      </c>
      <c r="B300" t="s">
        <v>8</v>
      </c>
      <c r="C300" t="s">
        <v>12</v>
      </c>
      <c r="D300">
        <v>13</v>
      </c>
      <c r="E300">
        <v>40</v>
      </c>
      <c r="F300">
        <v>0.06</v>
      </c>
      <c r="G300" t="s">
        <v>21</v>
      </c>
    </row>
    <row r="301" spans="1:7" x14ac:dyDescent="0.3">
      <c r="A301" s="1">
        <v>43309</v>
      </c>
      <c r="B301" t="s">
        <v>13</v>
      </c>
      <c r="C301" t="s">
        <v>9</v>
      </c>
      <c r="D301">
        <v>15</v>
      </c>
      <c r="E301">
        <v>16</v>
      </c>
      <c r="F301">
        <v>0.02</v>
      </c>
      <c r="G301" t="s">
        <v>23</v>
      </c>
    </row>
    <row r="302" spans="1:7" x14ac:dyDescent="0.3">
      <c r="A302" s="1">
        <v>43309</v>
      </c>
      <c r="B302" t="s">
        <v>13</v>
      </c>
      <c r="C302" t="s">
        <v>12</v>
      </c>
      <c r="D302">
        <v>5</v>
      </c>
      <c r="E302">
        <v>16</v>
      </c>
      <c r="F302">
        <v>0.09</v>
      </c>
      <c r="G302" t="s">
        <v>24</v>
      </c>
    </row>
    <row r="303" spans="1:7" x14ac:dyDescent="0.3">
      <c r="A303" s="1">
        <v>43309</v>
      </c>
      <c r="B303" t="s">
        <v>13</v>
      </c>
      <c r="C303" t="s">
        <v>7</v>
      </c>
      <c r="D303">
        <v>22</v>
      </c>
      <c r="E303">
        <v>16</v>
      </c>
      <c r="F303">
        <v>0.06</v>
      </c>
      <c r="G303" t="s">
        <v>25</v>
      </c>
    </row>
    <row r="304" spans="1:7" x14ac:dyDescent="0.3">
      <c r="A304" s="1">
        <v>43309</v>
      </c>
      <c r="B304" t="s">
        <v>15</v>
      </c>
      <c r="C304" t="s">
        <v>11</v>
      </c>
      <c r="D304">
        <v>15</v>
      </c>
      <c r="E304">
        <v>150</v>
      </c>
      <c r="F304">
        <v>0.05</v>
      </c>
      <c r="G304" t="s">
        <v>26</v>
      </c>
    </row>
    <row r="305" spans="1:7" x14ac:dyDescent="0.3">
      <c r="A305" s="1">
        <v>43309</v>
      </c>
      <c r="B305" t="s">
        <v>10</v>
      </c>
      <c r="C305" t="s">
        <v>11</v>
      </c>
      <c r="D305">
        <v>5</v>
      </c>
      <c r="E305">
        <v>230</v>
      </c>
      <c r="F305">
        <v>0.01</v>
      </c>
      <c r="G305" t="s">
        <v>27</v>
      </c>
    </row>
    <row r="306" spans="1:7" x14ac:dyDescent="0.3">
      <c r="A306" s="1">
        <v>43309</v>
      </c>
      <c r="B306" t="s">
        <v>8</v>
      </c>
      <c r="C306" t="s">
        <v>7</v>
      </c>
      <c r="D306">
        <v>11</v>
      </c>
      <c r="E306">
        <v>40</v>
      </c>
      <c r="F306">
        <v>0.04</v>
      </c>
      <c r="G306" t="s">
        <v>28</v>
      </c>
    </row>
    <row r="307" spans="1:7" x14ac:dyDescent="0.3">
      <c r="A307" s="1">
        <v>43309</v>
      </c>
      <c r="B307" t="s">
        <v>15</v>
      </c>
      <c r="C307" t="s">
        <v>9</v>
      </c>
      <c r="D307">
        <v>13</v>
      </c>
      <c r="E307">
        <v>150</v>
      </c>
      <c r="F307">
        <v>0.08</v>
      </c>
      <c r="G307" t="s">
        <v>16</v>
      </c>
    </row>
    <row r="308" spans="1:7" x14ac:dyDescent="0.3">
      <c r="A308" s="1">
        <v>43309</v>
      </c>
      <c r="B308" t="s">
        <v>13</v>
      </c>
      <c r="C308" t="s">
        <v>14</v>
      </c>
      <c r="D308">
        <v>13</v>
      </c>
      <c r="E308">
        <v>16</v>
      </c>
      <c r="F308">
        <v>7.0000000000000007E-2</v>
      </c>
      <c r="G308" t="s">
        <v>17</v>
      </c>
    </row>
    <row r="309" spans="1:7" x14ac:dyDescent="0.3">
      <c r="A309" s="1">
        <v>43309</v>
      </c>
      <c r="B309" t="s">
        <v>13</v>
      </c>
      <c r="C309" t="s">
        <v>14</v>
      </c>
      <c r="D309">
        <v>3</v>
      </c>
      <c r="E309">
        <v>16</v>
      </c>
      <c r="F309">
        <v>0.03</v>
      </c>
      <c r="G309" t="s">
        <v>20</v>
      </c>
    </row>
    <row r="310" spans="1:7" x14ac:dyDescent="0.3">
      <c r="A310" s="1">
        <v>43310</v>
      </c>
      <c r="B310" t="s">
        <v>15</v>
      </c>
      <c r="C310" t="s">
        <v>9</v>
      </c>
      <c r="D310">
        <v>2</v>
      </c>
      <c r="E310">
        <v>150</v>
      </c>
      <c r="F310">
        <v>0.09</v>
      </c>
      <c r="G310" t="s">
        <v>19</v>
      </c>
    </row>
    <row r="311" spans="1:7" x14ac:dyDescent="0.3">
      <c r="A311" s="1">
        <v>43310</v>
      </c>
      <c r="B311" t="s">
        <v>10</v>
      </c>
      <c r="C311" t="s">
        <v>11</v>
      </c>
      <c r="D311">
        <v>14</v>
      </c>
      <c r="E311">
        <v>230</v>
      </c>
      <c r="F311">
        <v>0.03</v>
      </c>
      <c r="G311" t="s">
        <v>18</v>
      </c>
    </row>
    <row r="312" spans="1:7" x14ac:dyDescent="0.3">
      <c r="A312" s="1">
        <v>43310</v>
      </c>
      <c r="B312" t="s">
        <v>8</v>
      </c>
      <c r="C312" t="s">
        <v>11</v>
      </c>
      <c r="D312">
        <v>11</v>
      </c>
      <c r="E312">
        <v>40</v>
      </c>
      <c r="F312">
        <v>0.12</v>
      </c>
      <c r="G312" t="s">
        <v>21</v>
      </c>
    </row>
    <row r="313" spans="1:7" x14ac:dyDescent="0.3">
      <c r="A313" s="1">
        <v>43310</v>
      </c>
      <c r="B313" t="s">
        <v>13</v>
      </c>
      <c r="C313" t="s">
        <v>14</v>
      </c>
      <c r="D313">
        <v>3</v>
      </c>
      <c r="E313">
        <v>16</v>
      </c>
      <c r="F313">
        <v>0.06</v>
      </c>
      <c r="G313" t="s">
        <v>23</v>
      </c>
    </row>
    <row r="314" spans="1:7" x14ac:dyDescent="0.3">
      <c r="A314" s="1">
        <v>43310</v>
      </c>
      <c r="B314" t="s">
        <v>8</v>
      </c>
      <c r="C314" t="s">
        <v>14</v>
      </c>
      <c r="D314">
        <v>18</v>
      </c>
      <c r="E314">
        <v>40</v>
      </c>
      <c r="F314">
        <v>0.06</v>
      </c>
      <c r="G314" t="s">
        <v>24</v>
      </c>
    </row>
    <row r="315" spans="1:7" x14ac:dyDescent="0.3">
      <c r="A315" s="1">
        <v>43310</v>
      </c>
      <c r="B315" t="s">
        <v>10</v>
      </c>
      <c r="C315" t="s">
        <v>14</v>
      </c>
      <c r="D315">
        <v>7</v>
      </c>
      <c r="E315">
        <v>230</v>
      </c>
      <c r="F315">
        <v>0.05</v>
      </c>
      <c r="G315" t="s">
        <v>25</v>
      </c>
    </row>
    <row r="316" spans="1:7" x14ac:dyDescent="0.3">
      <c r="A316" s="1">
        <v>43310</v>
      </c>
      <c r="B316" t="s">
        <v>8</v>
      </c>
      <c r="C316" t="s">
        <v>14</v>
      </c>
      <c r="D316">
        <v>23</v>
      </c>
      <c r="E316">
        <v>40</v>
      </c>
      <c r="F316">
        <v>0.05</v>
      </c>
      <c r="G316" t="s">
        <v>26</v>
      </c>
    </row>
    <row r="317" spans="1:7" x14ac:dyDescent="0.3">
      <c r="A317" s="1">
        <v>43311</v>
      </c>
      <c r="B317" t="s">
        <v>10</v>
      </c>
      <c r="C317" t="s">
        <v>14</v>
      </c>
      <c r="D317">
        <v>2</v>
      </c>
      <c r="E317">
        <v>230</v>
      </c>
      <c r="F317">
        <v>0.08</v>
      </c>
      <c r="G317" t="s">
        <v>27</v>
      </c>
    </row>
    <row r="318" spans="1:7" x14ac:dyDescent="0.3">
      <c r="A318" s="1">
        <v>43311</v>
      </c>
      <c r="B318" t="s">
        <v>8</v>
      </c>
      <c r="C318" t="s">
        <v>12</v>
      </c>
      <c r="D318">
        <v>18</v>
      </c>
      <c r="E318">
        <v>40</v>
      </c>
      <c r="F318">
        <v>0.04</v>
      </c>
      <c r="G318" t="s">
        <v>28</v>
      </c>
    </row>
    <row r="319" spans="1:7" x14ac:dyDescent="0.3">
      <c r="A319" s="1">
        <v>43311</v>
      </c>
      <c r="B319" t="s">
        <v>10</v>
      </c>
      <c r="C319" t="s">
        <v>9</v>
      </c>
      <c r="D319">
        <v>7</v>
      </c>
      <c r="E319">
        <v>230</v>
      </c>
      <c r="F319">
        <v>0.05</v>
      </c>
      <c r="G319" t="s">
        <v>16</v>
      </c>
    </row>
    <row r="320" spans="1:7" x14ac:dyDescent="0.3">
      <c r="A320" s="1">
        <v>43311</v>
      </c>
      <c r="B320" t="s">
        <v>8</v>
      </c>
      <c r="C320" t="s">
        <v>14</v>
      </c>
      <c r="D320">
        <v>14</v>
      </c>
      <c r="E320">
        <v>40</v>
      </c>
      <c r="F320">
        <v>0.11</v>
      </c>
      <c r="G320" t="s">
        <v>17</v>
      </c>
    </row>
    <row r="321" spans="1:7" x14ac:dyDescent="0.3">
      <c r="A321" s="1">
        <v>43311</v>
      </c>
      <c r="B321" t="s">
        <v>15</v>
      </c>
      <c r="C321" t="s">
        <v>9</v>
      </c>
      <c r="D321">
        <v>13</v>
      </c>
      <c r="E321">
        <v>150</v>
      </c>
      <c r="F321">
        <v>0.02</v>
      </c>
      <c r="G321" t="s">
        <v>20</v>
      </c>
    </row>
    <row r="322" spans="1:7" x14ac:dyDescent="0.3">
      <c r="A322" s="1">
        <v>43311</v>
      </c>
      <c r="B322" t="s">
        <v>6</v>
      </c>
      <c r="C322" t="s">
        <v>7</v>
      </c>
      <c r="D322">
        <v>12</v>
      </c>
      <c r="E322">
        <v>80</v>
      </c>
      <c r="F322">
        <v>0.04</v>
      </c>
      <c r="G322" t="s">
        <v>19</v>
      </c>
    </row>
    <row r="323" spans="1:7" x14ac:dyDescent="0.3">
      <c r="A323" s="1">
        <v>43311</v>
      </c>
      <c r="B323" t="s">
        <v>10</v>
      </c>
      <c r="C323" t="s">
        <v>14</v>
      </c>
      <c r="D323">
        <v>20</v>
      </c>
      <c r="E323">
        <v>230</v>
      </c>
      <c r="F323">
        <v>0.09</v>
      </c>
      <c r="G323" t="s">
        <v>18</v>
      </c>
    </row>
    <row r="324" spans="1:7" x14ac:dyDescent="0.3">
      <c r="A324" s="1">
        <v>43311</v>
      </c>
      <c r="B324" t="s">
        <v>8</v>
      </c>
      <c r="C324" t="s">
        <v>14</v>
      </c>
      <c r="D324">
        <v>5</v>
      </c>
      <c r="E324">
        <v>40</v>
      </c>
      <c r="F324">
        <v>0.03</v>
      </c>
      <c r="G324" t="s">
        <v>21</v>
      </c>
    </row>
    <row r="325" spans="1:7" x14ac:dyDescent="0.3">
      <c r="A325" s="1">
        <v>43311</v>
      </c>
      <c r="B325" t="s">
        <v>13</v>
      </c>
      <c r="C325" t="s">
        <v>14</v>
      </c>
      <c r="D325">
        <v>2</v>
      </c>
      <c r="E325">
        <v>16</v>
      </c>
      <c r="F325">
        <v>0.04</v>
      </c>
      <c r="G325" t="s">
        <v>23</v>
      </c>
    </row>
    <row r="326" spans="1:7" x14ac:dyDescent="0.3">
      <c r="A326" s="1">
        <v>43282</v>
      </c>
      <c r="B326" t="s">
        <v>6</v>
      </c>
      <c r="C326" t="s">
        <v>11</v>
      </c>
      <c r="D326">
        <v>10</v>
      </c>
      <c r="E326">
        <v>80</v>
      </c>
      <c r="F326">
        <v>0.08</v>
      </c>
      <c r="G326" t="s">
        <v>24</v>
      </c>
    </row>
    <row r="327" spans="1:7" x14ac:dyDescent="0.3">
      <c r="A327" s="1">
        <v>43282</v>
      </c>
      <c r="B327" t="s">
        <v>8</v>
      </c>
      <c r="C327" t="s">
        <v>12</v>
      </c>
      <c r="D327">
        <v>18</v>
      </c>
      <c r="E327">
        <v>40</v>
      </c>
      <c r="F327">
        <v>0.06</v>
      </c>
      <c r="G327" t="s">
        <v>25</v>
      </c>
    </row>
    <row r="328" spans="1:7" x14ac:dyDescent="0.3">
      <c r="A328" s="1">
        <v>43282</v>
      </c>
      <c r="B328" t="s">
        <v>10</v>
      </c>
      <c r="C328" t="s">
        <v>9</v>
      </c>
      <c r="D328">
        <v>7</v>
      </c>
      <c r="E328">
        <v>230</v>
      </c>
      <c r="F328">
        <v>0.08</v>
      </c>
      <c r="G328" t="s">
        <v>26</v>
      </c>
    </row>
    <row r="329" spans="1:7" x14ac:dyDescent="0.3">
      <c r="A329" s="1">
        <v>43282</v>
      </c>
      <c r="B329" t="s">
        <v>8</v>
      </c>
      <c r="C329" t="s">
        <v>12</v>
      </c>
      <c r="D329">
        <v>15</v>
      </c>
      <c r="E329">
        <v>40</v>
      </c>
      <c r="F329">
        <v>0.03</v>
      </c>
      <c r="G329" t="s">
        <v>27</v>
      </c>
    </row>
    <row r="330" spans="1:7" x14ac:dyDescent="0.3">
      <c r="A330" s="1">
        <v>43282</v>
      </c>
      <c r="B330" t="s">
        <v>13</v>
      </c>
      <c r="C330" t="s">
        <v>11</v>
      </c>
      <c r="D330">
        <v>6</v>
      </c>
      <c r="E330">
        <v>16</v>
      </c>
      <c r="F330">
        <v>0.01</v>
      </c>
      <c r="G330" t="s">
        <v>28</v>
      </c>
    </row>
    <row r="331" spans="1:7" x14ac:dyDescent="0.3">
      <c r="A331" s="1">
        <v>43282</v>
      </c>
      <c r="B331" t="s">
        <v>15</v>
      </c>
      <c r="C331" t="s">
        <v>12</v>
      </c>
      <c r="D331">
        <v>9</v>
      </c>
      <c r="E331">
        <v>150</v>
      </c>
      <c r="F331">
        <v>0.02</v>
      </c>
      <c r="G331" t="s">
        <v>16</v>
      </c>
    </row>
    <row r="332" spans="1:7" x14ac:dyDescent="0.3">
      <c r="A332" s="1">
        <v>43282</v>
      </c>
      <c r="B332" t="s">
        <v>13</v>
      </c>
      <c r="C332" t="s">
        <v>14</v>
      </c>
      <c r="D332">
        <v>15</v>
      </c>
      <c r="E332">
        <v>16</v>
      </c>
      <c r="F332">
        <v>0.01</v>
      </c>
      <c r="G332" t="s">
        <v>17</v>
      </c>
    </row>
    <row r="333" spans="1:7" x14ac:dyDescent="0.3">
      <c r="A333" s="1">
        <v>43282</v>
      </c>
      <c r="B333" t="s">
        <v>6</v>
      </c>
      <c r="C333" t="s">
        <v>14</v>
      </c>
      <c r="D333">
        <v>22</v>
      </c>
      <c r="E333">
        <v>80</v>
      </c>
      <c r="F333">
        <v>0.11</v>
      </c>
      <c r="G333" t="s">
        <v>20</v>
      </c>
    </row>
    <row r="334" spans="1:7" x14ac:dyDescent="0.3">
      <c r="A334" s="1">
        <v>43282</v>
      </c>
      <c r="B334" t="s">
        <v>15</v>
      </c>
      <c r="C334" t="s">
        <v>9</v>
      </c>
      <c r="D334">
        <v>13</v>
      </c>
      <c r="E334">
        <v>150</v>
      </c>
      <c r="F334">
        <v>0.02</v>
      </c>
      <c r="G334" t="s">
        <v>19</v>
      </c>
    </row>
    <row r="335" spans="1:7" x14ac:dyDescent="0.3">
      <c r="A335" s="1">
        <v>43283</v>
      </c>
      <c r="B335" t="s">
        <v>13</v>
      </c>
      <c r="C335" t="s">
        <v>11</v>
      </c>
      <c r="D335">
        <v>12</v>
      </c>
      <c r="E335">
        <v>16</v>
      </c>
      <c r="F335">
        <v>0.03</v>
      </c>
      <c r="G335" t="s">
        <v>18</v>
      </c>
    </row>
    <row r="336" spans="1:7" x14ac:dyDescent="0.3">
      <c r="A336" s="1">
        <v>43283</v>
      </c>
      <c r="B336" t="s">
        <v>8</v>
      </c>
      <c r="C336" t="s">
        <v>12</v>
      </c>
      <c r="D336">
        <v>4</v>
      </c>
      <c r="E336">
        <v>40</v>
      </c>
      <c r="F336">
        <v>0.05</v>
      </c>
      <c r="G336" t="s">
        <v>21</v>
      </c>
    </row>
    <row r="337" spans="1:7" x14ac:dyDescent="0.3">
      <c r="A337" s="1">
        <v>43283</v>
      </c>
      <c r="B337" t="s">
        <v>10</v>
      </c>
      <c r="C337" t="s">
        <v>9</v>
      </c>
      <c r="D337">
        <v>19</v>
      </c>
      <c r="E337">
        <v>230</v>
      </c>
      <c r="F337">
        <v>0.11</v>
      </c>
      <c r="G337" t="s">
        <v>23</v>
      </c>
    </row>
    <row r="338" spans="1:7" x14ac:dyDescent="0.3">
      <c r="A338" s="1">
        <v>43283</v>
      </c>
      <c r="B338" t="s">
        <v>8</v>
      </c>
      <c r="C338" t="s">
        <v>9</v>
      </c>
      <c r="D338">
        <v>4</v>
      </c>
      <c r="E338">
        <v>40</v>
      </c>
      <c r="F338">
        <v>0.06</v>
      </c>
      <c r="G338" t="s">
        <v>24</v>
      </c>
    </row>
    <row r="339" spans="1:7" x14ac:dyDescent="0.3">
      <c r="A339" s="1">
        <v>43283</v>
      </c>
      <c r="B339" t="s">
        <v>13</v>
      </c>
      <c r="C339" t="s">
        <v>11</v>
      </c>
      <c r="D339">
        <v>6</v>
      </c>
      <c r="E339">
        <v>16</v>
      </c>
      <c r="F339">
        <v>7.0000000000000007E-2</v>
      </c>
      <c r="G339" t="s">
        <v>25</v>
      </c>
    </row>
    <row r="340" spans="1:7" x14ac:dyDescent="0.3">
      <c r="A340" s="1">
        <v>43283</v>
      </c>
      <c r="B340" t="s">
        <v>10</v>
      </c>
      <c r="C340" t="s">
        <v>11</v>
      </c>
      <c r="D340">
        <v>15</v>
      </c>
      <c r="E340">
        <v>230</v>
      </c>
      <c r="F340">
        <v>0.11</v>
      </c>
      <c r="G340" t="s">
        <v>26</v>
      </c>
    </row>
    <row r="341" spans="1:7" x14ac:dyDescent="0.3">
      <c r="A341" s="1">
        <v>43283</v>
      </c>
      <c r="B341" t="s">
        <v>6</v>
      </c>
      <c r="C341" t="s">
        <v>11</v>
      </c>
      <c r="D341">
        <v>16</v>
      </c>
      <c r="E341">
        <v>80</v>
      </c>
      <c r="F341">
        <v>0.04</v>
      </c>
      <c r="G341" t="s">
        <v>27</v>
      </c>
    </row>
    <row r="342" spans="1:7" x14ac:dyDescent="0.3">
      <c r="A342" s="1">
        <v>43283</v>
      </c>
      <c r="B342" t="s">
        <v>8</v>
      </c>
      <c r="C342" t="s">
        <v>7</v>
      </c>
      <c r="D342">
        <v>7</v>
      </c>
      <c r="E342">
        <v>40</v>
      </c>
      <c r="F342">
        <v>0.1</v>
      </c>
      <c r="G342" t="s">
        <v>28</v>
      </c>
    </row>
    <row r="343" spans="1:7" x14ac:dyDescent="0.3">
      <c r="A343" s="1">
        <v>43283</v>
      </c>
      <c r="B343" t="s">
        <v>8</v>
      </c>
      <c r="C343" t="s">
        <v>11</v>
      </c>
      <c r="D343">
        <v>11</v>
      </c>
      <c r="E343">
        <v>40</v>
      </c>
      <c r="F343">
        <v>0.05</v>
      </c>
      <c r="G343" t="s">
        <v>16</v>
      </c>
    </row>
    <row r="344" spans="1:7" x14ac:dyDescent="0.3">
      <c r="A344" s="1">
        <v>43283</v>
      </c>
      <c r="B344" t="s">
        <v>6</v>
      </c>
      <c r="C344" t="s">
        <v>14</v>
      </c>
      <c r="D344">
        <v>9</v>
      </c>
      <c r="E344">
        <v>80</v>
      </c>
      <c r="F344">
        <v>0.06</v>
      </c>
      <c r="G344" t="s">
        <v>17</v>
      </c>
    </row>
    <row r="345" spans="1:7" x14ac:dyDescent="0.3">
      <c r="A345" s="1">
        <v>43283</v>
      </c>
      <c r="B345" t="s">
        <v>6</v>
      </c>
      <c r="C345" t="s">
        <v>9</v>
      </c>
      <c r="D345">
        <v>21</v>
      </c>
      <c r="E345">
        <v>80</v>
      </c>
      <c r="F345">
        <v>0.04</v>
      </c>
      <c r="G345" t="s">
        <v>20</v>
      </c>
    </row>
    <row r="346" spans="1:7" x14ac:dyDescent="0.3">
      <c r="A346" s="1">
        <v>43283</v>
      </c>
      <c r="B346" t="s">
        <v>8</v>
      </c>
      <c r="C346" t="s">
        <v>11</v>
      </c>
      <c r="D346">
        <v>2</v>
      </c>
      <c r="E346">
        <v>40</v>
      </c>
      <c r="F346">
        <v>0.03</v>
      </c>
      <c r="G346" t="s">
        <v>19</v>
      </c>
    </row>
    <row r="347" spans="1:7" x14ac:dyDescent="0.3">
      <c r="A347" s="1">
        <v>43284</v>
      </c>
      <c r="B347" t="s">
        <v>13</v>
      </c>
      <c r="C347" t="s">
        <v>11</v>
      </c>
      <c r="D347">
        <v>17</v>
      </c>
      <c r="E347">
        <v>16</v>
      </c>
      <c r="F347">
        <v>0.05</v>
      </c>
      <c r="G347" t="s">
        <v>18</v>
      </c>
    </row>
    <row r="348" spans="1:7" x14ac:dyDescent="0.3">
      <c r="A348" s="1">
        <v>43284</v>
      </c>
      <c r="B348" t="s">
        <v>8</v>
      </c>
      <c r="C348" t="s">
        <v>7</v>
      </c>
      <c r="D348">
        <v>18</v>
      </c>
      <c r="E348">
        <v>40</v>
      </c>
      <c r="F348">
        <v>0.06</v>
      </c>
      <c r="G348" t="s">
        <v>21</v>
      </c>
    </row>
    <row r="349" spans="1:7" x14ac:dyDescent="0.3">
      <c r="A349" s="1">
        <v>43284</v>
      </c>
      <c r="B349" t="s">
        <v>8</v>
      </c>
      <c r="C349" t="s">
        <v>7</v>
      </c>
      <c r="D349">
        <v>9</v>
      </c>
      <c r="E349">
        <v>40</v>
      </c>
      <c r="F349">
        <v>0.01</v>
      </c>
      <c r="G349" t="s">
        <v>23</v>
      </c>
    </row>
    <row r="350" spans="1:7" x14ac:dyDescent="0.3">
      <c r="A350" s="1">
        <v>43284</v>
      </c>
      <c r="B350" t="s">
        <v>8</v>
      </c>
      <c r="C350" t="s">
        <v>9</v>
      </c>
      <c r="D350">
        <v>7</v>
      </c>
      <c r="E350">
        <v>40</v>
      </c>
      <c r="F350">
        <v>0.01</v>
      </c>
      <c r="G350" t="s">
        <v>24</v>
      </c>
    </row>
    <row r="351" spans="1:7" x14ac:dyDescent="0.3">
      <c r="A351" s="1">
        <v>43284</v>
      </c>
      <c r="B351" t="s">
        <v>10</v>
      </c>
      <c r="C351" t="s">
        <v>11</v>
      </c>
      <c r="D351">
        <v>12</v>
      </c>
      <c r="E351">
        <v>230</v>
      </c>
      <c r="F351">
        <v>0.06</v>
      </c>
      <c r="G351" t="s">
        <v>25</v>
      </c>
    </row>
    <row r="352" spans="1:7" x14ac:dyDescent="0.3">
      <c r="A352" s="1">
        <v>43284</v>
      </c>
      <c r="B352" t="s">
        <v>13</v>
      </c>
      <c r="C352" t="s">
        <v>9</v>
      </c>
      <c r="D352">
        <v>22</v>
      </c>
      <c r="E352">
        <v>16</v>
      </c>
      <c r="F352">
        <v>0.04</v>
      </c>
      <c r="G352" t="s">
        <v>28</v>
      </c>
    </row>
    <row r="353" spans="1:7" x14ac:dyDescent="0.3">
      <c r="A353" s="1">
        <v>43285</v>
      </c>
      <c r="B353" t="s">
        <v>15</v>
      </c>
      <c r="C353" t="s">
        <v>7</v>
      </c>
      <c r="D353">
        <v>5</v>
      </c>
      <c r="E353">
        <v>150</v>
      </c>
      <c r="F353">
        <v>0.11</v>
      </c>
      <c r="G353" t="s">
        <v>16</v>
      </c>
    </row>
    <row r="354" spans="1:7" x14ac:dyDescent="0.3">
      <c r="A354" s="1">
        <v>43285</v>
      </c>
      <c r="B354" t="s">
        <v>6</v>
      </c>
      <c r="C354" t="s">
        <v>9</v>
      </c>
      <c r="D354">
        <v>14</v>
      </c>
      <c r="E354">
        <v>80</v>
      </c>
      <c r="F354">
        <v>0.11</v>
      </c>
      <c r="G354" t="s">
        <v>17</v>
      </c>
    </row>
    <row r="355" spans="1:7" x14ac:dyDescent="0.3">
      <c r="A355" s="1">
        <v>43285</v>
      </c>
      <c r="B355" t="s">
        <v>13</v>
      </c>
      <c r="C355" t="s">
        <v>11</v>
      </c>
      <c r="D355">
        <v>8</v>
      </c>
      <c r="E355">
        <v>16</v>
      </c>
      <c r="F355">
        <v>0.03</v>
      </c>
      <c r="G355" t="s">
        <v>20</v>
      </c>
    </row>
    <row r="356" spans="1:7" x14ac:dyDescent="0.3">
      <c r="A356" s="1">
        <v>43285</v>
      </c>
      <c r="B356" t="s">
        <v>10</v>
      </c>
      <c r="C356" t="s">
        <v>11</v>
      </c>
      <c r="D356">
        <v>6</v>
      </c>
      <c r="E356">
        <v>230</v>
      </c>
      <c r="F356">
        <v>0.05</v>
      </c>
      <c r="G356" t="s">
        <v>19</v>
      </c>
    </row>
    <row r="357" spans="1:7" x14ac:dyDescent="0.3">
      <c r="A357" s="1">
        <v>43285</v>
      </c>
      <c r="B357" t="s">
        <v>13</v>
      </c>
      <c r="C357" t="s">
        <v>12</v>
      </c>
      <c r="D357">
        <v>7</v>
      </c>
      <c r="E357">
        <v>16</v>
      </c>
      <c r="F357">
        <v>0.08</v>
      </c>
      <c r="G357" t="s">
        <v>18</v>
      </c>
    </row>
    <row r="358" spans="1:7" x14ac:dyDescent="0.3">
      <c r="A358" s="1">
        <v>43285</v>
      </c>
      <c r="B358" t="s">
        <v>6</v>
      </c>
      <c r="C358" t="s">
        <v>9</v>
      </c>
      <c r="D358">
        <v>16</v>
      </c>
      <c r="E358">
        <v>80</v>
      </c>
      <c r="F358">
        <v>0.04</v>
      </c>
      <c r="G358" t="s">
        <v>21</v>
      </c>
    </row>
    <row r="359" spans="1:7" x14ac:dyDescent="0.3">
      <c r="A359" s="1">
        <v>43285</v>
      </c>
      <c r="B359" t="s">
        <v>15</v>
      </c>
      <c r="C359" t="s">
        <v>7</v>
      </c>
      <c r="D359">
        <v>17</v>
      </c>
      <c r="E359">
        <v>150</v>
      </c>
      <c r="F359">
        <v>0.12</v>
      </c>
      <c r="G359" t="s">
        <v>23</v>
      </c>
    </row>
    <row r="360" spans="1:7" x14ac:dyDescent="0.3">
      <c r="A360" s="1">
        <v>43285</v>
      </c>
      <c r="B360" t="s">
        <v>13</v>
      </c>
      <c r="C360" t="s">
        <v>9</v>
      </c>
      <c r="D360">
        <v>7</v>
      </c>
      <c r="E360">
        <v>16</v>
      </c>
      <c r="F360">
        <v>0.08</v>
      </c>
      <c r="G360" t="s">
        <v>24</v>
      </c>
    </row>
    <row r="361" spans="1:7" x14ac:dyDescent="0.3">
      <c r="A361" s="1">
        <v>43286</v>
      </c>
      <c r="B361" t="s">
        <v>13</v>
      </c>
      <c r="C361" t="s">
        <v>7</v>
      </c>
      <c r="D361">
        <v>21</v>
      </c>
      <c r="E361">
        <v>16</v>
      </c>
      <c r="F361">
        <v>0.09</v>
      </c>
      <c r="G361" t="s">
        <v>25</v>
      </c>
    </row>
    <row r="362" spans="1:7" x14ac:dyDescent="0.3">
      <c r="A362" s="1">
        <v>43286</v>
      </c>
      <c r="B362" t="s">
        <v>13</v>
      </c>
      <c r="C362" t="s">
        <v>11</v>
      </c>
      <c r="D362">
        <v>23</v>
      </c>
      <c r="E362">
        <v>16</v>
      </c>
      <c r="F362">
        <v>0.11</v>
      </c>
      <c r="G362" t="s">
        <v>26</v>
      </c>
    </row>
    <row r="363" spans="1:7" x14ac:dyDescent="0.3">
      <c r="A363" s="1">
        <v>43286</v>
      </c>
      <c r="B363" t="s">
        <v>15</v>
      </c>
      <c r="C363" t="s">
        <v>11</v>
      </c>
      <c r="D363">
        <v>2</v>
      </c>
      <c r="E363">
        <v>150</v>
      </c>
      <c r="F363">
        <v>0.02</v>
      </c>
      <c r="G363" t="s">
        <v>27</v>
      </c>
    </row>
    <row r="364" spans="1:7" x14ac:dyDescent="0.3">
      <c r="A364" s="1">
        <v>43286</v>
      </c>
      <c r="B364" t="s">
        <v>15</v>
      </c>
      <c r="C364" t="s">
        <v>7</v>
      </c>
      <c r="D364">
        <v>22</v>
      </c>
      <c r="E364">
        <v>150</v>
      </c>
      <c r="F364">
        <v>7.0000000000000007E-2</v>
      </c>
      <c r="G364" t="s">
        <v>28</v>
      </c>
    </row>
    <row r="365" spans="1:7" x14ac:dyDescent="0.3">
      <c r="A365" s="1">
        <v>43286</v>
      </c>
      <c r="B365" t="s">
        <v>8</v>
      </c>
      <c r="C365" t="s">
        <v>12</v>
      </c>
      <c r="D365">
        <v>22</v>
      </c>
      <c r="E365">
        <v>40</v>
      </c>
      <c r="F365">
        <v>0.01</v>
      </c>
      <c r="G365" t="s">
        <v>16</v>
      </c>
    </row>
    <row r="366" spans="1:7" x14ac:dyDescent="0.3">
      <c r="A366" s="1">
        <v>43286</v>
      </c>
      <c r="B366" t="s">
        <v>6</v>
      </c>
      <c r="C366" t="s">
        <v>9</v>
      </c>
      <c r="D366">
        <v>10</v>
      </c>
      <c r="E366">
        <v>80</v>
      </c>
      <c r="F366">
        <v>0.11</v>
      </c>
      <c r="G366" t="s">
        <v>17</v>
      </c>
    </row>
    <row r="367" spans="1:7" x14ac:dyDescent="0.3">
      <c r="A367" s="1">
        <v>43286</v>
      </c>
      <c r="B367" t="s">
        <v>6</v>
      </c>
      <c r="C367" t="s">
        <v>14</v>
      </c>
      <c r="D367">
        <v>13</v>
      </c>
      <c r="E367">
        <v>80</v>
      </c>
      <c r="F367">
        <v>0.05</v>
      </c>
      <c r="G367" t="s">
        <v>20</v>
      </c>
    </row>
    <row r="368" spans="1:7" x14ac:dyDescent="0.3">
      <c r="A368" s="1">
        <v>43286</v>
      </c>
      <c r="B368" t="s">
        <v>10</v>
      </c>
      <c r="C368" t="s">
        <v>12</v>
      </c>
      <c r="D368">
        <v>11</v>
      </c>
      <c r="E368">
        <v>230</v>
      </c>
      <c r="F368">
        <v>0.12</v>
      </c>
      <c r="G368" t="s">
        <v>19</v>
      </c>
    </row>
    <row r="369" spans="1:7" x14ac:dyDescent="0.3">
      <c r="A369" s="1">
        <v>43286</v>
      </c>
      <c r="B369" t="s">
        <v>10</v>
      </c>
      <c r="C369" t="s">
        <v>7</v>
      </c>
      <c r="D369">
        <v>9</v>
      </c>
      <c r="E369">
        <v>230</v>
      </c>
      <c r="F369">
        <v>7.0000000000000007E-2</v>
      </c>
      <c r="G369" t="s">
        <v>18</v>
      </c>
    </row>
    <row r="370" spans="1:7" x14ac:dyDescent="0.3">
      <c r="A370" s="1">
        <v>43286</v>
      </c>
      <c r="B370" t="s">
        <v>10</v>
      </c>
      <c r="C370" t="s">
        <v>12</v>
      </c>
      <c r="D370">
        <v>16</v>
      </c>
      <c r="E370">
        <v>230</v>
      </c>
      <c r="F370">
        <v>0.11</v>
      </c>
      <c r="G370" t="s">
        <v>21</v>
      </c>
    </row>
    <row r="371" spans="1:7" x14ac:dyDescent="0.3">
      <c r="A371" s="1">
        <v>43286</v>
      </c>
      <c r="B371" t="s">
        <v>10</v>
      </c>
      <c r="C371" t="s">
        <v>12</v>
      </c>
      <c r="D371">
        <v>18</v>
      </c>
      <c r="E371">
        <v>230</v>
      </c>
      <c r="F371">
        <v>0.01</v>
      </c>
      <c r="G371" t="s">
        <v>23</v>
      </c>
    </row>
    <row r="372" spans="1:7" x14ac:dyDescent="0.3">
      <c r="A372" s="1">
        <v>43286</v>
      </c>
      <c r="B372" t="s">
        <v>13</v>
      </c>
      <c r="C372" t="s">
        <v>9</v>
      </c>
      <c r="D372">
        <v>15</v>
      </c>
      <c r="E372">
        <v>16</v>
      </c>
      <c r="F372">
        <v>0.02</v>
      </c>
      <c r="G372" t="s">
        <v>24</v>
      </c>
    </row>
    <row r="373" spans="1:7" x14ac:dyDescent="0.3">
      <c r="A373" s="1">
        <v>43286</v>
      </c>
      <c r="B373" t="s">
        <v>8</v>
      </c>
      <c r="C373" t="s">
        <v>14</v>
      </c>
      <c r="D373">
        <v>18</v>
      </c>
      <c r="E373">
        <v>40</v>
      </c>
      <c r="F373">
        <v>0.06</v>
      </c>
      <c r="G373" t="s">
        <v>25</v>
      </c>
    </row>
    <row r="374" spans="1:7" x14ac:dyDescent="0.3">
      <c r="A374" s="1">
        <v>43286</v>
      </c>
      <c r="B374" t="s">
        <v>8</v>
      </c>
      <c r="C374" t="s">
        <v>12</v>
      </c>
      <c r="D374">
        <v>18</v>
      </c>
      <c r="E374">
        <v>40</v>
      </c>
      <c r="F374">
        <v>0.04</v>
      </c>
      <c r="G374" t="s">
        <v>26</v>
      </c>
    </row>
    <row r="375" spans="1:7" x14ac:dyDescent="0.3">
      <c r="A375" s="1">
        <v>43286</v>
      </c>
      <c r="B375" t="s">
        <v>13</v>
      </c>
      <c r="C375" t="s">
        <v>12</v>
      </c>
      <c r="D375">
        <v>22</v>
      </c>
      <c r="E375">
        <v>16</v>
      </c>
      <c r="F375">
        <v>0.03</v>
      </c>
      <c r="G375" t="s">
        <v>27</v>
      </c>
    </row>
    <row r="376" spans="1:7" x14ac:dyDescent="0.3">
      <c r="A376" s="1">
        <v>43286</v>
      </c>
      <c r="B376" t="s">
        <v>13</v>
      </c>
      <c r="C376" t="s">
        <v>11</v>
      </c>
      <c r="D376">
        <v>12</v>
      </c>
      <c r="E376">
        <v>16</v>
      </c>
      <c r="F376">
        <v>0.11</v>
      </c>
      <c r="G376" t="s">
        <v>28</v>
      </c>
    </row>
    <row r="377" spans="1:7" x14ac:dyDescent="0.3">
      <c r="A377" s="1">
        <v>43287</v>
      </c>
      <c r="B377" t="s">
        <v>6</v>
      </c>
      <c r="C377" t="s">
        <v>7</v>
      </c>
      <c r="D377">
        <v>20</v>
      </c>
      <c r="E377">
        <v>80</v>
      </c>
      <c r="F377">
        <v>0.01</v>
      </c>
      <c r="G377" t="s">
        <v>16</v>
      </c>
    </row>
    <row r="378" spans="1:7" x14ac:dyDescent="0.3">
      <c r="A378" s="1">
        <v>43287</v>
      </c>
      <c r="B378" t="s">
        <v>10</v>
      </c>
      <c r="C378" t="s">
        <v>11</v>
      </c>
      <c r="D378">
        <v>10</v>
      </c>
      <c r="E378">
        <v>230</v>
      </c>
      <c r="F378">
        <v>0.02</v>
      </c>
      <c r="G378" t="s">
        <v>17</v>
      </c>
    </row>
    <row r="379" spans="1:7" x14ac:dyDescent="0.3">
      <c r="A379" s="1">
        <v>43287</v>
      </c>
      <c r="B379" t="s">
        <v>10</v>
      </c>
      <c r="C379" t="s">
        <v>9</v>
      </c>
      <c r="D379">
        <v>9</v>
      </c>
      <c r="E379">
        <v>230</v>
      </c>
      <c r="F379">
        <v>0.03</v>
      </c>
      <c r="G379" t="s">
        <v>20</v>
      </c>
    </row>
    <row r="380" spans="1:7" x14ac:dyDescent="0.3">
      <c r="A380" s="1">
        <v>43287</v>
      </c>
      <c r="B380" t="s">
        <v>6</v>
      </c>
      <c r="C380" t="s">
        <v>9</v>
      </c>
      <c r="D380">
        <v>17</v>
      </c>
      <c r="E380">
        <v>80</v>
      </c>
      <c r="F380">
        <v>0.03</v>
      </c>
      <c r="G380" t="s">
        <v>19</v>
      </c>
    </row>
    <row r="381" spans="1:7" x14ac:dyDescent="0.3">
      <c r="A381" s="1">
        <v>43287</v>
      </c>
      <c r="B381" t="s">
        <v>8</v>
      </c>
      <c r="C381" t="s">
        <v>14</v>
      </c>
      <c r="D381">
        <v>4</v>
      </c>
      <c r="E381">
        <v>40</v>
      </c>
      <c r="F381">
        <v>0.09</v>
      </c>
      <c r="G381" t="s">
        <v>18</v>
      </c>
    </row>
    <row r="382" spans="1:7" x14ac:dyDescent="0.3">
      <c r="A382" s="1">
        <v>43287</v>
      </c>
      <c r="B382" t="s">
        <v>15</v>
      </c>
      <c r="C382" t="s">
        <v>9</v>
      </c>
      <c r="D382">
        <v>16</v>
      </c>
      <c r="E382">
        <v>150</v>
      </c>
      <c r="F382">
        <v>0.03</v>
      </c>
      <c r="G382" t="s">
        <v>21</v>
      </c>
    </row>
    <row r="383" spans="1:7" x14ac:dyDescent="0.3">
      <c r="A383" s="1">
        <v>43287</v>
      </c>
      <c r="B383" t="s">
        <v>6</v>
      </c>
      <c r="C383" t="s">
        <v>11</v>
      </c>
      <c r="D383">
        <v>8</v>
      </c>
      <c r="E383">
        <v>80</v>
      </c>
      <c r="F383">
        <v>0.02</v>
      </c>
      <c r="G383" t="s">
        <v>23</v>
      </c>
    </row>
    <row r="384" spans="1:7" x14ac:dyDescent="0.3">
      <c r="A384" s="1">
        <v>43287</v>
      </c>
      <c r="B384" t="s">
        <v>8</v>
      </c>
      <c r="C384" t="s">
        <v>12</v>
      </c>
      <c r="D384">
        <v>23</v>
      </c>
      <c r="E384">
        <v>40</v>
      </c>
      <c r="F384">
        <v>0.06</v>
      </c>
      <c r="G384" t="s">
        <v>24</v>
      </c>
    </row>
    <row r="385" spans="1:7" x14ac:dyDescent="0.3">
      <c r="A385" s="1">
        <v>43288</v>
      </c>
      <c r="B385" t="s">
        <v>15</v>
      </c>
      <c r="C385" t="s">
        <v>12</v>
      </c>
      <c r="D385">
        <v>20</v>
      </c>
      <c r="E385">
        <v>150</v>
      </c>
      <c r="F385">
        <v>0.1</v>
      </c>
      <c r="G385" t="s">
        <v>25</v>
      </c>
    </row>
    <row r="386" spans="1:7" x14ac:dyDescent="0.3">
      <c r="A386" s="1">
        <v>43288</v>
      </c>
      <c r="B386" t="s">
        <v>10</v>
      </c>
      <c r="C386" t="s">
        <v>14</v>
      </c>
      <c r="D386">
        <v>22</v>
      </c>
      <c r="E386">
        <v>230</v>
      </c>
      <c r="F386">
        <v>0.1</v>
      </c>
      <c r="G386" t="s">
        <v>26</v>
      </c>
    </row>
    <row r="387" spans="1:7" x14ac:dyDescent="0.3">
      <c r="A387" s="1">
        <v>43288</v>
      </c>
      <c r="B387" t="s">
        <v>10</v>
      </c>
      <c r="C387" t="s">
        <v>9</v>
      </c>
      <c r="D387">
        <v>6</v>
      </c>
      <c r="E387">
        <v>230</v>
      </c>
      <c r="F387">
        <v>0.1</v>
      </c>
      <c r="G387" t="s">
        <v>27</v>
      </c>
    </row>
    <row r="388" spans="1:7" x14ac:dyDescent="0.3">
      <c r="A388" s="1">
        <v>43288</v>
      </c>
      <c r="B388" t="s">
        <v>6</v>
      </c>
      <c r="C388" t="s">
        <v>12</v>
      </c>
      <c r="D388">
        <v>10</v>
      </c>
      <c r="E388">
        <v>80</v>
      </c>
      <c r="F388">
        <v>0.1</v>
      </c>
      <c r="G388" t="s">
        <v>28</v>
      </c>
    </row>
    <row r="389" spans="1:7" x14ac:dyDescent="0.3">
      <c r="A389" s="1">
        <v>43288</v>
      </c>
      <c r="B389" t="s">
        <v>10</v>
      </c>
      <c r="C389" t="s">
        <v>14</v>
      </c>
      <c r="D389">
        <v>21</v>
      </c>
      <c r="E389">
        <v>230</v>
      </c>
      <c r="F389">
        <v>0.05</v>
      </c>
      <c r="G389" t="s">
        <v>16</v>
      </c>
    </row>
    <row r="390" spans="1:7" x14ac:dyDescent="0.3">
      <c r="A390" s="1">
        <v>43288</v>
      </c>
      <c r="B390" t="s">
        <v>10</v>
      </c>
      <c r="C390" t="s">
        <v>7</v>
      </c>
      <c r="D390">
        <v>20</v>
      </c>
      <c r="E390">
        <v>230</v>
      </c>
      <c r="F390">
        <v>0.04</v>
      </c>
      <c r="G390" t="s">
        <v>17</v>
      </c>
    </row>
    <row r="391" spans="1:7" x14ac:dyDescent="0.3">
      <c r="A391" s="1">
        <v>43288</v>
      </c>
      <c r="B391" t="s">
        <v>6</v>
      </c>
      <c r="C391" t="s">
        <v>11</v>
      </c>
      <c r="D391">
        <v>20</v>
      </c>
      <c r="E391">
        <v>80</v>
      </c>
      <c r="F391">
        <v>7.0000000000000007E-2</v>
      </c>
      <c r="G391" t="s">
        <v>20</v>
      </c>
    </row>
    <row r="392" spans="1:7" x14ac:dyDescent="0.3">
      <c r="A392" s="1">
        <v>43288</v>
      </c>
      <c r="B392" t="s">
        <v>6</v>
      </c>
      <c r="C392" t="s">
        <v>11</v>
      </c>
      <c r="D392">
        <v>7</v>
      </c>
      <c r="E392">
        <v>80</v>
      </c>
      <c r="F392">
        <v>0.05</v>
      </c>
      <c r="G392" t="s">
        <v>19</v>
      </c>
    </row>
    <row r="393" spans="1:7" x14ac:dyDescent="0.3">
      <c r="A393" s="1">
        <v>43288</v>
      </c>
      <c r="B393" t="s">
        <v>6</v>
      </c>
      <c r="C393" t="s">
        <v>7</v>
      </c>
      <c r="D393">
        <v>8</v>
      </c>
      <c r="E393">
        <v>80</v>
      </c>
      <c r="F393">
        <v>0.09</v>
      </c>
      <c r="G393" t="s">
        <v>18</v>
      </c>
    </row>
    <row r="394" spans="1:7" x14ac:dyDescent="0.3">
      <c r="A394" s="1">
        <v>43288</v>
      </c>
      <c r="B394" t="s">
        <v>6</v>
      </c>
      <c r="C394" t="s">
        <v>9</v>
      </c>
      <c r="D394">
        <v>3</v>
      </c>
      <c r="E394">
        <v>80</v>
      </c>
      <c r="F394">
        <v>0.02</v>
      </c>
      <c r="G394" t="s">
        <v>21</v>
      </c>
    </row>
    <row r="395" spans="1:7" x14ac:dyDescent="0.3">
      <c r="A395" s="1">
        <v>43288</v>
      </c>
      <c r="B395" t="s">
        <v>6</v>
      </c>
      <c r="C395" t="s">
        <v>12</v>
      </c>
      <c r="D395">
        <v>8</v>
      </c>
      <c r="E395">
        <v>80</v>
      </c>
      <c r="F395">
        <v>0.06</v>
      </c>
      <c r="G395" t="s">
        <v>23</v>
      </c>
    </row>
    <row r="396" spans="1:7" x14ac:dyDescent="0.3">
      <c r="A396" s="1">
        <v>43288</v>
      </c>
      <c r="B396" t="s">
        <v>15</v>
      </c>
      <c r="C396" t="s">
        <v>14</v>
      </c>
      <c r="D396">
        <v>13</v>
      </c>
      <c r="E396">
        <v>150</v>
      </c>
      <c r="F396">
        <v>0.11</v>
      </c>
      <c r="G396" t="s">
        <v>24</v>
      </c>
    </row>
    <row r="397" spans="1:7" x14ac:dyDescent="0.3">
      <c r="A397" s="1">
        <v>43288</v>
      </c>
      <c r="B397" t="s">
        <v>6</v>
      </c>
      <c r="C397" t="s">
        <v>12</v>
      </c>
      <c r="D397">
        <v>15</v>
      </c>
      <c r="E397">
        <v>80</v>
      </c>
      <c r="F397">
        <v>0.08</v>
      </c>
      <c r="G397" t="s">
        <v>25</v>
      </c>
    </row>
    <row r="398" spans="1:7" x14ac:dyDescent="0.3">
      <c r="A398" s="1">
        <v>43288</v>
      </c>
      <c r="B398" t="s">
        <v>15</v>
      </c>
      <c r="C398" t="s">
        <v>14</v>
      </c>
      <c r="D398">
        <v>7</v>
      </c>
      <c r="E398">
        <v>150</v>
      </c>
      <c r="F398">
        <v>0.02</v>
      </c>
      <c r="G398" t="s">
        <v>26</v>
      </c>
    </row>
    <row r="399" spans="1:7" x14ac:dyDescent="0.3">
      <c r="A399" s="1">
        <v>43288</v>
      </c>
      <c r="B399" t="s">
        <v>8</v>
      </c>
      <c r="C399" t="s">
        <v>11</v>
      </c>
      <c r="D399">
        <v>6</v>
      </c>
      <c r="E399">
        <v>40</v>
      </c>
      <c r="F399">
        <v>0.06</v>
      </c>
      <c r="G399" t="s">
        <v>27</v>
      </c>
    </row>
    <row r="400" spans="1:7" x14ac:dyDescent="0.3">
      <c r="A400" s="1">
        <v>43288</v>
      </c>
      <c r="B400" t="s">
        <v>6</v>
      </c>
      <c r="C400" t="s">
        <v>12</v>
      </c>
      <c r="D400">
        <v>23</v>
      </c>
      <c r="E400">
        <v>80</v>
      </c>
      <c r="F400">
        <v>0.11</v>
      </c>
      <c r="G400" t="s">
        <v>28</v>
      </c>
    </row>
    <row r="401" spans="1:7" x14ac:dyDescent="0.3">
      <c r="A401" s="1">
        <v>43288</v>
      </c>
      <c r="B401" t="s">
        <v>10</v>
      </c>
      <c r="C401" t="s">
        <v>11</v>
      </c>
      <c r="D401">
        <v>18</v>
      </c>
      <c r="E401">
        <v>230</v>
      </c>
      <c r="F401">
        <v>0.01</v>
      </c>
      <c r="G401" t="s">
        <v>16</v>
      </c>
    </row>
    <row r="402" spans="1:7" x14ac:dyDescent="0.3">
      <c r="A402" s="1">
        <v>43289</v>
      </c>
      <c r="B402" t="s">
        <v>6</v>
      </c>
      <c r="C402" t="s">
        <v>14</v>
      </c>
      <c r="D402">
        <v>21</v>
      </c>
      <c r="E402">
        <v>80</v>
      </c>
      <c r="F402">
        <v>0.09</v>
      </c>
      <c r="G402" t="s">
        <v>17</v>
      </c>
    </row>
    <row r="403" spans="1:7" x14ac:dyDescent="0.3">
      <c r="A403" s="1">
        <v>43289</v>
      </c>
      <c r="B403" t="s">
        <v>8</v>
      </c>
      <c r="C403" t="s">
        <v>11</v>
      </c>
      <c r="D403">
        <v>13</v>
      </c>
      <c r="E403">
        <v>40</v>
      </c>
      <c r="F403">
        <v>0.02</v>
      </c>
      <c r="G403" t="s">
        <v>20</v>
      </c>
    </row>
    <row r="404" spans="1:7" x14ac:dyDescent="0.3">
      <c r="A404" s="1">
        <v>43289</v>
      </c>
      <c r="B404" t="s">
        <v>6</v>
      </c>
      <c r="C404" t="s">
        <v>11</v>
      </c>
      <c r="D404">
        <v>23</v>
      </c>
      <c r="E404">
        <v>80</v>
      </c>
      <c r="F404">
        <v>0.05</v>
      </c>
      <c r="G404" t="s">
        <v>19</v>
      </c>
    </row>
    <row r="405" spans="1:7" x14ac:dyDescent="0.3">
      <c r="A405" s="1">
        <v>43289</v>
      </c>
      <c r="B405" t="s">
        <v>15</v>
      </c>
      <c r="C405" t="s">
        <v>12</v>
      </c>
      <c r="D405">
        <v>15</v>
      </c>
      <c r="E405">
        <v>150</v>
      </c>
      <c r="F405">
        <v>0.05</v>
      </c>
      <c r="G405" t="s">
        <v>18</v>
      </c>
    </row>
    <row r="406" spans="1:7" x14ac:dyDescent="0.3">
      <c r="A406" s="1">
        <v>43289</v>
      </c>
      <c r="B406" t="s">
        <v>8</v>
      </c>
      <c r="C406" t="s">
        <v>7</v>
      </c>
      <c r="D406">
        <v>5</v>
      </c>
      <c r="E406">
        <v>40</v>
      </c>
      <c r="F406">
        <v>0.09</v>
      </c>
      <c r="G406" t="s">
        <v>21</v>
      </c>
    </row>
    <row r="407" spans="1:7" x14ac:dyDescent="0.3">
      <c r="A407" s="1">
        <v>43289</v>
      </c>
      <c r="B407" t="s">
        <v>13</v>
      </c>
      <c r="C407" t="s">
        <v>12</v>
      </c>
      <c r="D407">
        <v>10</v>
      </c>
      <c r="E407">
        <v>16</v>
      </c>
      <c r="F407">
        <v>0.01</v>
      </c>
      <c r="G407" t="s">
        <v>23</v>
      </c>
    </row>
    <row r="408" spans="1:7" x14ac:dyDescent="0.3">
      <c r="A408" s="1">
        <v>43289</v>
      </c>
      <c r="B408" t="s">
        <v>10</v>
      </c>
      <c r="C408" t="s">
        <v>11</v>
      </c>
      <c r="D408">
        <v>2</v>
      </c>
      <c r="E408">
        <v>230</v>
      </c>
      <c r="F408">
        <v>0.09</v>
      </c>
      <c r="G408" t="s">
        <v>24</v>
      </c>
    </row>
    <row r="409" spans="1:7" x14ac:dyDescent="0.3">
      <c r="A409" s="1">
        <v>43289</v>
      </c>
      <c r="B409" t="s">
        <v>6</v>
      </c>
      <c r="C409" t="s">
        <v>12</v>
      </c>
      <c r="D409">
        <v>7</v>
      </c>
      <c r="E409">
        <v>80</v>
      </c>
      <c r="F409">
        <v>0.02</v>
      </c>
      <c r="G409" t="s">
        <v>25</v>
      </c>
    </row>
    <row r="410" spans="1:7" x14ac:dyDescent="0.3">
      <c r="A410" s="1">
        <v>43289</v>
      </c>
      <c r="B410" t="s">
        <v>15</v>
      </c>
      <c r="C410" t="s">
        <v>12</v>
      </c>
      <c r="D410">
        <v>22</v>
      </c>
      <c r="E410">
        <v>150</v>
      </c>
      <c r="F410">
        <v>0.05</v>
      </c>
      <c r="G410" t="s">
        <v>26</v>
      </c>
    </row>
    <row r="411" spans="1:7" x14ac:dyDescent="0.3">
      <c r="A411" s="1">
        <v>43289</v>
      </c>
      <c r="B411" t="s">
        <v>8</v>
      </c>
      <c r="C411" t="s">
        <v>14</v>
      </c>
      <c r="D411">
        <v>17</v>
      </c>
      <c r="E411">
        <v>40</v>
      </c>
      <c r="F411">
        <v>0.02</v>
      </c>
      <c r="G411" t="s">
        <v>27</v>
      </c>
    </row>
    <row r="412" spans="1:7" x14ac:dyDescent="0.3">
      <c r="A412" s="1">
        <v>43289</v>
      </c>
      <c r="B412" t="s">
        <v>13</v>
      </c>
      <c r="C412" t="s">
        <v>7</v>
      </c>
      <c r="D412">
        <v>22</v>
      </c>
      <c r="E412">
        <v>16</v>
      </c>
      <c r="F412">
        <v>0.06</v>
      </c>
      <c r="G412" t="s">
        <v>28</v>
      </c>
    </row>
    <row r="413" spans="1:7" x14ac:dyDescent="0.3">
      <c r="A413" s="1">
        <v>43289</v>
      </c>
      <c r="B413" t="s">
        <v>13</v>
      </c>
      <c r="C413" t="s">
        <v>14</v>
      </c>
      <c r="D413">
        <v>3</v>
      </c>
      <c r="E413">
        <v>16</v>
      </c>
      <c r="F413">
        <v>0.03</v>
      </c>
      <c r="G413" t="s">
        <v>16</v>
      </c>
    </row>
    <row r="414" spans="1:7" x14ac:dyDescent="0.3">
      <c r="A414" s="1">
        <v>43289</v>
      </c>
      <c r="B414" t="s">
        <v>10</v>
      </c>
      <c r="C414" t="s">
        <v>14</v>
      </c>
      <c r="D414">
        <v>2</v>
      </c>
      <c r="E414">
        <v>230</v>
      </c>
      <c r="F414">
        <v>0.08</v>
      </c>
      <c r="G414" t="s">
        <v>17</v>
      </c>
    </row>
    <row r="415" spans="1:7" x14ac:dyDescent="0.3">
      <c r="A415" s="1">
        <v>43289</v>
      </c>
      <c r="B415" t="s">
        <v>13</v>
      </c>
      <c r="C415" t="s">
        <v>7</v>
      </c>
      <c r="D415">
        <v>21</v>
      </c>
      <c r="E415">
        <v>16</v>
      </c>
      <c r="F415">
        <v>0.09</v>
      </c>
      <c r="G415" t="s">
        <v>20</v>
      </c>
    </row>
    <row r="416" spans="1:7" x14ac:dyDescent="0.3">
      <c r="A416" s="1">
        <v>43289</v>
      </c>
      <c r="B416" t="s">
        <v>6</v>
      </c>
      <c r="C416" t="s">
        <v>12</v>
      </c>
      <c r="D416">
        <v>7</v>
      </c>
      <c r="E416">
        <v>80</v>
      </c>
      <c r="F416">
        <v>7.0000000000000007E-2</v>
      </c>
      <c r="G416" t="s">
        <v>19</v>
      </c>
    </row>
    <row r="417" spans="1:7" x14ac:dyDescent="0.3">
      <c r="A417" s="1">
        <v>43289</v>
      </c>
      <c r="B417" t="s">
        <v>15</v>
      </c>
      <c r="C417" t="s">
        <v>9</v>
      </c>
      <c r="D417">
        <v>23</v>
      </c>
      <c r="E417">
        <v>150</v>
      </c>
      <c r="F417">
        <v>0.11</v>
      </c>
      <c r="G417" t="s">
        <v>18</v>
      </c>
    </row>
    <row r="418" spans="1:7" x14ac:dyDescent="0.3">
      <c r="A418" s="1">
        <v>43290</v>
      </c>
      <c r="B418" t="s">
        <v>15</v>
      </c>
      <c r="C418" t="s">
        <v>7</v>
      </c>
      <c r="D418">
        <v>11</v>
      </c>
      <c r="E418">
        <v>150</v>
      </c>
      <c r="F418">
        <v>0.05</v>
      </c>
      <c r="G418" t="s">
        <v>21</v>
      </c>
    </row>
    <row r="419" spans="1:7" x14ac:dyDescent="0.3">
      <c r="A419" s="1">
        <v>43290</v>
      </c>
      <c r="B419" t="s">
        <v>6</v>
      </c>
      <c r="C419" t="s">
        <v>14</v>
      </c>
      <c r="D419">
        <v>16</v>
      </c>
      <c r="E419">
        <v>80</v>
      </c>
      <c r="F419">
        <v>0.05</v>
      </c>
      <c r="G419" t="s">
        <v>23</v>
      </c>
    </row>
    <row r="420" spans="1:7" x14ac:dyDescent="0.3">
      <c r="A420" s="1">
        <v>43290</v>
      </c>
      <c r="B420" t="s">
        <v>10</v>
      </c>
      <c r="C420" t="s">
        <v>11</v>
      </c>
      <c r="D420">
        <v>5</v>
      </c>
      <c r="E420">
        <v>230</v>
      </c>
      <c r="F420">
        <v>0.1</v>
      </c>
      <c r="G420" t="s">
        <v>24</v>
      </c>
    </row>
    <row r="421" spans="1:7" x14ac:dyDescent="0.3">
      <c r="A421" s="1">
        <v>43290</v>
      </c>
      <c r="B421" t="s">
        <v>13</v>
      </c>
      <c r="C421" t="s">
        <v>7</v>
      </c>
      <c r="D421">
        <v>22</v>
      </c>
      <c r="E421">
        <v>16</v>
      </c>
      <c r="F421">
        <v>0.01</v>
      </c>
      <c r="G421" t="s">
        <v>25</v>
      </c>
    </row>
    <row r="422" spans="1:7" x14ac:dyDescent="0.3">
      <c r="A422" s="1">
        <v>43290</v>
      </c>
      <c r="B422" t="s">
        <v>8</v>
      </c>
      <c r="C422" t="s">
        <v>14</v>
      </c>
      <c r="D422">
        <v>7</v>
      </c>
      <c r="E422">
        <v>40</v>
      </c>
      <c r="F422">
        <v>0.12</v>
      </c>
      <c r="G422" t="s">
        <v>28</v>
      </c>
    </row>
    <row r="423" spans="1:7" x14ac:dyDescent="0.3">
      <c r="A423" s="1">
        <v>43290</v>
      </c>
      <c r="B423" t="s">
        <v>6</v>
      </c>
      <c r="C423" t="s">
        <v>9</v>
      </c>
      <c r="D423">
        <v>2</v>
      </c>
      <c r="E423">
        <v>80</v>
      </c>
      <c r="F423">
        <v>0.04</v>
      </c>
      <c r="G423" t="s">
        <v>16</v>
      </c>
    </row>
    <row r="424" spans="1:7" x14ac:dyDescent="0.3">
      <c r="A424" s="1">
        <v>43290</v>
      </c>
      <c r="B424" t="s">
        <v>8</v>
      </c>
      <c r="C424" t="s">
        <v>12</v>
      </c>
      <c r="D424">
        <v>6</v>
      </c>
      <c r="E424">
        <v>40</v>
      </c>
      <c r="F424">
        <v>7.0000000000000007E-2</v>
      </c>
      <c r="G424" t="s">
        <v>17</v>
      </c>
    </row>
    <row r="425" spans="1:7" x14ac:dyDescent="0.3">
      <c r="A425" s="1">
        <v>43290</v>
      </c>
      <c r="B425" t="s">
        <v>6</v>
      </c>
      <c r="C425" t="s">
        <v>11</v>
      </c>
      <c r="D425">
        <v>6</v>
      </c>
      <c r="E425">
        <v>80</v>
      </c>
      <c r="F425">
        <v>0.01</v>
      </c>
      <c r="G425" t="s">
        <v>20</v>
      </c>
    </row>
    <row r="426" spans="1:7" x14ac:dyDescent="0.3">
      <c r="A426" s="1">
        <v>43290</v>
      </c>
      <c r="B426" t="s">
        <v>13</v>
      </c>
      <c r="C426" t="s">
        <v>9</v>
      </c>
      <c r="D426">
        <v>22</v>
      </c>
      <c r="E426">
        <v>16</v>
      </c>
      <c r="F426">
        <v>0.01</v>
      </c>
      <c r="G426" t="s">
        <v>19</v>
      </c>
    </row>
    <row r="427" spans="1:7" x14ac:dyDescent="0.3">
      <c r="A427" s="1">
        <v>43290</v>
      </c>
      <c r="B427" t="s">
        <v>10</v>
      </c>
      <c r="C427" t="s">
        <v>12</v>
      </c>
      <c r="D427">
        <v>7</v>
      </c>
      <c r="E427">
        <v>230</v>
      </c>
      <c r="F427">
        <v>0.06</v>
      </c>
      <c r="G427" t="s">
        <v>18</v>
      </c>
    </row>
    <row r="428" spans="1:7" x14ac:dyDescent="0.3">
      <c r="A428" s="1">
        <v>43291</v>
      </c>
      <c r="B428" t="s">
        <v>13</v>
      </c>
      <c r="C428" t="s">
        <v>12</v>
      </c>
      <c r="D428">
        <v>22</v>
      </c>
      <c r="E428">
        <v>16</v>
      </c>
      <c r="F428">
        <v>0.03</v>
      </c>
      <c r="G428" t="s">
        <v>21</v>
      </c>
    </row>
    <row r="429" spans="1:7" x14ac:dyDescent="0.3">
      <c r="A429" s="1">
        <v>43291</v>
      </c>
      <c r="B429" t="s">
        <v>8</v>
      </c>
      <c r="C429" t="s">
        <v>14</v>
      </c>
      <c r="D429">
        <v>20</v>
      </c>
      <c r="E429">
        <v>40</v>
      </c>
      <c r="F429">
        <v>0.05</v>
      </c>
      <c r="G429" t="s">
        <v>23</v>
      </c>
    </row>
    <row r="430" spans="1:7" x14ac:dyDescent="0.3">
      <c r="A430" s="1">
        <v>43291</v>
      </c>
      <c r="B430" t="s">
        <v>8</v>
      </c>
      <c r="C430" t="s">
        <v>9</v>
      </c>
      <c r="D430">
        <v>19</v>
      </c>
      <c r="E430">
        <v>40</v>
      </c>
      <c r="F430">
        <v>0.1</v>
      </c>
      <c r="G430" t="s">
        <v>24</v>
      </c>
    </row>
    <row r="431" spans="1:7" x14ac:dyDescent="0.3">
      <c r="A431" s="1">
        <v>43291</v>
      </c>
      <c r="B431" t="s">
        <v>13</v>
      </c>
      <c r="C431" t="s">
        <v>7</v>
      </c>
      <c r="D431">
        <v>18</v>
      </c>
      <c r="E431">
        <v>16</v>
      </c>
      <c r="F431">
        <v>0.05</v>
      </c>
      <c r="G431" t="s">
        <v>25</v>
      </c>
    </row>
    <row r="432" spans="1:7" x14ac:dyDescent="0.3">
      <c r="A432" s="1">
        <v>43291</v>
      </c>
      <c r="B432" t="s">
        <v>8</v>
      </c>
      <c r="C432" t="s">
        <v>11</v>
      </c>
      <c r="D432">
        <v>2</v>
      </c>
      <c r="E432">
        <v>40</v>
      </c>
      <c r="F432">
        <v>0.02</v>
      </c>
      <c r="G432" t="s">
        <v>26</v>
      </c>
    </row>
    <row r="433" spans="1:7" x14ac:dyDescent="0.3">
      <c r="A433" s="1">
        <v>43291</v>
      </c>
      <c r="B433" t="s">
        <v>8</v>
      </c>
      <c r="C433" t="s">
        <v>12</v>
      </c>
      <c r="D433">
        <v>7</v>
      </c>
      <c r="E433">
        <v>40</v>
      </c>
      <c r="F433">
        <v>7.0000000000000007E-2</v>
      </c>
      <c r="G433" t="s">
        <v>27</v>
      </c>
    </row>
    <row r="434" spans="1:7" x14ac:dyDescent="0.3">
      <c r="A434" s="1">
        <v>43291</v>
      </c>
      <c r="B434" t="s">
        <v>15</v>
      </c>
      <c r="C434" t="s">
        <v>11</v>
      </c>
      <c r="D434">
        <v>11</v>
      </c>
      <c r="E434">
        <v>150</v>
      </c>
      <c r="F434">
        <v>0.05</v>
      </c>
      <c r="G434" t="s">
        <v>28</v>
      </c>
    </row>
    <row r="435" spans="1:7" x14ac:dyDescent="0.3">
      <c r="A435" s="1">
        <v>43291</v>
      </c>
      <c r="B435" t="s">
        <v>6</v>
      </c>
      <c r="C435" t="s">
        <v>9</v>
      </c>
      <c r="D435">
        <v>14</v>
      </c>
      <c r="E435">
        <v>80</v>
      </c>
      <c r="F435">
        <v>0.11</v>
      </c>
      <c r="G435" t="s">
        <v>16</v>
      </c>
    </row>
    <row r="436" spans="1:7" x14ac:dyDescent="0.3">
      <c r="A436" s="1">
        <v>43291</v>
      </c>
      <c r="B436" t="s">
        <v>8</v>
      </c>
      <c r="C436" t="s">
        <v>14</v>
      </c>
      <c r="D436">
        <v>7</v>
      </c>
      <c r="E436">
        <v>40</v>
      </c>
      <c r="F436">
        <v>0.04</v>
      </c>
      <c r="G436" t="s">
        <v>17</v>
      </c>
    </row>
    <row r="437" spans="1:7" x14ac:dyDescent="0.3">
      <c r="A437" s="1">
        <v>43291</v>
      </c>
      <c r="B437" t="s">
        <v>6</v>
      </c>
      <c r="C437" t="s">
        <v>12</v>
      </c>
      <c r="D437">
        <v>14</v>
      </c>
      <c r="E437">
        <v>80</v>
      </c>
      <c r="F437">
        <v>0.05</v>
      </c>
      <c r="G437" t="s">
        <v>20</v>
      </c>
    </row>
    <row r="438" spans="1:7" x14ac:dyDescent="0.3">
      <c r="A438" s="1">
        <v>43292</v>
      </c>
      <c r="B438" t="s">
        <v>13</v>
      </c>
      <c r="C438" t="s">
        <v>11</v>
      </c>
      <c r="D438">
        <v>12</v>
      </c>
      <c r="E438">
        <v>16</v>
      </c>
      <c r="F438">
        <v>0.11</v>
      </c>
      <c r="G438" t="s">
        <v>19</v>
      </c>
    </row>
    <row r="439" spans="1:7" x14ac:dyDescent="0.3">
      <c r="A439" s="1">
        <v>43292</v>
      </c>
      <c r="B439" t="s">
        <v>8</v>
      </c>
      <c r="C439" t="s">
        <v>14</v>
      </c>
      <c r="D439">
        <v>11</v>
      </c>
      <c r="E439">
        <v>40</v>
      </c>
      <c r="F439">
        <v>0.05</v>
      </c>
      <c r="G439" t="s">
        <v>18</v>
      </c>
    </row>
    <row r="440" spans="1:7" x14ac:dyDescent="0.3">
      <c r="A440" s="1">
        <v>43292</v>
      </c>
      <c r="B440" t="s">
        <v>13</v>
      </c>
      <c r="C440" t="s">
        <v>11</v>
      </c>
      <c r="D440">
        <v>14</v>
      </c>
      <c r="E440">
        <v>16</v>
      </c>
      <c r="F440">
        <v>0.01</v>
      </c>
      <c r="G440" t="s">
        <v>21</v>
      </c>
    </row>
    <row r="441" spans="1:7" x14ac:dyDescent="0.3">
      <c r="A441" s="1">
        <v>43292</v>
      </c>
      <c r="B441" t="s">
        <v>10</v>
      </c>
      <c r="C441" t="s">
        <v>12</v>
      </c>
      <c r="D441">
        <v>2</v>
      </c>
      <c r="E441">
        <v>230</v>
      </c>
      <c r="F441">
        <v>0.08</v>
      </c>
      <c r="G441" t="s">
        <v>23</v>
      </c>
    </row>
    <row r="442" spans="1:7" x14ac:dyDescent="0.3">
      <c r="A442" s="1">
        <v>43292</v>
      </c>
      <c r="B442" t="s">
        <v>13</v>
      </c>
      <c r="C442" t="s">
        <v>7</v>
      </c>
      <c r="D442">
        <v>20</v>
      </c>
      <c r="E442">
        <v>16</v>
      </c>
      <c r="F442">
        <v>0.11</v>
      </c>
      <c r="G442" t="s">
        <v>24</v>
      </c>
    </row>
    <row r="443" spans="1:7" x14ac:dyDescent="0.3">
      <c r="A443" s="1">
        <v>43292</v>
      </c>
      <c r="B443" t="s">
        <v>13</v>
      </c>
      <c r="C443" t="s">
        <v>11</v>
      </c>
      <c r="D443">
        <v>6</v>
      </c>
      <c r="E443">
        <v>16</v>
      </c>
      <c r="F443">
        <v>0.06</v>
      </c>
      <c r="G443" t="s">
        <v>25</v>
      </c>
    </row>
    <row r="444" spans="1:7" x14ac:dyDescent="0.3">
      <c r="A444" s="1">
        <v>43292</v>
      </c>
      <c r="B444" t="s">
        <v>6</v>
      </c>
      <c r="C444" t="s">
        <v>12</v>
      </c>
      <c r="D444">
        <v>17</v>
      </c>
      <c r="E444">
        <v>80</v>
      </c>
      <c r="F444">
        <v>0.05</v>
      </c>
      <c r="G444" t="s">
        <v>26</v>
      </c>
    </row>
    <row r="445" spans="1:7" x14ac:dyDescent="0.3">
      <c r="A445" s="1">
        <v>43292</v>
      </c>
      <c r="B445" t="s">
        <v>8</v>
      </c>
      <c r="C445" t="s">
        <v>7</v>
      </c>
      <c r="D445">
        <v>2</v>
      </c>
      <c r="E445">
        <v>40</v>
      </c>
      <c r="F445">
        <v>0.12</v>
      </c>
      <c r="G445" t="s">
        <v>27</v>
      </c>
    </row>
    <row r="446" spans="1:7" x14ac:dyDescent="0.3">
      <c r="A446" s="1">
        <v>43292</v>
      </c>
      <c r="B446" t="s">
        <v>13</v>
      </c>
      <c r="C446" t="s">
        <v>7</v>
      </c>
      <c r="D446">
        <v>7</v>
      </c>
      <c r="E446">
        <v>16</v>
      </c>
      <c r="F446">
        <v>0.12</v>
      </c>
      <c r="G446" t="s">
        <v>28</v>
      </c>
    </row>
    <row r="447" spans="1:7" x14ac:dyDescent="0.3">
      <c r="A447" s="1">
        <v>43292</v>
      </c>
      <c r="B447" t="s">
        <v>15</v>
      </c>
      <c r="C447" t="s">
        <v>7</v>
      </c>
      <c r="D447">
        <v>7</v>
      </c>
      <c r="E447">
        <v>150</v>
      </c>
      <c r="F447">
        <v>0.02</v>
      </c>
      <c r="G447" t="s">
        <v>16</v>
      </c>
    </row>
    <row r="448" spans="1:7" x14ac:dyDescent="0.3">
      <c r="A448" s="1">
        <v>43292</v>
      </c>
      <c r="B448" t="s">
        <v>6</v>
      </c>
      <c r="C448" t="s">
        <v>7</v>
      </c>
      <c r="D448">
        <v>20</v>
      </c>
      <c r="E448">
        <v>80</v>
      </c>
      <c r="F448">
        <v>0.01</v>
      </c>
      <c r="G448" t="s">
        <v>17</v>
      </c>
    </row>
    <row r="449" spans="1:7" x14ac:dyDescent="0.3">
      <c r="A449" s="1">
        <v>43292</v>
      </c>
      <c r="B449" t="s">
        <v>6</v>
      </c>
      <c r="C449" t="s">
        <v>12</v>
      </c>
      <c r="D449">
        <v>11</v>
      </c>
      <c r="E449">
        <v>80</v>
      </c>
      <c r="F449">
        <v>0.01</v>
      </c>
      <c r="G449" t="s">
        <v>20</v>
      </c>
    </row>
    <row r="450" spans="1:7" x14ac:dyDescent="0.3">
      <c r="A450" s="1">
        <v>43292</v>
      </c>
      <c r="B450" t="s">
        <v>6</v>
      </c>
      <c r="C450" t="s">
        <v>11</v>
      </c>
      <c r="D450">
        <v>10</v>
      </c>
      <c r="E450">
        <v>80</v>
      </c>
      <c r="F450">
        <v>0.08</v>
      </c>
      <c r="G450" t="s">
        <v>19</v>
      </c>
    </row>
    <row r="451" spans="1:7" x14ac:dyDescent="0.3">
      <c r="A451" s="1">
        <v>43293</v>
      </c>
      <c r="B451" t="s">
        <v>6</v>
      </c>
      <c r="C451" t="s">
        <v>9</v>
      </c>
      <c r="D451">
        <v>5</v>
      </c>
      <c r="E451">
        <v>80</v>
      </c>
      <c r="F451">
        <v>0.04</v>
      </c>
      <c r="G451" t="s">
        <v>18</v>
      </c>
    </row>
    <row r="452" spans="1:7" x14ac:dyDescent="0.3">
      <c r="A452" s="1">
        <v>43293</v>
      </c>
      <c r="B452" t="s">
        <v>6</v>
      </c>
      <c r="C452" t="s">
        <v>12</v>
      </c>
      <c r="D452">
        <v>4</v>
      </c>
      <c r="E452">
        <v>80</v>
      </c>
      <c r="F452">
        <v>0.11</v>
      </c>
      <c r="G452" t="s">
        <v>21</v>
      </c>
    </row>
    <row r="453" spans="1:7" x14ac:dyDescent="0.3">
      <c r="A453" s="1">
        <v>43293</v>
      </c>
      <c r="B453" t="s">
        <v>13</v>
      </c>
      <c r="C453" t="s">
        <v>11</v>
      </c>
      <c r="D453">
        <v>3</v>
      </c>
      <c r="E453">
        <v>16</v>
      </c>
      <c r="F453">
        <v>0.05</v>
      </c>
      <c r="G453" t="s">
        <v>23</v>
      </c>
    </row>
    <row r="454" spans="1:7" x14ac:dyDescent="0.3">
      <c r="A454" s="1">
        <v>43293</v>
      </c>
      <c r="B454" t="s">
        <v>6</v>
      </c>
      <c r="C454" t="s">
        <v>7</v>
      </c>
      <c r="D454">
        <v>9</v>
      </c>
      <c r="E454">
        <v>80</v>
      </c>
      <c r="F454">
        <v>0.04</v>
      </c>
      <c r="G454" t="s">
        <v>24</v>
      </c>
    </row>
    <row r="455" spans="1:7" x14ac:dyDescent="0.3">
      <c r="A455" s="1">
        <v>43293</v>
      </c>
      <c r="B455" t="s">
        <v>6</v>
      </c>
      <c r="C455" t="s">
        <v>14</v>
      </c>
      <c r="D455">
        <v>16</v>
      </c>
      <c r="E455">
        <v>80</v>
      </c>
      <c r="F455">
        <v>0.09</v>
      </c>
      <c r="G455" t="s">
        <v>25</v>
      </c>
    </row>
    <row r="456" spans="1:7" x14ac:dyDescent="0.3">
      <c r="A456" s="1">
        <v>43294</v>
      </c>
      <c r="B456" t="s">
        <v>13</v>
      </c>
      <c r="C456" t="s">
        <v>9</v>
      </c>
      <c r="D456">
        <v>7</v>
      </c>
      <c r="E456">
        <v>16</v>
      </c>
      <c r="F456">
        <v>0.08</v>
      </c>
      <c r="G456" t="s">
        <v>26</v>
      </c>
    </row>
    <row r="457" spans="1:7" x14ac:dyDescent="0.3">
      <c r="A457" s="1">
        <v>43294</v>
      </c>
      <c r="B457" t="s">
        <v>15</v>
      </c>
      <c r="C457" t="s">
        <v>9</v>
      </c>
      <c r="D457">
        <v>16</v>
      </c>
      <c r="E457">
        <v>150</v>
      </c>
      <c r="F457">
        <v>0.05</v>
      </c>
      <c r="G457" t="s">
        <v>27</v>
      </c>
    </row>
    <row r="458" spans="1:7" x14ac:dyDescent="0.3">
      <c r="A458" s="1">
        <v>43294</v>
      </c>
      <c r="B458" t="s">
        <v>13</v>
      </c>
      <c r="C458" t="s">
        <v>12</v>
      </c>
      <c r="D458">
        <v>10</v>
      </c>
      <c r="E458">
        <v>16</v>
      </c>
      <c r="F458">
        <v>0.04</v>
      </c>
      <c r="G458" t="s">
        <v>28</v>
      </c>
    </row>
    <row r="459" spans="1:7" x14ac:dyDescent="0.3">
      <c r="A459" s="1">
        <v>43294</v>
      </c>
      <c r="B459" t="s">
        <v>8</v>
      </c>
      <c r="C459" t="s">
        <v>9</v>
      </c>
      <c r="D459">
        <v>4</v>
      </c>
      <c r="E459">
        <v>40</v>
      </c>
      <c r="F459">
        <v>0.03</v>
      </c>
      <c r="G459" t="s">
        <v>16</v>
      </c>
    </row>
    <row r="460" spans="1:7" x14ac:dyDescent="0.3">
      <c r="A460" s="1">
        <v>43294</v>
      </c>
      <c r="B460" t="s">
        <v>8</v>
      </c>
      <c r="C460" t="s">
        <v>9</v>
      </c>
      <c r="D460">
        <v>15</v>
      </c>
      <c r="E460">
        <v>40</v>
      </c>
      <c r="F460">
        <v>0.02</v>
      </c>
      <c r="G460" t="s">
        <v>17</v>
      </c>
    </row>
    <row r="461" spans="1:7" x14ac:dyDescent="0.3">
      <c r="A461" s="1">
        <v>43294</v>
      </c>
      <c r="B461" t="s">
        <v>6</v>
      </c>
      <c r="C461" t="s">
        <v>11</v>
      </c>
      <c r="D461">
        <v>6</v>
      </c>
      <c r="E461">
        <v>80</v>
      </c>
      <c r="F461">
        <v>0.09</v>
      </c>
      <c r="G461" t="s">
        <v>20</v>
      </c>
    </row>
    <row r="462" spans="1:7" x14ac:dyDescent="0.3">
      <c r="A462" s="1">
        <v>43294</v>
      </c>
      <c r="B462" t="s">
        <v>15</v>
      </c>
      <c r="C462" t="s">
        <v>7</v>
      </c>
      <c r="D462">
        <v>20</v>
      </c>
      <c r="E462">
        <v>150</v>
      </c>
      <c r="F462">
        <v>0.01</v>
      </c>
      <c r="G462" t="s">
        <v>19</v>
      </c>
    </row>
    <row r="463" spans="1:7" x14ac:dyDescent="0.3">
      <c r="A463" s="1">
        <v>43294</v>
      </c>
      <c r="B463" t="s">
        <v>13</v>
      </c>
      <c r="C463" t="s">
        <v>7</v>
      </c>
      <c r="D463">
        <v>7</v>
      </c>
      <c r="E463">
        <v>16</v>
      </c>
      <c r="F463">
        <v>0.08</v>
      </c>
      <c r="G463" t="s">
        <v>18</v>
      </c>
    </row>
    <row r="464" spans="1:7" x14ac:dyDescent="0.3">
      <c r="A464" s="1">
        <v>43294</v>
      </c>
      <c r="B464" t="s">
        <v>6</v>
      </c>
      <c r="C464" t="s">
        <v>9</v>
      </c>
      <c r="D464">
        <v>2</v>
      </c>
      <c r="E464">
        <v>80</v>
      </c>
      <c r="F464">
        <v>7.0000000000000007E-2</v>
      </c>
      <c r="G464" t="s">
        <v>21</v>
      </c>
    </row>
    <row r="465" spans="1:7" x14ac:dyDescent="0.3">
      <c r="A465" s="1">
        <v>43294</v>
      </c>
      <c r="B465" t="s">
        <v>8</v>
      </c>
      <c r="C465" t="s">
        <v>9</v>
      </c>
      <c r="D465">
        <v>23</v>
      </c>
      <c r="E465">
        <v>40</v>
      </c>
      <c r="F465">
        <v>0.06</v>
      </c>
      <c r="G465" t="s">
        <v>23</v>
      </c>
    </row>
    <row r="466" spans="1:7" x14ac:dyDescent="0.3">
      <c r="A466" s="1">
        <v>43294</v>
      </c>
      <c r="B466" t="s">
        <v>13</v>
      </c>
      <c r="C466" t="s">
        <v>7</v>
      </c>
      <c r="D466">
        <v>12</v>
      </c>
      <c r="E466">
        <v>16</v>
      </c>
      <c r="F466">
        <v>0.11</v>
      </c>
      <c r="G466" t="s">
        <v>24</v>
      </c>
    </row>
    <row r="467" spans="1:7" x14ac:dyDescent="0.3">
      <c r="A467" s="1">
        <v>43294</v>
      </c>
      <c r="B467" t="s">
        <v>10</v>
      </c>
      <c r="C467" t="s">
        <v>12</v>
      </c>
      <c r="D467">
        <v>2</v>
      </c>
      <c r="E467">
        <v>230</v>
      </c>
      <c r="F467">
        <v>0.09</v>
      </c>
      <c r="G467" t="s">
        <v>25</v>
      </c>
    </row>
    <row r="468" spans="1:7" x14ac:dyDescent="0.3">
      <c r="A468" s="1">
        <v>43294</v>
      </c>
      <c r="B468" t="s">
        <v>15</v>
      </c>
      <c r="C468" t="s">
        <v>7</v>
      </c>
      <c r="D468">
        <v>4</v>
      </c>
      <c r="E468">
        <v>150</v>
      </c>
      <c r="F468">
        <v>0.06</v>
      </c>
      <c r="G468" t="s">
        <v>26</v>
      </c>
    </row>
    <row r="469" spans="1:7" x14ac:dyDescent="0.3">
      <c r="A469" s="1">
        <v>43294</v>
      </c>
      <c r="B469" t="s">
        <v>8</v>
      </c>
      <c r="C469" t="s">
        <v>7</v>
      </c>
      <c r="D469">
        <v>23</v>
      </c>
      <c r="E469">
        <v>40</v>
      </c>
      <c r="F469">
        <v>7.0000000000000007E-2</v>
      </c>
      <c r="G469" t="s">
        <v>27</v>
      </c>
    </row>
    <row r="470" spans="1:7" x14ac:dyDescent="0.3">
      <c r="A470" s="1">
        <v>43294</v>
      </c>
      <c r="B470" t="s">
        <v>13</v>
      </c>
      <c r="C470" t="s">
        <v>14</v>
      </c>
      <c r="D470">
        <v>2</v>
      </c>
      <c r="E470">
        <v>16</v>
      </c>
      <c r="F470">
        <v>0.04</v>
      </c>
      <c r="G470" t="s">
        <v>28</v>
      </c>
    </row>
    <row r="471" spans="1:7" x14ac:dyDescent="0.3">
      <c r="A471" s="1">
        <v>43294</v>
      </c>
      <c r="B471" t="s">
        <v>15</v>
      </c>
      <c r="C471" t="s">
        <v>12</v>
      </c>
      <c r="D471">
        <v>7</v>
      </c>
      <c r="E471">
        <v>150</v>
      </c>
      <c r="F471">
        <v>0.05</v>
      </c>
      <c r="G471" t="s">
        <v>16</v>
      </c>
    </row>
    <row r="472" spans="1:7" x14ac:dyDescent="0.3">
      <c r="A472" s="1">
        <v>43295</v>
      </c>
      <c r="B472" t="s">
        <v>8</v>
      </c>
      <c r="C472" t="s">
        <v>7</v>
      </c>
      <c r="D472">
        <v>15</v>
      </c>
      <c r="E472">
        <v>40</v>
      </c>
      <c r="F472">
        <v>0.06</v>
      </c>
      <c r="G472" t="s">
        <v>17</v>
      </c>
    </row>
    <row r="473" spans="1:7" x14ac:dyDescent="0.3">
      <c r="A473" s="1">
        <v>43295</v>
      </c>
      <c r="B473" t="s">
        <v>6</v>
      </c>
      <c r="C473" t="s">
        <v>12</v>
      </c>
      <c r="D473">
        <v>16</v>
      </c>
      <c r="E473">
        <v>80</v>
      </c>
      <c r="F473">
        <v>0.05</v>
      </c>
      <c r="G473" t="s">
        <v>20</v>
      </c>
    </row>
    <row r="474" spans="1:7" x14ac:dyDescent="0.3">
      <c r="A474" s="1">
        <v>43295</v>
      </c>
      <c r="B474" t="s">
        <v>8</v>
      </c>
      <c r="C474" t="s">
        <v>14</v>
      </c>
      <c r="D474">
        <v>16</v>
      </c>
      <c r="E474">
        <v>40</v>
      </c>
      <c r="F474">
        <v>0.11</v>
      </c>
      <c r="G474" t="s">
        <v>19</v>
      </c>
    </row>
    <row r="475" spans="1:7" x14ac:dyDescent="0.3">
      <c r="A475" s="1">
        <v>43295</v>
      </c>
      <c r="B475" t="s">
        <v>13</v>
      </c>
      <c r="C475" t="s">
        <v>14</v>
      </c>
      <c r="D475">
        <v>23</v>
      </c>
      <c r="E475">
        <v>16</v>
      </c>
      <c r="F475">
        <v>0.01</v>
      </c>
      <c r="G475" t="s">
        <v>18</v>
      </c>
    </row>
    <row r="476" spans="1:7" x14ac:dyDescent="0.3">
      <c r="A476" s="1">
        <v>43295</v>
      </c>
      <c r="B476" t="s">
        <v>10</v>
      </c>
      <c r="C476" t="s">
        <v>9</v>
      </c>
      <c r="D476">
        <v>12</v>
      </c>
      <c r="E476">
        <v>230</v>
      </c>
      <c r="F476">
        <v>0.03</v>
      </c>
      <c r="G476" t="s">
        <v>21</v>
      </c>
    </row>
    <row r="477" spans="1:7" x14ac:dyDescent="0.3">
      <c r="A477" s="1">
        <v>43295</v>
      </c>
      <c r="B477" t="s">
        <v>13</v>
      </c>
      <c r="C477" t="s">
        <v>7</v>
      </c>
      <c r="D477">
        <v>4</v>
      </c>
      <c r="E477">
        <v>16</v>
      </c>
      <c r="F477">
        <v>0.12</v>
      </c>
      <c r="G477" t="s">
        <v>23</v>
      </c>
    </row>
    <row r="478" spans="1:7" x14ac:dyDescent="0.3">
      <c r="A478" s="1">
        <v>43295</v>
      </c>
      <c r="B478" t="s">
        <v>15</v>
      </c>
      <c r="C478" t="s">
        <v>12</v>
      </c>
      <c r="D478">
        <v>3</v>
      </c>
      <c r="E478">
        <v>150</v>
      </c>
      <c r="F478">
        <v>0.01</v>
      </c>
      <c r="G478" t="s">
        <v>24</v>
      </c>
    </row>
    <row r="479" spans="1:7" x14ac:dyDescent="0.3">
      <c r="A479" s="1">
        <v>43295</v>
      </c>
      <c r="B479" t="s">
        <v>15</v>
      </c>
      <c r="C479" t="s">
        <v>9</v>
      </c>
      <c r="D479">
        <v>10</v>
      </c>
      <c r="E479">
        <v>150</v>
      </c>
      <c r="F479">
        <v>0.01</v>
      </c>
      <c r="G479" t="s">
        <v>25</v>
      </c>
    </row>
    <row r="480" spans="1:7" x14ac:dyDescent="0.3">
      <c r="A480" s="1">
        <v>43295</v>
      </c>
      <c r="B480" t="s">
        <v>6</v>
      </c>
      <c r="C480" t="s">
        <v>9</v>
      </c>
      <c r="D480">
        <v>13</v>
      </c>
      <c r="E480">
        <v>80</v>
      </c>
      <c r="F480">
        <v>0.06</v>
      </c>
      <c r="G480" t="s">
        <v>26</v>
      </c>
    </row>
    <row r="481" spans="1:7" x14ac:dyDescent="0.3">
      <c r="A481" s="1">
        <v>43295</v>
      </c>
      <c r="B481" t="s">
        <v>10</v>
      </c>
      <c r="C481" t="s">
        <v>11</v>
      </c>
      <c r="D481">
        <v>15</v>
      </c>
      <c r="E481">
        <v>230</v>
      </c>
      <c r="F481">
        <v>0.04</v>
      </c>
      <c r="G481" t="s">
        <v>27</v>
      </c>
    </row>
    <row r="482" spans="1:7" x14ac:dyDescent="0.3">
      <c r="A482" s="1">
        <v>43295</v>
      </c>
      <c r="B482" t="s">
        <v>15</v>
      </c>
      <c r="C482" t="s">
        <v>7</v>
      </c>
      <c r="D482">
        <v>23</v>
      </c>
      <c r="E482">
        <v>150</v>
      </c>
      <c r="F482">
        <v>0.1</v>
      </c>
      <c r="G482" t="s">
        <v>28</v>
      </c>
    </row>
    <row r="483" spans="1:7" x14ac:dyDescent="0.3">
      <c r="A483" s="1">
        <v>43295</v>
      </c>
      <c r="B483" t="s">
        <v>15</v>
      </c>
      <c r="C483" t="s">
        <v>9</v>
      </c>
      <c r="D483">
        <v>15</v>
      </c>
      <c r="E483">
        <v>150</v>
      </c>
      <c r="F483">
        <v>0.12</v>
      </c>
      <c r="G483" t="s">
        <v>16</v>
      </c>
    </row>
    <row r="484" spans="1:7" x14ac:dyDescent="0.3">
      <c r="A484" s="1">
        <v>43295</v>
      </c>
      <c r="B484" t="s">
        <v>15</v>
      </c>
      <c r="C484" t="s">
        <v>11</v>
      </c>
      <c r="D484">
        <v>20</v>
      </c>
      <c r="E484">
        <v>150</v>
      </c>
      <c r="F484">
        <v>0.12</v>
      </c>
      <c r="G484" t="s">
        <v>17</v>
      </c>
    </row>
    <row r="485" spans="1:7" x14ac:dyDescent="0.3">
      <c r="A485" s="1">
        <v>43295</v>
      </c>
      <c r="B485" t="s">
        <v>8</v>
      </c>
      <c r="C485" t="s">
        <v>12</v>
      </c>
      <c r="D485">
        <v>13</v>
      </c>
      <c r="E485">
        <v>40</v>
      </c>
      <c r="F485">
        <v>0.09</v>
      </c>
      <c r="G485" t="s">
        <v>20</v>
      </c>
    </row>
    <row r="486" spans="1:7" x14ac:dyDescent="0.3">
      <c r="A486" s="1">
        <v>43296</v>
      </c>
      <c r="B486" t="s">
        <v>13</v>
      </c>
      <c r="C486" t="s">
        <v>11</v>
      </c>
      <c r="D486">
        <v>11</v>
      </c>
      <c r="E486">
        <v>16</v>
      </c>
      <c r="F486">
        <v>0.04</v>
      </c>
      <c r="G486" t="s">
        <v>19</v>
      </c>
    </row>
    <row r="487" spans="1:7" x14ac:dyDescent="0.3">
      <c r="A487" s="1">
        <v>43296</v>
      </c>
      <c r="B487" t="s">
        <v>15</v>
      </c>
      <c r="C487" t="s">
        <v>11</v>
      </c>
      <c r="D487">
        <v>20</v>
      </c>
      <c r="E487">
        <v>150</v>
      </c>
      <c r="F487">
        <v>0.04</v>
      </c>
      <c r="G487" t="s">
        <v>18</v>
      </c>
    </row>
    <row r="488" spans="1:7" x14ac:dyDescent="0.3">
      <c r="A488" s="1">
        <v>43296</v>
      </c>
      <c r="B488" t="s">
        <v>8</v>
      </c>
      <c r="C488" t="s">
        <v>7</v>
      </c>
      <c r="D488">
        <v>18</v>
      </c>
      <c r="E488">
        <v>40</v>
      </c>
      <c r="F488">
        <v>0.11</v>
      </c>
      <c r="G488" t="s">
        <v>21</v>
      </c>
    </row>
    <row r="489" spans="1:7" x14ac:dyDescent="0.3">
      <c r="A489" s="1">
        <v>43296</v>
      </c>
      <c r="B489" t="s">
        <v>8</v>
      </c>
      <c r="C489" t="s">
        <v>11</v>
      </c>
      <c r="D489">
        <v>2</v>
      </c>
      <c r="E489">
        <v>40</v>
      </c>
      <c r="F489">
        <v>0.03</v>
      </c>
      <c r="G489" t="s">
        <v>23</v>
      </c>
    </row>
    <row r="490" spans="1:7" x14ac:dyDescent="0.3">
      <c r="A490" s="1">
        <v>43296</v>
      </c>
      <c r="B490" t="s">
        <v>13</v>
      </c>
      <c r="C490" t="s">
        <v>12</v>
      </c>
      <c r="D490">
        <v>15</v>
      </c>
      <c r="E490">
        <v>16</v>
      </c>
      <c r="F490">
        <v>0.12</v>
      </c>
      <c r="G490" t="s">
        <v>24</v>
      </c>
    </row>
    <row r="491" spans="1:7" x14ac:dyDescent="0.3">
      <c r="A491" s="1">
        <v>43296</v>
      </c>
      <c r="B491" t="s">
        <v>13</v>
      </c>
      <c r="C491" t="s">
        <v>11</v>
      </c>
      <c r="D491">
        <v>9</v>
      </c>
      <c r="E491">
        <v>16</v>
      </c>
      <c r="F491">
        <v>0.05</v>
      </c>
      <c r="G491" t="s">
        <v>25</v>
      </c>
    </row>
    <row r="492" spans="1:7" x14ac:dyDescent="0.3">
      <c r="A492" s="1">
        <v>43296</v>
      </c>
      <c r="B492" t="s">
        <v>8</v>
      </c>
      <c r="C492" t="s">
        <v>14</v>
      </c>
      <c r="D492">
        <v>7</v>
      </c>
      <c r="E492">
        <v>40</v>
      </c>
      <c r="F492">
        <v>0.05</v>
      </c>
      <c r="G492" t="s">
        <v>28</v>
      </c>
    </row>
    <row r="493" spans="1:7" x14ac:dyDescent="0.3">
      <c r="A493" s="1">
        <v>43296</v>
      </c>
      <c r="B493" t="s">
        <v>15</v>
      </c>
      <c r="C493" t="s">
        <v>14</v>
      </c>
      <c r="D493">
        <v>4</v>
      </c>
      <c r="E493">
        <v>150</v>
      </c>
      <c r="F493">
        <v>0.05</v>
      </c>
      <c r="G493" t="s">
        <v>16</v>
      </c>
    </row>
    <row r="494" spans="1:7" x14ac:dyDescent="0.3">
      <c r="A494" s="1">
        <v>43296</v>
      </c>
      <c r="B494" t="s">
        <v>10</v>
      </c>
      <c r="C494" t="s">
        <v>7</v>
      </c>
      <c r="D494">
        <v>15</v>
      </c>
      <c r="E494">
        <v>230</v>
      </c>
      <c r="F494">
        <v>0.05</v>
      </c>
      <c r="G494" t="s">
        <v>17</v>
      </c>
    </row>
    <row r="495" spans="1:7" x14ac:dyDescent="0.3">
      <c r="A495" s="1">
        <v>43297</v>
      </c>
      <c r="B495" t="s">
        <v>8</v>
      </c>
      <c r="C495" t="s">
        <v>9</v>
      </c>
      <c r="D495">
        <v>12</v>
      </c>
      <c r="E495">
        <v>40</v>
      </c>
      <c r="F495">
        <v>0.1</v>
      </c>
      <c r="G495" t="s">
        <v>20</v>
      </c>
    </row>
    <row r="496" spans="1:7" x14ac:dyDescent="0.3">
      <c r="A496" s="1">
        <v>43297</v>
      </c>
      <c r="B496" t="s">
        <v>10</v>
      </c>
      <c r="C496" t="s">
        <v>12</v>
      </c>
      <c r="D496">
        <v>23</v>
      </c>
      <c r="E496">
        <v>230</v>
      </c>
      <c r="F496">
        <v>0.06</v>
      </c>
      <c r="G496" t="s">
        <v>19</v>
      </c>
    </row>
    <row r="497" spans="1:7" x14ac:dyDescent="0.3">
      <c r="A497" s="1">
        <v>43297</v>
      </c>
      <c r="B497" t="s">
        <v>13</v>
      </c>
      <c r="C497" t="s">
        <v>7</v>
      </c>
      <c r="D497">
        <v>11</v>
      </c>
      <c r="E497">
        <v>16</v>
      </c>
      <c r="F497">
        <v>0.09</v>
      </c>
      <c r="G497" t="s">
        <v>18</v>
      </c>
    </row>
    <row r="498" spans="1:7" x14ac:dyDescent="0.3">
      <c r="A498" s="1">
        <v>43297</v>
      </c>
      <c r="B498" t="s">
        <v>15</v>
      </c>
      <c r="C498" t="s">
        <v>7</v>
      </c>
      <c r="D498">
        <v>9</v>
      </c>
      <c r="E498">
        <v>150</v>
      </c>
      <c r="F498">
        <v>0.1</v>
      </c>
      <c r="G498" t="s">
        <v>21</v>
      </c>
    </row>
    <row r="499" spans="1:7" x14ac:dyDescent="0.3">
      <c r="A499" s="1">
        <v>43297</v>
      </c>
      <c r="B499" t="s">
        <v>6</v>
      </c>
      <c r="C499" t="s">
        <v>7</v>
      </c>
      <c r="D499">
        <v>18</v>
      </c>
      <c r="E499">
        <v>80</v>
      </c>
      <c r="F499">
        <v>0.02</v>
      </c>
      <c r="G499" t="s">
        <v>23</v>
      </c>
    </row>
    <row r="500" spans="1:7" x14ac:dyDescent="0.3">
      <c r="A500" s="1">
        <v>43297</v>
      </c>
      <c r="B500" t="s">
        <v>8</v>
      </c>
      <c r="C500" t="s">
        <v>14</v>
      </c>
      <c r="D500">
        <v>23</v>
      </c>
      <c r="E500">
        <v>40</v>
      </c>
      <c r="F500">
        <v>0.04</v>
      </c>
      <c r="G500" t="s">
        <v>24</v>
      </c>
    </row>
    <row r="501" spans="1:7" x14ac:dyDescent="0.3">
      <c r="A501" s="1">
        <v>43297</v>
      </c>
      <c r="B501" t="s">
        <v>13</v>
      </c>
      <c r="C501" t="s">
        <v>14</v>
      </c>
      <c r="D501">
        <v>17</v>
      </c>
      <c r="E501">
        <v>16</v>
      </c>
      <c r="F501">
        <v>0.1</v>
      </c>
      <c r="G501" t="s">
        <v>25</v>
      </c>
    </row>
    <row r="502" spans="1:7" x14ac:dyDescent="0.3">
      <c r="A502" s="1">
        <v>43297</v>
      </c>
      <c r="B502" t="s">
        <v>15</v>
      </c>
      <c r="C502" t="s">
        <v>14</v>
      </c>
      <c r="D502">
        <v>17</v>
      </c>
      <c r="E502">
        <v>150</v>
      </c>
      <c r="F502">
        <v>0.02</v>
      </c>
      <c r="G502" t="s">
        <v>26</v>
      </c>
    </row>
    <row r="503" spans="1:7" x14ac:dyDescent="0.3">
      <c r="A503" s="1">
        <v>43297</v>
      </c>
      <c r="B503" t="s">
        <v>6</v>
      </c>
      <c r="C503" t="s">
        <v>12</v>
      </c>
      <c r="D503">
        <v>21</v>
      </c>
      <c r="E503">
        <v>80</v>
      </c>
      <c r="F503">
        <v>0.02</v>
      </c>
      <c r="G503" t="s">
        <v>27</v>
      </c>
    </row>
    <row r="504" spans="1:7" x14ac:dyDescent="0.3">
      <c r="A504" s="1">
        <v>43297</v>
      </c>
      <c r="B504" t="s">
        <v>8</v>
      </c>
      <c r="C504" t="s">
        <v>12</v>
      </c>
      <c r="D504">
        <v>11</v>
      </c>
      <c r="E504">
        <v>40</v>
      </c>
      <c r="F504">
        <v>0.06</v>
      </c>
      <c r="G504" t="s">
        <v>28</v>
      </c>
    </row>
    <row r="505" spans="1:7" x14ac:dyDescent="0.3">
      <c r="A505" s="1">
        <v>43297</v>
      </c>
      <c r="B505" t="s">
        <v>8</v>
      </c>
      <c r="C505" t="s">
        <v>7</v>
      </c>
      <c r="D505">
        <v>19</v>
      </c>
      <c r="E505">
        <v>40</v>
      </c>
      <c r="F505">
        <v>0.04</v>
      </c>
      <c r="G505" t="s">
        <v>16</v>
      </c>
    </row>
    <row r="506" spans="1:7" x14ac:dyDescent="0.3">
      <c r="A506" s="1">
        <v>43297</v>
      </c>
      <c r="B506" t="s">
        <v>8</v>
      </c>
      <c r="C506" t="s">
        <v>7</v>
      </c>
      <c r="D506">
        <v>23</v>
      </c>
      <c r="E506">
        <v>40</v>
      </c>
      <c r="F506">
        <v>0.03</v>
      </c>
      <c r="G506" t="s">
        <v>17</v>
      </c>
    </row>
    <row r="507" spans="1:7" x14ac:dyDescent="0.3">
      <c r="A507" s="1">
        <v>43297</v>
      </c>
      <c r="B507" t="s">
        <v>10</v>
      </c>
      <c r="C507" t="s">
        <v>9</v>
      </c>
      <c r="D507">
        <v>14</v>
      </c>
      <c r="E507">
        <v>230</v>
      </c>
      <c r="F507">
        <v>0.05</v>
      </c>
      <c r="G507" t="s">
        <v>20</v>
      </c>
    </row>
    <row r="508" spans="1:7" x14ac:dyDescent="0.3">
      <c r="A508" s="1">
        <v>43297</v>
      </c>
      <c r="B508" t="s">
        <v>8</v>
      </c>
      <c r="C508" t="s">
        <v>11</v>
      </c>
      <c r="D508">
        <v>18</v>
      </c>
      <c r="E508">
        <v>40</v>
      </c>
      <c r="F508">
        <v>0.03</v>
      </c>
      <c r="G508" t="s">
        <v>19</v>
      </c>
    </row>
    <row r="509" spans="1:7" x14ac:dyDescent="0.3">
      <c r="A509" s="1">
        <v>43297</v>
      </c>
      <c r="B509" t="s">
        <v>15</v>
      </c>
      <c r="C509" t="s">
        <v>9</v>
      </c>
      <c r="D509">
        <v>2</v>
      </c>
      <c r="E509">
        <v>150</v>
      </c>
      <c r="F509">
        <v>0.09</v>
      </c>
      <c r="G509" t="s">
        <v>18</v>
      </c>
    </row>
    <row r="510" spans="1:7" x14ac:dyDescent="0.3">
      <c r="A510" s="1">
        <v>43297</v>
      </c>
      <c r="B510" t="s">
        <v>10</v>
      </c>
      <c r="C510" t="s">
        <v>9</v>
      </c>
      <c r="D510">
        <v>7</v>
      </c>
      <c r="E510">
        <v>230</v>
      </c>
      <c r="F510">
        <v>0.05</v>
      </c>
      <c r="G510" t="s">
        <v>21</v>
      </c>
    </row>
    <row r="511" spans="1:7" x14ac:dyDescent="0.3">
      <c r="A511" s="1">
        <v>43298</v>
      </c>
      <c r="B511" t="s">
        <v>15</v>
      </c>
      <c r="C511" t="s">
        <v>11</v>
      </c>
      <c r="D511">
        <v>9</v>
      </c>
      <c r="E511">
        <v>150</v>
      </c>
      <c r="F511">
        <v>0.02</v>
      </c>
      <c r="G511" t="s">
        <v>23</v>
      </c>
    </row>
    <row r="512" spans="1:7" x14ac:dyDescent="0.3">
      <c r="A512" s="1">
        <v>43298</v>
      </c>
      <c r="B512" t="s">
        <v>8</v>
      </c>
      <c r="C512" t="s">
        <v>14</v>
      </c>
      <c r="D512">
        <v>3</v>
      </c>
      <c r="E512">
        <v>40</v>
      </c>
      <c r="F512">
        <v>0.03</v>
      </c>
      <c r="G512" t="s">
        <v>24</v>
      </c>
    </row>
    <row r="513" spans="1:7" x14ac:dyDescent="0.3">
      <c r="A513" s="1">
        <v>43298</v>
      </c>
      <c r="B513" t="s">
        <v>6</v>
      </c>
      <c r="C513" t="s">
        <v>12</v>
      </c>
      <c r="D513">
        <v>2</v>
      </c>
      <c r="E513">
        <v>80</v>
      </c>
      <c r="F513">
        <v>0.08</v>
      </c>
      <c r="G513" t="s">
        <v>25</v>
      </c>
    </row>
    <row r="514" spans="1:7" x14ac:dyDescent="0.3">
      <c r="A514" s="1">
        <v>43298</v>
      </c>
      <c r="B514" t="s">
        <v>13</v>
      </c>
      <c r="C514" t="s">
        <v>14</v>
      </c>
      <c r="D514">
        <v>19</v>
      </c>
      <c r="E514">
        <v>16</v>
      </c>
      <c r="F514">
        <v>0.02</v>
      </c>
      <c r="G514" t="s">
        <v>26</v>
      </c>
    </row>
    <row r="515" spans="1:7" x14ac:dyDescent="0.3">
      <c r="A515" s="1">
        <v>43298</v>
      </c>
      <c r="B515" t="s">
        <v>13</v>
      </c>
      <c r="C515" t="s">
        <v>9</v>
      </c>
      <c r="D515">
        <v>21</v>
      </c>
      <c r="E515">
        <v>16</v>
      </c>
      <c r="F515">
        <v>0.02</v>
      </c>
      <c r="G515" t="s">
        <v>27</v>
      </c>
    </row>
    <row r="516" spans="1:7" x14ac:dyDescent="0.3">
      <c r="A516" s="1">
        <v>43298</v>
      </c>
      <c r="B516" t="s">
        <v>6</v>
      </c>
      <c r="C516" t="s">
        <v>12</v>
      </c>
      <c r="D516">
        <v>21</v>
      </c>
      <c r="E516">
        <v>80</v>
      </c>
      <c r="F516">
        <v>0.05</v>
      </c>
      <c r="G516" t="s">
        <v>28</v>
      </c>
    </row>
    <row r="517" spans="1:7" x14ac:dyDescent="0.3">
      <c r="A517" s="1">
        <v>43298</v>
      </c>
      <c r="B517" t="s">
        <v>10</v>
      </c>
      <c r="C517" t="s">
        <v>14</v>
      </c>
      <c r="D517">
        <v>3</v>
      </c>
      <c r="E517">
        <v>230</v>
      </c>
      <c r="F517">
        <v>0.1</v>
      </c>
      <c r="G517" t="s">
        <v>16</v>
      </c>
    </row>
    <row r="518" spans="1:7" x14ac:dyDescent="0.3">
      <c r="A518" s="1">
        <v>43298</v>
      </c>
      <c r="B518" t="s">
        <v>8</v>
      </c>
      <c r="C518" t="s">
        <v>11</v>
      </c>
      <c r="D518">
        <v>4</v>
      </c>
      <c r="E518">
        <v>40</v>
      </c>
      <c r="F518">
        <v>0.11</v>
      </c>
      <c r="G518" t="s">
        <v>17</v>
      </c>
    </row>
    <row r="519" spans="1:7" x14ac:dyDescent="0.3">
      <c r="A519" s="1">
        <v>43298</v>
      </c>
      <c r="B519" t="s">
        <v>15</v>
      </c>
      <c r="C519" t="s">
        <v>14</v>
      </c>
      <c r="D519">
        <v>7</v>
      </c>
      <c r="E519">
        <v>150</v>
      </c>
      <c r="F519">
        <v>0.03</v>
      </c>
      <c r="G519" t="s">
        <v>20</v>
      </c>
    </row>
    <row r="520" spans="1:7" x14ac:dyDescent="0.3">
      <c r="A520" s="1">
        <v>43298</v>
      </c>
      <c r="B520" t="s">
        <v>13</v>
      </c>
      <c r="C520" t="s">
        <v>11</v>
      </c>
      <c r="D520">
        <v>11</v>
      </c>
      <c r="E520">
        <v>16</v>
      </c>
      <c r="F520">
        <v>0.12</v>
      </c>
      <c r="G520" t="s">
        <v>19</v>
      </c>
    </row>
    <row r="521" spans="1:7" x14ac:dyDescent="0.3">
      <c r="A521" s="1">
        <v>43298</v>
      </c>
      <c r="B521" t="s">
        <v>6</v>
      </c>
      <c r="C521" t="s">
        <v>7</v>
      </c>
      <c r="D521">
        <v>17</v>
      </c>
      <c r="E521">
        <v>80</v>
      </c>
      <c r="F521">
        <v>7.0000000000000007E-2</v>
      </c>
      <c r="G521" t="s">
        <v>18</v>
      </c>
    </row>
    <row r="522" spans="1:7" x14ac:dyDescent="0.3">
      <c r="A522" s="1">
        <v>43298</v>
      </c>
      <c r="B522" t="s">
        <v>13</v>
      </c>
      <c r="C522" t="s">
        <v>12</v>
      </c>
      <c r="D522">
        <v>5</v>
      </c>
      <c r="E522">
        <v>16</v>
      </c>
      <c r="F522">
        <v>0.09</v>
      </c>
      <c r="G522" t="s">
        <v>21</v>
      </c>
    </row>
    <row r="523" spans="1:7" x14ac:dyDescent="0.3">
      <c r="A523" s="1">
        <v>43298</v>
      </c>
      <c r="B523" t="s">
        <v>13</v>
      </c>
      <c r="C523" t="s">
        <v>14</v>
      </c>
      <c r="D523">
        <v>13</v>
      </c>
      <c r="E523">
        <v>16</v>
      </c>
      <c r="F523">
        <v>7.0000000000000007E-2</v>
      </c>
      <c r="G523" t="s">
        <v>23</v>
      </c>
    </row>
    <row r="524" spans="1:7" x14ac:dyDescent="0.3">
      <c r="A524" s="1">
        <v>43298</v>
      </c>
      <c r="B524" t="s">
        <v>6</v>
      </c>
      <c r="C524" t="s">
        <v>14</v>
      </c>
      <c r="D524">
        <v>9</v>
      </c>
      <c r="E524">
        <v>80</v>
      </c>
      <c r="F524">
        <v>0.02</v>
      </c>
      <c r="G524" t="s">
        <v>24</v>
      </c>
    </row>
    <row r="525" spans="1:7" x14ac:dyDescent="0.3">
      <c r="A525" s="1">
        <v>43299</v>
      </c>
      <c r="B525" t="s">
        <v>6</v>
      </c>
      <c r="C525" t="s">
        <v>14</v>
      </c>
      <c r="D525">
        <v>9</v>
      </c>
      <c r="E525">
        <v>80</v>
      </c>
      <c r="F525">
        <v>0.02</v>
      </c>
      <c r="G525" t="s">
        <v>25</v>
      </c>
    </row>
    <row r="526" spans="1:7" x14ac:dyDescent="0.3">
      <c r="A526" s="1">
        <v>43299</v>
      </c>
      <c r="B526" t="s">
        <v>6</v>
      </c>
      <c r="C526" t="s">
        <v>12</v>
      </c>
      <c r="D526">
        <v>22</v>
      </c>
      <c r="E526">
        <v>80</v>
      </c>
      <c r="F526">
        <v>0.03</v>
      </c>
      <c r="G526" t="s">
        <v>26</v>
      </c>
    </row>
    <row r="527" spans="1:7" x14ac:dyDescent="0.3">
      <c r="A527" s="1">
        <v>43299</v>
      </c>
      <c r="B527" t="s">
        <v>15</v>
      </c>
      <c r="C527" t="s">
        <v>7</v>
      </c>
      <c r="D527">
        <v>13</v>
      </c>
      <c r="E527">
        <v>150</v>
      </c>
      <c r="F527">
        <v>0.05</v>
      </c>
      <c r="G527" t="s">
        <v>27</v>
      </c>
    </row>
    <row r="528" spans="1:7" x14ac:dyDescent="0.3">
      <c r="A528" s="1">
        <v>43299</v>
      </c>
      <c r="B528" t="s">
        <v>6</v>
      </c>
      <c r="C528" t="s">
        <v>7</v>
      </c>
      <c r="D528">
        <v>14</v>
      </c>
      <c r="E528">
        <v>80</v>
      </c>
      <c r="F528">
        <v>0.08</v>
      </c>
      <c r="G528" t="s">
        <v>28</v>
      </c>
    </row>
    <row r="529" spans="1:7" x14ac:dyDescent="0.3">
      <c r="A529" s="1">
        <v>43299</v>
      </c>
      <c r="B529" t="s">
        <v>6</v>
      </c>
      <c r="C529" t="s">
        <v>7</v>
      </c>
      <c r="D529">
        <v>6</v>
      </c>
      <c r="E529">
        <v>80</v>
      </c>
      <c r="F529">
        <v>7.0000000000000007E-2</v>
      </c>
      <c r="G529" t="s">
        <v>16</v>
      </c>
    </row>
    <row r="530" spans="1:7" x14ac:dyDescent="0.3">
      <c r="A530" s="1">
        <v>43299</v>
      </c>
      <c r="B530" t="s">
        <v>6</v>
      </c>
      <c r="C530" t="s">
        <v>7</v>
      </c>
      <c r="D530">
        <v>16</v>
      </c>
      <c r="E530">
        <v>80</v>
      </c>
      <c r="F530">
        <v>0.03</v>
      </c>
      <c r="G530" t="s">
        <v>17</v>
      </c>
    </row>
    <row r="531" spans="1:7" x14ac:dyDescent="0.3">
      <c r="A531" s="1">
        <v>43299</v>
      </c>
      <c r="B531" t="s">
        <v>15</v>
      </c>
      <c r="C531" t="s">
        <v>11</v>
      </c>
      <c r="D531">
        <v>22</v>
      </c>
      <c r="E531">
        <v>150</v>
      </c>
      <c r="F531">
        <v>0.09</v>
      </c>
      <c r="G531" t="s">
        <v>20</v>
      </c>
    </row>
    <row r="532" spans="1:7" x14ac:dyDescent="0.3">
      <c r="A532" s="1">
        <v>43299</v>
      </c>
      <c r="B532" t="s">
        <v>15</v>
      </c>
      <c r="C532" t="s">
        <v>12</v>
      </c>
      <c r="D532">
        <v>4</v>
      </c>
      <c r="E532">
        <v>150</v>
      </c>
      <c r="F532">
        <v>0.12</v>
      </c>
      <c r="G532" t="s">
        <v>19</v>
      </c>
    </row>
    <row r="533" spans="1:7" x14ac:dyDescent="0.3">
      <c r="A533" s="1">
        <v>43299</v>
      </c>
      <c r="B533" t="s">
        <v>10</v>
      </c>
      <c r="C533" t="s">
        <v>14</v>
      </c>
      <c r="D533">
        <v>7</v>
      </c>
      <c r="E533">
        <v>230</v>
      </c>
      <c r="F533">
        <v>0.05</v>
      </c>
      <c r="G533" t="s">
        <v>18</v>
      </c>
    </row>
    <row r="534" spans="1:7" x14ac:dyDescent="0.3">
      <c r="A534" s="1">
        <v>43299</v>
      </c>
      <c r="B534" t="s">
        <v>15</v>
      </c>
      <c r="C534" t="s">
        <v>12</v>
      </c>
      <c r="D534">
        <v>20</v>
      </c>
      <c r="E534">
        <v>150</v>
      </c>
      <c r="F534">
        <v>0.1</v>
      </c>
      <c r="G534" t="s">
        <v>21</v>
      </c>
    </row>
    <row r="535" spans="1:7" x14ac:dyDescent="0.3">
      <c r="A535" s="1">
        <v>43299</v>
      </c>
      <c r="B535" t="s">
        <v>10</v>
      </c>
      <c r="C535" t="s">
        <v>12</v>
      </c>
      <c r="D535">
        <v>8</v>
      </c>
      <c r="E535">
        <v>230</v>
      </c>
      <c r="F535">
        <v>0.05</v>
      </c>
      <c r="G535" t="s">
        <v>23</v>
      </c>
    </row>
    <row r="536" spans="1:7" x14ac:dyDescent="0.3">
      <c r="A536" s="1">
        <v>43300</v>
      </c>
      <c r="B536" t="s">
        <v>8</v>
      </c>
      <c r="C536" t="s">
        <v>12</v>
      </c>
      <c r="D536">
        <v>9</v>
      </c>
      <c r="E536">
        <v>40</v>
      </c>
      <c r="F536">
        <v>0.06</v>
      </c>
      <c r="G536" t="s">
        <v>24</v>
      </c>
    </row>
    <row r="537" spans="1:7" x14ac:dyDescent="0.3">
      <c r="A537" s="1">
        <v>43300</v>
      </c>
      <c r="B537" t="s">
        <v>10</v>
      </c>
      <c r="C537" t="s">
        <v>12</v>
      </c>
      <c r="D537">
        <v>19</v>
      </c>
      <c r="E537">
        <v>230</v>
      </c>
      <c r="F537">
        <v>0.06</v>
      </c>
      <c r="G537" t="s">
        <v>25</v>
      </c>
    </row>
    <row r="538" spans="1:7" x14ac:dyDescent="0.3">
      <c r="A538" s="1">
        <v>43300</v>
      </c>
      <c r="B538" t="s">
        <v>8</v>
      </c>
      <c r="C538" t="s">
        <v>12</v>
      </c>
      <c r="D538">
        <v>22</v>
      </c>
      <c r="E538">
        <v>40</v>
      </c>
      <c r="F538">
        <v>0.01</v>
      </c>
      <c r="G538" t="s">
        <v>26</v>
      </c>
    </row>
    <row r="539" spans="1:7" x14ac:dyDescent="0.3">
      <c r="A539" s="1">
        <v>43300</v>
      </c>
      <c r="B539" t="s">
        <v>8</v>
      </c>
      <c r="C539" t="s">
        <v>7</v>
      </c>
      <c r="D539">
        <v>22</v>
      </c>
      <c r="E539">
        <v>40</v>
      </c>
      <c r="F539">
        <v>0.02</v>
      </c>
      <c r="G539" t="s">
        <v>27</v>
      </c>
    </row>
    <row r="540" spans="1:7" x14ac:dyDescent="0.3">
      <c r="A540" s="1">
        <v>43300</v>
      </c>
      <c r="B540" t="s">
        <v>6</v>
      </c>
      <c r="C540" t="s">
        <v>14</v>
      </c>
      <c r="D540">
        <v>10</v>
      </c>
      <c r="E540">
        <v>80</v>
      </c>
      <c r="F540">
        <v>0.06</v>
      </c>
      <c r="G540" t="s">
        <v>28</v>
      </c>
    </row>
    <row r="541" spans="1:7" x14ac:dyDescent="0.3">
      <c r="A541" s="1">
        <v>43300</v>
      </c>
      <c r="B541" t="s">
        <v>8</v>
      </c>
      <c r="C541" t="s">
        <v>12</v>
      </c>
      <c r="D541">
        <v>7</v>
      </c>
      <c r="E541">
        <v>40</v>
      </c>
      <c r="F541">
        <v>0.11</v>
      </c>
      <c r="G541" t="s">
        <v>16</v>
      </c>
    </row>
    <row r="542" spans="1:7" x14ac:dyDescent="0.3">
      <c r="A542" s="1">
        <v>43300</v>
      </c>
      <c r="B542" t="s">
        <v>10</v>
      </c>
      <c r="C542" t="s">
        <v>7</v>
      </c>
      <c r="D542">
        <v>7</v>
      </c>
      <c r="E542">
        <v>230</v>
      </c>
      <c r="F542">
        <v>0.08</v>
      </c>
      <c r="G542" t="s">
        <v>17</v>
      </c>
    </row>
    <row r="543" spans="1:7" x14ac:dyDescent="0.3">
      <c r="A543" s="1">
        <v>43300</v>
      </c>
      <c r="B543" t="s">
        <v>13</v>
      </c>
      <c r="C543" t="s">
        <v>7</v>
      </c>
      <c r="D543">
        <v>18</v>
      </c>
      <c r="E543">
        <v>16</v>
      </c>
      <c r="F543">
        <v>0.11</v>
      </c>
      <c r="G543" t="s">
        <v>20</v>
      </c>
    </row>
    <row r="544" spans="1:7" x14ac:dyDescent="0.3">
      <c r="A544" s="1">
        <v>43300</v>
      </c>
      <c r="B544" t="s">
        <v>10</v>
      </c>
      <c r="C544" t="s">
        <v>11</v>
      </c>
      <c r="D544">
        <v>14</v>
      </c>
      <c r="E544">
        <v>230</v>
      </c>
      <c r="F544">
        <v>0.12</v>
      </c>
      <c r="G544" t="s">
        <v>19</v>
      </c>
    </row>
    <row r="545" spans="1:7" x14ac:dyDescent="0.3">
      <c r="A545" s="1">
        <v>43300</v>
      </c>
      <c r="B545" t="s">
        <v>8</v>
      </c>
      <c r="C545" t="s">
        <v>9</v>
      </c>
      <c r="D545">
        <v>21</v>
      </c>
      <c r="E545">
        <v>40</v>
      </c>
      <c r="F545">
        <v>0.03</v>
      </c>
      <c r="G545" t="s">
        <v>18</v>
      </c>
    </row>
    <row r="546" spans="1:7" x14ac:dyDescent="0.3">
      <c r="A546" s="1">
        <v>43300</v>
      </c>
      <c r="B546" t="s">
        <v>15</v>
      </c>
      <c r="C546" t="s">
        <v>7</v>
      </c>
      <c r="D546">
        <v>3</v>
      </c>
      <c r="E546">
        <v>150</v>
      </c>
      <c r="F546">
        <v>0.03</v>
      </c>
      <c r="G546" t="s">
        <v>21</v>
      </c>
    </row>
    <row r="547" spans="1:7" x14ac:dyDescent="0.3">
      <c r="A547" s="1">
        <v>43300</v>
      </c>
      <c r="B547" t="s">
        <v>6</v>
      </c>
      <c r="C547" t="s">
        <v>7</v>
      </c>
      <c r="D547">
        <v>12</v>
      </c>
      <c r="E547">
        <v>80</v>
      </c>
      <c r="F547">
        <v>0.04</v>
      </c>
      <c r="G547" t="s">
        <v>23</v>
      </c>
    </row>
    <row r="548" spans="1:7" x14ac:dyDescent="0.3">
      <c r="A548" s="1">
        <v>43301</v>
      </c>
      <c r="B548" t="s">
        <v>15</v>
      </c>
      <c r="C548" t="s">
        <v>12</v>
      </c>
      <c r="D548">
        <v>6</v>
      </c>
      <c r="E548">
        <v>150</v>
      </c>
      <c r="F548">
        <v>0.03</v>
      </c>
      <c r="G548" t="s">
        <v>24</v>
      </c>
    </row>
    <row r="549" spans="1:7" x14ac:dyDescent="0.3">
      <c r="A549" s="1">
        <v>43301</v>
      </c>
      <c r="B549" t="s">
        <v>8</v>
      </c>
      <c r="C549" t="s">
        <v>11</v>
      </c>
      <c r="D549">
        <v>20</v>
      </c>
      <c r="E549">
        <v>40</v>
      </c>
      <c r="F549">
        <v>0.01</v>
      </c>
      <c r="G549" t="s">
        <v>25</v>
      </c>
    </row>
    <row r="550" spans="1:7" x14ac:dyDescent="0.3">
      <c r="A550" s="1">
        <v>43301</v>
      </c>
      <c r="B550" t="s">
        <v>10</v>
      </c>
      <c r="C550" t="s">
        <v>7</v>
      </c>
      <c r="D550">
        <v>3</v>
      </c>
      <c r="E550">
        <v>230</v>
      </c>
      <c r="F550">
        <v>0.06</v>
      </c>
      <c r="G550" t="s">
        <v>21</v>
      </c>
    </row>
    <row r="551" spans="1:7" x14ac:dyDescent="0.3">
      <c r="A551" s="1">
        <v>43301</v>
      </c>
      <c r="B551" t="s">
        <v>10</v>
      </c>
      <c r="C551" t="s">
        <v>12</v>
      </c>
      <c r="D551">
        <v>3</v>
      </c>
      <c r="E551">
        <v>230</v>
      </c>
      <c r="F551">
        <v>0.01</v>
      </c>
      <c r="G551" t="s">
        <v>23</v>
      </c>
    </row>
    <row r="552" spans="1:7" x14ac:dyDescent="0.3">
      <c r="A552" s="1">
        <v>43301</v>
      </c>
      <c r="B552" t="s">
        <v>8</v>
      </c>
      <c r="C552" t="s">
        <v>7</v>
      </c>
      <c r="D552">
        <v>20</v>
      </c>
      <c r="E552">
        <v>40</v>
      </c>
      <c r="F552">
        <v>0.04</v>
      </c>
      <c r="G552" t="s">
        <v>24</v>
      </c>
    </row>
    <row r="553" spans="1:7" x14ac:dyDescent="0.3">
      <c r="A553" s="1">
        <v>43301</v>
      </c>
      <c r="B553" t="s">
        <v>6</v>
      </c>
      <c r="C553" t="s">
        <v>11</v>
      </c>
      <c r="D553">
        <v>16</v>
      </c>
      <c r="E553">
        <v>80</v>
      </c>
      <c r="F553">
        <v>0.02</v>
      </c>
      <c r="G553" t="s">
        <v>25</v>
      </c>
    </row>
    <row r="554" spans="1:7" x14ac:dyDescent="0.3">
      <c r="A554" s="1">
        <v>43301</v>
      </c>
      <c r="B554" t="s">
        <v>15</v>
      </c>
      <c r="C554" t="s">
        <v>7</v>
      </c>
      <c r="D554">
        <v>8</v>
      </c>
      <c r="E554">
        <v>150</v>
      </c>
      <c r="F554">
        <v>0.09</v>
      </c>
      <c r="G554" t="s">
        <v>21</v>
      </c>
    </row>
    <row r="555" spans="1:7" x14ac:dyDescent="0.3">
      <c r="A555" s="1">
        <v>43302</v>
      </c>
      <c r="B555" t="s">
        <v>10</v>
      </c>
      <c r="C555" t="s">
        <v>9</v>
      </c>
      <c r="D555">
        <v>7</v>
      </c>
      <c r="E555">
        <v>230</v>
      </c>
      <c r="F555">
        <v>0.01</v>
      </c>
      <c r="G555" t="s">
        <v>23</v>
      </c>
    </row>
    <row r="556" spans="1:7" x14ac:dyDescent="0.3">
      <c r="A556" s="1">
        <v>43302</v>
      </c>
      <c r="B556" t="s">
        <v>15</v>
      </c>
      <c r="C556" t="s">
        <v>9</v>
      </c>
      <c r="D556">
        <v>23</v>
      </c>
      <c r="E556">
        <v>150</v>
      </c>
      <c r="F556">
        <v>0.11</v>
      </c>
      <c r="G556" t="s">
        <v>24</v>
      </c>
    </row>
    <row r="557" spans="1:7" x14ac:dyDescent="0.3">
      <c r="A557" s="1">
        <v>43302</v>
      </c>
      <c r="B557" t="s">
        <v>8</v>
      </c>
      <c r="C557" t="s">
        <v>14</v>
      </c>
      <c r="D557">
        <v>16</v>
      </c>
      <c r="E557">
        <v>40</v>
      </c>
      <c r="F557">
        <v>0.09</v>
      </c>
      <c r="G557" t="s">
        <v>25</v>
      </c>
    </row>
    <row r="558" spans="1:7" x14ac:dyDescent="0.3">
      <c r="A558" s="1">
        <v>43302</v>
      </c>
      <c r="B558" t="s">
        <v>8</v>
      </c>
      <c r="C558" t="s">
        <v>14</v>
      </c>
      <c r="D558">
        <v>20</v>
      </c>
      <c r="E558">
        <v>40</v>
      </c>
      <c r="F558">
        <v>0.1</v>
      </c>
      <c r="G558" t="s">
        <v>21</v>
      </c>
    </row>
    <row r="559" spans="1:7" x14ac:dyDescent="0.3">
      <c r="A559" s="1">
        <v>43302</v>
      </c>
      <c r="B559" t="s">
        <v>8</v>
      </c>
      <c r="C559" t="s">
        <v>9</v>
      </c>
      <c r="D559">
        <v>18</v>
      </c>
      <c r="E559">
        <v>40</v>
      </c>
      <c r="F559">
        <v>0.08</v>
      </c>
      <c r="G559" t="s">
        <v>23</v>
      </c>
    </row>
    <row r="560" spans="1:7" x14ac:dyDescent="0.3">
      <c r="A560" s="1">
        <v>43302</v>
      </c>
      <c r="B560" t="s">
        <v>6</v>
      </c>
      <c r="C560" t="s">
        <v>14</v>
      </c>
      <c r="D560">
        <v>22</v>
      </c>
      <c r="E560">
        <v>80</v>
      </c>
      <c r="F560">
        <v>0.09</v>
      </c>
      <c r="G560" t="s">
        <v>24</v>
      </c>
    </row>
    <row r="561" spans="1:7" x14ac:dyDescent="0.3">
      <c r="A561" s="1">
        <v>43302</v>
      </c>
      <c r="B561" t="s">
        <v>15</v>
      </c>
      <c r="C561" t="s">
        <v>9</v>
      </c>
      <c r="D561">
        <v>22</v>
      </c>
      <c r="E561">
        <v>150</v>
      </c>
      <c r="F561">
        <v>0.02</v>
      </c>
      <c r="G561" t="s">
        <v>25</v>
      </c>
    </row>
    <row r="562" spans="1:7" x14ac:dyDescent="0.3">
      <c r="A562" s="1">
        <v>43302</v>
      </c>
      <c r="B562" t="s">
        <v>15</v>
      </c>
      <c r="C562" t="s">
        <v>9</v>
      </c>
      <c r="D562">
        <v>20</v>
      </c>
      <c r="E562">
        <v>150</v>
      </c>
      <c r="F562">
        <v>0.09</v>
      </c>
      <c r="G562" t="s">
        <v>21</v>
      </c>
    </row>
    <row r="563" spans="1:7" x14ac:dyDescent="0.3">
      <c r="A563" s="1">
        <v>43302</v>
      </c>
      <c r="B563" t="s">
        <v>13</v>
      </c>
      <c r="C563" t="s">
        <v>7</v>
      </c>
      <c r="D563">
        <v>10</v>
      </c>
      <c r="E563">
        <v>16</v>
      </c>
      <c r="F563">
        <v>0.08</v>
      </c>
      <c r="G563" t="s">
        <v>23</v>
      </c>
    </row>
    <row r="564" spans="1:7" x14ac:dyDescent="0.3">
      <c r="A564" s="1">
        <v>43302</v>
      </c>
      <c r="B564" t="s">
        <v>8</v>
      </c>
      <c r="C564" t="s">
        <v>11</v>
      </c>
      <c r="D564">
        <v>12</v>
      </c>
      <c r="E564">
        <v>40</v>
      </c>
      <c r="F564">
        <v>0.02</v>
      </c>
      <c r="G564" t="s">
        <v>24</v>
      </c>
    </row>
    <row r="565" spans="1:7" x14ac:dyDescent="0.3">
      <c r="A565" s="1">
        <v>43302</v>
      </c>
      <c r="B565" t="s">
        <v>15</v>
      </c>
      <c r="C565" t="s">
        <v>7</v>
      </c>
      <c r="D565">
        <v>4</v>
      </c>
      <c r="E565">
        <v>150</v>
      </c>
      <c r="F565">
        <v>0.1</v>
      </c>
      <c r="G565" t="s">
        <v>25</v>
      </c>
    </row>
    <row r="566" spans="1:7" x14ac:dyDescent="0.3">
      <c r="A566" s="1">
        <v>43302</v>
      </c>
      <c r="B566" t="s">
        <v>6</v>
      </c>
      <c r="C566" t="s">
        <v>11</v>
      </c>
      <c r="D566">
        <v>5</v>
      </c>
      <c r="E566">
        <v>80</v>
      </c>
      <c r="F566">
        <v>0.09</v>
      </c>
      <c r="G566" t="s">
        <v>21</v>
      </c>
    </row>
    <row r="567" spans="1:7" x14ac:dyDescent="0.3">
      <c r="A567" s="1">
        <v>43302</v>
      </c>
      <c r="B567" t="s">
        <v>8</v>
      </c>
      <c r="C567" t="s">
        <v>7</v>
      </c>
      <c r="D567">
        <v>11</v>
      </c>
      <c r="E567">
        <v>40</v>
      </c>
      <c r="F567">
        <v>0.04</v>
      </c>
      <c r="G567" t="s">
        <v>23</v>
      </c>
    </row>
    <row r="568" spans="1:7" x14ac:dyDescent="0.3">
      <c r="A568" s="1">
        <v>43302</v>
      </c>
      <c r="B568" t="s">
        <v>15</v>
      </c>
      <c r="C568" t="s">
        <v>9</v>
      </c>
      <c r="D568">
        <v>13</v>
      </c>
      <c r="E568">
        <v>150</v>
      </c>
      <c r="F568">
        <v>0.08</v>
      </c>
      <c r="G568" t="s">
        <v>24</v>
      </c>
    </row>
    <row r="569" spans="1:7" x14ac:dyDescent="0.3">
      <c r="A569" s="1">
        <v>43302</v>
      </c>
      <c r="B569" t="s">
        <v>6</v>
      </c>
      <c r="C569" t="s">
        <v>12</v>
      </c>
      <c r="D569">
        <v>19</v>
      </c>
      <c r="E569">
        <v>80</v>
      </c>
      <c r="F569">
        <v>0.02</v>
      </c>
      <c r="G569" t="s">
        <v>25</v>
      </c>
    </row>
    <row r="570" spans="1:7" x14ac:dyDescent="0.3">
      <c r="A570" s="1">
        <v>43302</v>
      </c>
      <c r="B570" t="s">
        <v>10</v>
      </c>
      <c r="C570" t="s">
        <v>9</v>
      </c>
      <c r="D570">
        <v>7</v>
      </c>
      <c r="E570">
        <v>230</v>
      </c>
      <c r="F570">
        <v>0.01</v>
      </c>
      <c r="G570" t="s">
        <v>21</v>
      </c>
    </row>
    <row r="571" spans="1:7" x14ac:dyDescent="0.3">
      <c r="A571" s="1">
        <v>43303</v>
      </c>
      <c r="B571" t="s">
        <v>6</v>
      </c>
      <c r="C571" t="s">
        <v>14</v>
      </c>
      <c r="D571">
        <v>16</v>
      </c>
      <c r="E571">
        <v>80</v>
      </c>
      <c r="F571">
        <v>0.09</v>
      </c>
      <c r="G571" t="s">
        <v>23</v>
      </c>
    </row>
    <row r="572" spans="1:7" x14ac:dyDescent="0.3">
      <c r="A572" s="1">
        <v>43303</v>
      </c>
      <c r="B572" t="s">
        <v>10</v>
      </c>
      <c r="C572" t="s">
        <v>7</v>
      </c>
      <c r="D572">
        <v>7</v>
      </c>
      <c r="E572">
        <v>230</v>
      </c>
      <c r="F572">
        <v>0.02</v>
      </c>
      <c r="G572" t="s">
        <v>24</v>
      </c>
    </row>
    <row r="573" spans="1:7" x14ac:dyDescent="0.3">
      <c r="A573" s="1">
        <v>43303</v>
      </c>
      <c r="B573" t="s">
        <v>8</v>
      </c>
      <c r="C573" t="s">
        <v>7</v>
      </c>
      <c r="D573">
        <v>5</v>
      </c>
      <c r="E573">
        <v>40</v>
      </c>
      <c r="F573">
        <v>0.06</v>
      </c>
      <c r="G573" t="s">
        <v>25</v>
      </c>
    </row>
    <row r="574" spans="1:7" x14ac:dyDescent="0.3">
      <c r="A574" s="1">
        <v>43303</v>
      </c>
      <c r="B574" t="s">
        <v>15</v>
      </c>
      <c r="C574" t="s">
        <v>11</v>
      </c>
      <c r="D574">
        <v>9</v>
      </c>
      <c r="E574">
        <v>150</v>
      </c>
      <c r="F574">
        <v>0.06</v>
      </c>
      <c r="G574" t="s">
        <v>21</v>
      </c>
    </row>
    <row r="575" spans="1:7" x14ac:dyDescent="0.3">
      <c r="A575" s="1">
        <v>43303</v>
      </c>
      <c r="B575" t="s">
        <v>8</v>
      </c>
      <c r="C575" t="s">
        <v>14</v>
      </c>
      <c r="D575">
        <v>20</v>
      </c>
      <c r="E575">
        <v>40</v>
      </c>
      <c r="F575">
        <v>7.0000000000000007E-2</v>
      </c>
      <c r="G575" t="s">
        <v>23</v>
      </c>
    </row>
    <row r="576" spans="1:7" x14ac:dyDescent="0.3">
      <c r="A576" s="1">
        <v>43303</v>
      </c>
      <c r="B576" t="s">
        <v>13</v>
      </c>
      <c r="C576" t="s">
        <v>9</v>
      </c>
      <c r="D576">
        <v>20</v>
      </c>
      <c r="E576">
        <v>16</v>
      </c>
      <c r="F576">
        <v>0.06</v>
      </c>
      <c r="G576" t="s">
        <v>24</v>
      </c>
    </row>
    <row r="577" spans="1:7" x14ac:dyDescent="0.3">
      <c r="A577" s="1">
        <v>43303</v>
      </c>
      <c r="B577" t="s">
        <v>8</v>
      </c>
      <c r="C577" t="s">
        <v>14</v>
      </c>
      <c r="D577">
        <v>5</v>
      </c>
      <c r="E577">
        <v>40</v>
      </c>
      <c r="F577">
        <v>0.03</v>
      </c>
      <c r="G577" t="s">
        <v>25</v>
      </c>
    </row>
    <row r="578" spans="1:7" x14ac:dyDescent="0.3">
      <c r="A578" s="1">
        <v>43304</v>
      </c>
      <c r="B578" t="s">
        <v>6</v>
      </c>
      <c r="C578" t="s">
        <v>12</v>
      </c>
      <c r="D578">
        <v>7</v>
      </c>
      <c r="E578">
        <v>80</v>
      </c>
      <c r="F578">
        <v>7.0000000000000007E-2</v>
      </c>
      <c r="G578" t="s">
        <v>21</v>
      </c>
    </row>
    <row r="579" spans="1:7" x14ac:dyDescent="0.3">
      <c r="A579" s="1">
        <v>43304</v>
      </c>
      <c r="B579" t="s">
        <v>13</v>
      </c>
      <c r="C579" t="s">
        <v>14</v>
      </c>
      <c r="D579">
        <v>22</v>
      </c>
      <c r="E579">
        <v>16</v>
      </c>
      <c r="F579">
        <v>0.12</v>
      </c>
      <c r="G579" t="s">
        <v>23</v>
      </c>
    </row>
    <row r="580" spans="1:7" x14ac:dyDescent="0.3">
      <c r="A580" s="1">
        <v>43304</v>
      </c>
      <c r="B580" t="s">
        <v>13</v>
      </c>
      <c r="C580" t="s">
        <v>14</v>
      </c>
      <c r="D580">
        <v>11</v>
      </c>
      <c r="E580">
        <v>16</v>
      </c>
      <c r="F580">
        <v>0.12</v>
      </c>
      <c r="G580" t="s">
        <v>24</v>
      </c>
    </row>
    <row r="581" spans="1:7" x14ac:dyDescent="0.3">
      <c r="A581" s="1">
        <v>43304</v>
      </c>
      <c r="B581" t="s">
        <v>10</v>
      </c>
      <c r="C581" t="s">
        <v>12</v>
      </c>
      <c r="D581">
        <v>17</v>
      </c>
      <c r="E581">
        <v>230</v>
      </c>
      <c r="F581">
        <v>0.12</v>
      </c>
      <c r="G581" t="s">
        <v>25</v>
      </c>
    </row>
    <row r="582" spans="1:7" x14ac:dyDescent="0.3">
      <c r="A582" s="1">
        <v>43304</v>
      </c>
      <c r="B582" t="s">
        <v>6</v>
      </c>
      <c r="C582" t="s">
        <v>7</v>
      </c>
      <c r="D582">
        <v>7</v>
      </c>
      <c r="E582">
        <v>80</v>
      </c>
      <c r="F582">
        <v>0.02</v>
      </c>
      <c r="G582" t="s">
        <v>21</v>
      </c>
    </row>
    <row r="583" spans="1:7" x14ac:dyDescent="0.3">
      <c r="A583" s="1">
        <v>43304</v>
      </c>
      <c r="B583" t="s">
        <v>13</v>
      </c>
      <c r="C583" t="s">
        <v>9</v>
      </c>
      <c r="D583">
        <v>5</v>
      </c>
      <c r="E583">
        <v>16</v>
      </c>
      <c r="F583">
        <v>0.11</v>
      </c>
      <c r="G583" t="s">
        <v>23</v>
      </c>
    </row>
    <row r="584" spans="1:7" x14ac:dyDescent="0.3">
      <c r="A584" s="1">
        <v>43304</v>
      </c>
      <c r="B584" t="s">
        <v>15</v>
      </c>
      <c r="C584" t="s">
        <v>14</v>
      </c>
      <c r="D584">
        <v>18</v>
      </c>
      <c r="E584">
        <v>150</v>
      </c>
      <c r="F584">
        <v>0.12</v>
      </c>
      <c r="G584" t="s">
        <v>24</v>
      </c>
    </row>
    <row r="585" spans="1:7" x14ac:dyDescent="0.3">
      <c r="A585" s="1">
        <v>43304</v>
      </c>
      <c r="B585" t="s">
        <v>8</v>
      </c>
      <c r="C585" t="s">
        <v>14</v>
      </c>
      <c r="D585">
        <v>10</v>
      </c>
      <c r="E585">
        <v>40</v>
      </c>
      <c r="F585">
        <v>0.03</v>
      </c>
      <c r="G585" t="s">
        <v>25</v>
      </c>
    </row>
    <row r="586" spans="1:7" x14ac:dyDescent="0.3">
      <c r="A586" s="1">
        <v>43304</v>
      </c>
      <c r="B586" t="s">
        <v>8</v>
      </c>
      <c r="C586" t="s">
        <v>14</v>
      </c>
      <c r="D586">
        <v>14</v>
      </c>
      <c r="E586">
        <v>40</v>
      </c>
      <c r="F586">
        <v>0.11</v>
      </c>
      <c r="G586" t="s">
        <v>21</v>
      </c>
    </row>
    <row r="587" spans="1:7" x14ac:dyDescent="0.3">
      <c r="A587" s="1">
        <v>43304</v>
      </c>
      <c r="B587" t="s">
        <v>8</v>
      </c>
      <c r="C587" t="s">
        <v>14</v>
      </c>
      <c r="D587">
        <v>16</v>
      </c>
      <c r="E587">
        <v>40</v>
      </c>
      <c r="F587">
        <v>0.09</v>
      </c>
      <c r="G587" t="s">
        <v>23</v>
      </c>
    </row>
    <row r="588" spans="1:7" x14ac:dyDescent="0.3">
      <c r="A588" s="1">
        <v>43305</v>
      </c>
      <c r="B588" t="s">
        <v>8</v>
      </c>
      <c r="C588" t="s">
        <v>12</v>
      </c>
      <c r="D588">
        <v>23</v>
      </c>
      <c r="E588">
        <v>40</v>
      </c>
      <c r="F588">
        <v>0.06</v>
      </c>
      <c r="G588" t="s">
        <v>24</v>
      </c>
    </row>
    <row r="589" spans="1:7" x14ac:dyDescent="0.3">
      <c r="A589" s="1">
        <v>43305</v>
      </c>
      <c r="B589" t="s">
        <v>10</v>
      </c>
      <c r="C589" t="s">
        <v>12</v>
      </c>
      <c r="D589">
        <v>8</v>
      </c>
      <c r="E589">
        <v>230</v>
      </c>
      <c r="F589">
        <v>0.05</v>
      </c>
      <c r="G589" t="s">
        <v>25</v>
      </c>
    </row>
    <row r="590" spans="1:7" x14ac:dyDescent="0.3">
      <c r="A590" s="1">
        <v>43305</v>
      </c>
      <c r="B590" t="s">
        <v>13</v>
      </c>
      <c r="C590" t="s">
        <v>12</v>
      </c>
      <c r="D590">
        <v>14</v>
      </c>
      <c r="E590">
        <v>16</v>
      </c>
      <c r="F590">
        <v>0.12</v>
      </c>
      <c r="G590" t="s">
        <v>21</v>
      </c>
    </row>
    <row r="591" spans="1:7" x14ac:dyDescent="0.3">
      <c r="A591" s="1">
        <v>43305</v>
      </c>
      <c r="B591" t="s">
        <v>6</v>
      </c>
      <c r="C591" t="s">
        <v>7</v>
      </c>
      <c r="D591">
        <v>17</v>
      </c>
      <c r="E591">
        <v>80</v>
      </c>
      <c r="F591">
        <v>0.09</v>
      </c>
      <c r="G591" t="s">
        <v>23</v>
      </c>
    </row>
    <row r="592" spans="1:7" x14ac:dyDescent="0.3">
      <c r="A592" s="1">
        <v>43305</v>
      </c>
      <c r="B592" t="s">
        <v>15</v>
      </c>
      <c r="C592" t="s">
        <v>11</v>
      </c>
      <c r="D592">
        <v>11</v>
      </c>
      <c r="E592">
        <v>150</v>
      </c>
      <c r="F592">
        <v>0.11</v>
      </c>
      <c r="G592" t="s">
        <v>24</v>
      </c>
    </row>
    <row r="593" spans="1:7" x14ac:dyDescent="0.3">
      <c r="A593" s="1">
        <v>43305</v>
      </c>
      <c r="B593" t="s">
        <v>8</v>
      </c>
      <c r="C593" t="s">
        <v>12</v>
      </c>
      <c r="D593">
        <v>15</v>
      </c>
      <c r="E593">
        <v>40</v>
      </c>
      <c r="F593">
        <v>0.03</v>
      </c>
      <c r="G593" t="s">
        <v>25</v>
      </c>
    </row>
    <row r="594" spans="1:7" x14ac:dyDescent="0.3">
      <c r="A594" s="1">
        <v>43305</v>
      </c>
      <c r="B594" t="s">
        <v>6</v>
      </c>
      <c r="C594" t="s">
        <v>14</v>
      </c>
      <c r="D594">
        <v>9</v>
      </c>
      <c r="E594">
        <v>80</v>
      </c>
      <c r="F594">
        <v>7.0000000000000007E-2</v>
      </c>
      <c r="G594" t="s">
        <v>21</v>
      </c>
    </row>
    <row r="595" spans="1:7" x14ac:dyDescent="0.3">
      <c r="A595" s="1">
        <v>43305</v>
      </c>
      <c r="B595" t="s">
        <v>10</v>
      </c>
      <c r="C595" t="s">
        <v>9</v>
      </c>
      <c r="D595">
        <v>22</v>
      </c>
      <c r="E595">
        <v>230</v>
      </c>
      <c r="F595">
        <v>0.04</v>
      </c>
      <c r="G595" t="s">
        <v>23</v>
      </c>
    </row>
    <row r="596" spans="1:7" x14ac:dyDescent="0.3">
      <c r="A596" s="1">
        <v>43305</v>
      </c>
      <c r="B596" t="s">
        <v>10</v>
      </c>
      <c r="C596" t="s">
        <v>9</v>
      </c>
      <c r="D596">
        <v>11</v>
      </c>
      <c r="E596">
        <v>230</v>
      </c>
      <c r="F596">
        <v>0.1</v>
      </c>
      <c r="G596" t="s">
        <v>24</v>
      </c>
    </row>
    <row r="597" spans="1:7" x14ac:dyDescent="0.3">
      <c r="A597" s="1">
        <v>43305</v>
      </c>
      <c r="B597" t="s">
        <v>8</v>
      </c>
      <c r="C597" t="s">
        <v>11</v>
      </c>
      <c r="D597">
        <v>11</v>
      </c>
      <c r="E597">
        <v>40</v>
      </c>
      <c r="F597">
        <v>0.12</v>
      </c>
      <c r="G597" t="s">
        <v>25</v>
      </c>
    </row>
    <row r="598" spans="1:7" x14ac:dyDescent="0.3">
      <c r="A598" s="1">
        <v>43305</v>
      </c>
      <c r="B598" t="s">
        <v>8</v>
      </c>
      <c r="C598" t="s">
        <v>12</v>
      </c>
      <c r="D598">
        <v>9</v>
      </c>
      <c r="E598">
        <v>40</v>
      </c>
      <c r="F598">
        <v>0.06</v>
      </c>
      <c r="G598" t="s">
        <v>21</v>
      </c>
    </row>
    <row r="599" spans="1:7" x14ac:dyDescent="0.3">
      <c r="A599" s="1">
        <v>43306</v>
      </c>
      <c r="B599" t="s">
        <v>8</v>
      </c>
      <c r="C599" t="s">
        <v>12</v>
      </c>
      <c r="D599">
        <v>13</v>
      </c>
      <c r="E599">
        <v>40</v>
      </c>
      <c r="F599">
        <v>0.09</v>
      </c>
      <c r="G599" t="s">
        <v>23</v>
      </c>
    </row>
    <row r="600" spans="1:7" x14ac:dyDescent="0.3">
      <c r="A600" s="1">
        <v>43306</v>
      </c>
      <c r="B600" t="s">
        <v>8</v>
      </c>
      <c r="C600" t="s">
        <v>9</v>
      </c>
      <c r="D600">
        <v>4</v>
      </c>
      <c r="E600">
        <v>40</v>
      </c>
      <c r="F600">
        <v>0.12</v>
      </c>
      <c r="G600" t="s">
        <v>24</v>
      </c>
    </row>
    <row r="601" spans="1:7" x14ac:dyDescent="0.3">
      <c r="A601" s="1">
        <v>43306</v>
      </c>
      <c r="B601" t="s">
        <v>15</v>
      </c>
      <c r="C601" t="s">
        <v>7</v>
      </c>
      <c r="D601">
        <v>22</v>
      </c>
      <c r="E601">
        <v>150</v>
      </c>
      <c r="F601">
        <v>0.05</v>
      </c>
      <c r="G601" t="s">
        <v>25</v>
      </c>
    </row>
    <row r="602" spans="1:7" x14ac:dyDescent="0.3">
      <c r="A602" s="1">
        <v>43306</v>
      </c>
      <c r="B602" t="s">
        <v>8</v>
      </c>
      <c r="C602" t="s">
        <v>14</v>
      </c>
      <c r="D602">
        <v>21</v>
      </c>
      <c r="E602">
        <v>40</v>
      </c>
      <c r="F602">
        <v>0.01</v>
      </c>
      <c r="G602" t="s">
        <v>21</v>
      </c>
    </row>
    <row r="603" spans="1:7" x14ac:dyDescent="0.3">
      <c r="A603" s="1">
        <v>43306</v>
      </c>
      <c r="B603" t="s">
        <v>13</v>
      </c>
      <c r="C603" t="s">
        <v>7</v>
      </c>
      <c r="D603">
        <v>16</v>
      </c>
      <c r="E603">
        <v>16</v>
      </c>
      <c r="F603">
        <v>0.03</v>
      </c>
      <c r="G603" t="s">
        <v>23</v>
      </c>
    </row>
    <row r="604" spans="1:7" x14ac:dyDescent="0.3">
      <c r="A604" s="1">
        <v>43306</v>
      </c>
      <c r="B604" t="s">
        <v>6</v>
      </c>
      <c r="C604" t="s">
        <v>12</v>
      </c>
      <c r="D604">
        <v>16</v>
      </c>
      <c r="E604">
        <v>80</v>
      </c>
      <c r="F604">
        <v>7.0000000000000007E-2</v>
      </c>
      <c r="G604" t="s">
        <v>24</v>
      </c>
    </row>
    <row r="605" spans="1:7" x14ac:dyDescent="0.3">
      <c r="A605" s="1">
        <v>43306</v>
      </c>
      <c r="B605" t="s">
        <v>6</v>
      </c>
      <c r="C605" t="s">
        <v>9</v>
      </c>
      <c r="D605">
        <v>15</v>
      </c>
      <c r="E605">
        <v>80</v>
      </c>
      <c r="F605">
        <v>0.12</v>
      </c>
      <c r="G605" t="s">
        <v>25</v>
      </c>
    </row>
    <row r="606" spans="1:7" x14ac:dyDescent="0.3">
      <c r="A606" s="1">
        <v>43306</v>
      </c>
      <c r="B606" t="s">
        <v>15</v>
      </c>
      <c r="C606" t="s">
        <v>7</v>
      </c>
      <c r="D606">
        <v>20</v>
      </c>
      <c r="E606">
        <v>150</v>
      </c>
      <c r="F606">
        <v>0.03</v>
      </c>
      <c r="G606" t="s">
        <v>21</v>
      </c>
    </row>
    <row r="607" spans="1:7" x14ac:dyDescent="0.3">
      <c r="A607" s="1">
        <v>43306</v>
      </c>
      <c r="B607" t="s">
        <v>8</v>
      </c>
      <c r="C607" t="s">
        <v>12</v>
      </c>
      <c r="D607">
        <v>13</v>
      </c>
      <c r="E607">
        <v>40</v>
      </c>
      <c r="F607">
        <v>0.06</v>
      </c>
      <c r="G607" t="s">
        <v>23</v>
      </c>
    </row>
    <row r="608" spans="1:7" x14ac:dyDescent="0.3">
      <c r="A608" s="1">
        <v>43306</v>
      </c>
      <c r="B608" t="s">
        <v>13</v>
      </c>
      <c r="C608" t="s">
        <v>14</v>
      </c>
      <c r="D608">
        <v>3</v>
      </c>
      <c r="E608">
        <v>16</v>
      </c>
      <c r="F608">
        <v>0.06</v>
      </c>
      <c r="G608" t="s">
        <v>24</v>
      </c>
    </row>
    <row r="609" spans="1:7" x14ac:dyDescent="0.3">
      <c r="A609" s="1">
        <v>43306</v>
      </c>
      <c r="B609" t="s">
        <v>13</v>
      </c>
      <c r="C609" t="s">
        <v>11</v>
      </c>
      <c r="D609">
        <v>11</v>
      </c>
      <c r="E609">
        <v>16</v>
      </c>
      <c r="F609">
        <v>0.04</v>
      </c>
      <c r="G609" t="s">
        <v>25</v>
      </c>
    </row>
    <row r="610" spans="1:7" x14ac:dyDescent="0.3">
      <c r="A610" s="1">
        <v>43307</v>
      </c>
      <c r="B610" t="s">
        <v>8</v>
      </c>
      <c r="C610" t="s">
        <v>14</v>
      </c>
      <c r="D610">
        <v>16</v>
      </c>
      <c r="E610">
        <v>40</v>
      </c>
      <c r="F610">
        <v>0.09</v>
      </c>
      <c r="G610" t="s">
        <v>21</v>
      </c>
    </row>
    <row r="611" spans="1:7" x14ac:dyDescent="0.3">
      <c r="A611" s="1">
        <v>43307</v>
      </c>
      <c r="B611" t="s">
        <v>8</v>
      </c>
      <c r="C611" t="s">
        <v>11</v>
      </c>
      <c r="D611">
        <v>4</v>
      </c>
      <c r="E611">
        <v>40</v>
      </c>
      <c r="F611">
        <v>0.06</v>
      </c>
      <c r="G611" t="s">
        <v>23</v>
      </c>
    </row>
    <row r="612" spans="1:7" x14ac:dyDescent="0.3">
      <c r="A612" s="1">
        <v>43307</v>
      </c>
      <c r="B612" t="s">
        <v>8</v>
      </c>
      <c r="C612" t="s">
        <v>11</v>
      </c>
      <c r="D612">
        <v>20</v>
      </c>
      <c r="E612">
        <v>40</v>
      </c>
      <c r="F612">
        <v>0.01</v>
      </c>
      <c r="G612" t="s">
        <v>24</v>
      </c>
    </row>
    <row r="613" spans="1:7" x14ac:dyDescent="0.3">
      <c r="A613" s="1">
        <v>43307</v>
      </c>
      <c r="B613" t="s">
        <v>8</v>
      </c>
      <c r="C613" t="s">
        <v>11</v>
      </c>
      <c r="D613">
        <v>4</v>
      </c>
      <c r="E613">
        <v>40</v>
      </c>
      <c r="F613">
        <v>0.1</v>
      </c>
      <c r="G613" t="s">
        <v>25</v>
      </c>
    </row>
    <row r="614" spans="1:7" x14ac:dyDescent="0.3">
      <c r="A614" s="1">
        <v>43307</v>
      </c>
      <c r="B614" t="s">
        <v>6</v>
      </c>
      <c r="C614" t="s">
        <v>9</v>
      </c>
      <c r="D614">
        <v>14</v>
      </c>
      <c r="E614">
        <v>80</v>
      </c>
      <c r="F614">
        <v>0.06</v>
      </c>
      <c r="G614" t="s">
        <v>21</v>
      </c>
    </row>
    <row r="615" spans="1:7" x14ac:dyDescent="0.3">
      <c r="A615" s="1">
        <v>43307</v>
      </c>
      <c r="B615" t="s">
        <v>15</v>
      </c>
      <c r="C615" t="s">
        <v>9</v>
      </c>
      <c r="D615">
        <v>15</v>
      </c>
      <c r="E615">
        <v>150</v>
      </c>
      <c r="F615">
        <v>0.02</v>
      </c>
      <c r="G615" t="s">
        <v>23</v>
      </c>
    </row>
    <row r="616" spans="1:7" x14ac:dyDescent="0.3">
      <c r="A616" s="1">
        <v>43307</v>
      </c>
      <c r="B616" t="s">
        <v>6</v>
      </c>
      <c r="C616" t="s">
        <v>11</v>
      </c>
      <c r="D616">
        <v>14</v>
      </c>
      <c r="E616">
        <v>80</v>
      </c>
      <c r="F616">
        <v>0.1</v>
      </c>
      <c r="G616" t="s">
        <v>24</v>
      </c>
    </row>
    <row r="617" spans="1:7" x14ac:dyDescent="0.3">
      <c r="A617" s="1">
        <v>43307</v>
      </c>
      <c r="B617" t="s">
        <v>15</v>
      </c>
      <c r="C617" t="s">
        <v>7</v>
      </c>
      <c r="D617">
        <v>20</v>
      </c>
      <c r="E617">
        <v>150</v>
      </c>
      <c r="F617">
        <v>0.04</v>
      </c>
      <c r="G617" t="s">
        <v>25</v>
      </c>
    </row>
    <row r="618" spans="1:7" x14ac:dyDescent="0.3">
      <c r="A618" s="1">
        <v>43307</v>
      </c>
      <c r="B618" t="s">
        <v>6</v>
      </c>
      <c r="C618" t="s">
        <v>14</v>
      </c>
      <c r="D618">
        <v>22</v>
      </c>
      <c r="E618">
        <v>80</v>
      </c>
      <c r="F618">
        <v>0.1</v>
      </c>
      <c r="G618" t="s">
        <v>21</v>
      </c>
    </row>
    <row r="619" spans="1:7" x14ac:dyDescent="0.3">
      <c r="A619" s="1">
        <v>43307</v>
      </c>
      <c r="B619" t="s">
        <v>10</v>
      </c>
      <c r="C619" t="s">
        <v>14</v>
      </c>
      <c r="D619">
        <v>20</v>
      </c>
      <c r="E619">
        <v>230</v>
      </c>
      <c r="F619">
        <v>0.09</v>
      </c>
      <c r="G619" t="s">
        <v>23</v>
      </c>
    </row>
    <row r="620" spans="1:7" x14ac:dyDescent="0.3">
      <c r="A620" s="1">
        <v>43307</v>
      </c>
      <c r="B620" t="s">
        <v>10</v>
      </c>
      <c r="C620" t="s">
        <v>11</v>
      </c>
      <c r="D620">
        <v>12</v>
      </c>
      <c r="E620">
        <v>230</v>
      </c>
      <c r="F620">
        <v>0.03</v>
      </c>
      <c r="G620" t="s">
        <v>24</v>
      </c>
    </row>
    <row r="621" spans="1:7" x14ac:dyDescent="0.3">
      <c r="A621" s="1">
        <v>43308</v>
      </c>
      <c r="B621" t="s">
        <v>6</v>
      </c>
      <c r="C621" t="s">
        <v>7</v>
      </c>
      <c r="D621">
        <v>21</v>
      </c>
      <c r="E621">
        <v>80</v>
      </c>
      <c r="F621">
        <v>0.04</v>
      </c>
      <c r="G621" t="s">
        <v>25</v>
      </c>
    </row>
    <row r="622" spans="1:7" x14ac:dyDescent="0.3">
      <c r="A622" s="1">
        <v>43308</v>
      </c>
      <c r="B622" t="s">
        <v>8</v>
      </c>
      <c r="C622" t="s">
        <v>9</v>
      </c>
      <c r="D622">
        <v>15</v>
      </c>
      <c r="E622">
        <v>40</v>
      </c>
      <c r="F622">
        <v>0.04</v>
      </c>
      <c r="G622" t="s">
        <v>21</v>
      </c>
    </row>
    <row r="623" spans="1:7" x14ac:dyDescent="0.3">
      <c r="A623" s="1">
        <v>43308</v>
      </c>
      <c r="B623" t="s">
        <v>6</v>
      </c>
      <c r="C623" t="s">
        <v>12</v>
      </c>
      <c r="D623">
        <v>16</v>
      </c>
      <c r="E623">
        <v>80</v>
      </c>
      <c r="F623">
        <v>0.1</v>
      </c>
      <c r="G623" t="s">
        <v>23</v>
      </c>
    </row>
    <row r="624" spans="1:7" x14ac:dyDescent="0.3">
      <c r="A624" s="1">
        <v>43308</v>
      </c>
      <c r="B624" t="s">
        <v>10</v>
      </c>
      <c r="C624" t="s">
        <v>14</v>
      </c>
      <c r="D624">
        <v>17</v>
      </c>
      <c r="E624">
        <v>230</v>
      </c>
      <c r="F624">
        <v>0.11</v>
      </c>
      <c r="G624" t="s">
        <v>24</v>
      </c>
    </row>
    <row r="625" spans="1:7" x14ac:dyDescent="0.3">
      <c r="A625" s="1">
        <v>43308</v>
      </c>
      <c r="B625" t="s">
        <v>10</v>
      </c>
      <c r="C625" t="s">
        <v>14</v>
      </c>
      <c r="D625">
        <v>5</v>
      </c>
      <c r="E625">
        <v>230</v>
      </c>
      <c r="F625">
        <v>0.12</v>
      </c>
      <c r="G625" t="s">
        <v>25</v>
      </c>
    </row>
    <row r="626" spans="1:7" x14ac:dyDescent="0.3">
      <c r="A626" s="1">
        <v>43308</v>
      </c>
      <c r="B626" t="s">
        <v>13</v>
      </c>
      <c r="C626" t="s">
        <v>7</v>
      </c>
      <c r="D626">
        <v>20</v>
      </c>
      <c r="E626">
        <v>16</v>
      </c>
      <c r="F626">
        <v>0.01</v>
      </c>
      <c r="G626" t="s">
        <v>21</v>
      </c>
    </row>
    <row r="627" spans="1:7" x14ac:dyDescent="0.3">
      <c r="A627" s="1">
        <v>43308</v>
      </c>
      <c r="B627" t="s">
        <v>10</v>
      </c>
      <c r="C627" t="s">
        <v>7</v>
      </c>
      <c r="D627">
        <v>5</v>
      </c>
      <c r="E627">
        <v>230</v>
      </c>
      <c r="F627">
        <v>0.1</v>
      </c>
      <c r="G627" t="s">
        <v>23</v>
      </c>
    </row>
    <row r="628" spans="1:7" x14ac:dyDescent="0.3">
      <c r="A628" s="1">
        <v>43308</v>
      </c>
      <c r="B628" t="s">
        <v>8</v>
      </c>
      <c r="C628" t="s">
        <v>9</v>
      </c>
      <c r="D628">
        <v>8</v>
      </c>
      <c r="E628">
        <v>40</v>
      </c>
      <c r="F628">
        <v>0.09</v>
      </c>
      <c r="G628" t="s">
        <v>24</v>
      </c>
    </row>
    <row r="629" spans="1:7" x14ac:dyDescent="0.3">
      <c r="A629" s="1">
        <v>43308</v>
      </c>
      <c r="B629" t="s">
        <v>13</v>
      </c>
      <c r="C629" t="s">
        <v>7</v>
      </c>
      <c r="D629">
        <v>7</v>
      </c>
      <c r="E629">
        <v>16</v>
      </c>
      <c r="F629">
        <v>0.02</v>
      </c>
      <c r="G629" t="s">
        <v>25</v>
      </c>
    </row>
    <row r="630" spans="1:7" x14ac:dyDescent="0.3">
      <c r="A630" s="1">
        <v>43308</v>
      </c>
      <c r="B630" t="s">
        <v>15</v>
      </c>
      <c r="C630" t="s">
        <v>12</v>
      </c>
      <c r="D630">
        <v>15</v>
      </c>
      <c r="E630">
        <v>150</v>
      </c>
      <c r="F630">
        <v>0.08</v>
      </c>
      <c r="G630" t="s">
        <v>21</v>
      </c>
    </row>
    <row r="631" spans="1:7" x14ac:dyDescent="0.3">
      <c r="A631" s="1">
        <v>43308</v>
      </c>
      <c r="B631" t="s">
        <v>10</v>
      </c>
      <c r="C631" t="s">
        <v>14</v>
      </c>
      <c r="D631">
        <v>20</v>
      </c>
      <c r="E631">
        <v>230</v>
      </c>
      <c r="F631">
        <v>0.11</v>
      </c>
      <c r="G631" t="s">
        <v>23</v>
      </c>
    </row>
    <row r="632" spans="1:7" x14ac:dyDescent="0.3">
      <c r="A632" s="1">
        <v>43308</v>
      </c>
      <c r="B632" t="s">
        <v>13</v>
      </c>
      <c r="C632" t="s">
        <v>9</v>
      </c>
      <c r="D632">
        <v>4</v>
      </c>
      <c r="E632">
        <v>16</v>
      </c>
      <c r="F632">
        <v>0.09</v>
      </c>
      <c r="G632" t="s">
        <v>24</v>
      </c>
    </row>
    <row r="633" spans="1:7" x14ac:dyDescent="0.3">
      <c r="A633" s="1">
        <v>43308</v>
      </c>
      <c r="B633" t="s">
        <v>8</v>
      </c>
      <c r="C633" t="s">
        <v>12</v>
      </c>
      <c r="D633">
        <v>11</v>
      </c>
      <c r="E633">
        <v>40</v>
      </c>
      <c r="F633">
        <v>0.09</v>
      </c>
      <c r="G633" t="s">
        <v>25</v>
      </c>
    </row>
    <row r="634" spans="1:7" x14ac:dyDescent="0.3">
      <c r="A634" s="1">
        <v>43308</v>
      </c>
      <c r="B634" t="s">
        <v>15</v>
      </c>
      <c r="C634" t="s">
        <v>11</v>
      </c>
      <c r="D634">
        <v>15</v>
      </c>
      <c r="E634">
        <v>150</v>
      </c>
      <c r="F634">
        <v>0.05</v>
      </c>
      <c r="G634" t="s">
        <v>21</v>
      </c>
    </row>
    <row r="635" spans="1:7" x14ac:dyDescent="0.3">
      <c r="A635" s="1">
        <v>43308</v>
      </c>
      <c r="B635" t="s">
        <v>10</v>
      </c>
      <c r="C635" t="s">
        <v>11</v>
      </c>
      <c r="D635">
        <v>5</v>
      </c>
      <c r="E635">
        <v>230</v>
      </c>
      <c r="F635">
        <v>0.01</v>
      </c>
      <c r="G635" t="s">
        <v>23</v>
      </c>
    </row>
    <row r="636" spans="1:7" x14ac:dyDescent="0.3">
      <c r="A636" s="1">
        <v>43308</v>
      </c>
      <c r="B636" t="s">
        <v>10</v>
      </c>
      <c r="C636" t="s">
        <v>11</v>
      </c>
      <c r="D636">
        <v>14</v>
      </c>
      <c r="E636">
        <v>230</v>
      </c>
      <c r="F636">
        <v>0.03</v>
      </c>
      <c r="G636" t="s">
        <v>24</v>
      </c>
    </row>
    <row r="637" spans="1:7" x14ac:dyDescent="0.3">
      <c r="A637" s="1">
        <v>43308</v>
      </c>
      <c r="B637" t="s">
        <v>8</v>
      </c>
      <c r="C637" t="s">
        <v>14</v>
      </c>
      <c r="D637">
        <v>23</v>
      </c>
      <c r="E637">
        <v>40</v>
      </c>
      <c r="F637">
        <v>0.05</v>
      </c>
      <c r="G637" t="s">
        <v>25</v>
      </c>
    </row>
    <row r="638" spans="1:7" x14ac:dyDescent="0.3">
      <c r="A638" s="1">
        <v>43308</v>
      </c>
      <c r="B638" t="s">
        <v>6</v>
      </c>
      <c r="C638" t="s">
        <v>12</v>
      </c>
      <c r="D638">
        <v>22</v>
      </c>
      <c r="E638">
        <v>80</v>
      </c>
      <c r="F638">
        <v>0.03</v>
      </c>
      <c r="G638" t="s">
        <v>21</v>
      </c>
    </row>
    <row r="639" spans="1:7" x14ac:dyDescent="0.3">
      <c r="A639" s="1">
        <v>43309</v>
      </c>
      <c r="B639" t="s">
        <v>10</v>
      </c>
      <c r="C639" t="s">
        <v>11</v>
      </c>
      <c r="D639">
        <v>20</v>
      </c>
      <c r="E639">
        <v>230</v>
      </c>
      <c r="F639">
        <v>0.06</v>
      </c>
      <c r="G639" t="s">
        <v>23</v>
      </c>
    </row>
    <row r="640" spans="1:7" x14ac:dyDescent="0.3">
      <c r="A640" s="1">
        <v>43309</v>
      </c>
      <c r="B640" t="s">
        <v>10</v>
      </c>
      <c r="C640" t="s">
        <v>9</v>
      </c>
      <c r="D640">
        <v>15</v>
      </c>
      <c r="E640">
        <v>230</v>
      </c>
      <c r="F640">
        <v>0.09</v>
      </c>
      <c r="G640" t="s">
        <v>24</v>
      </c>
    </row>
    <row r="641" spans="1:7" x14ac:dyDescent="0.3">
      <c r="A641" s="1">
        <v>43309</v>
      </c>
      <c r="B641" t="s">
        <v>15</v>
      </c>
      <c r="C641" t="s">
        <v>11</v>
      </c>
      <c r="D641">
        <v>18</v>
      </c>
      <c r="E641">
        <v>150</v>
      </c>
      <c r="F641">
        <v>0.06</v>
      </c>
      <c r="G641" t="s">
        <v>25</v>
      </c>
    </row>
    <row r="642" spans="1:7" x14ac:dyDescent="0.3">
      <c r="A642" s="1">
        <v>43309</v>
      </c>
      <c r="B642" t="s">
        <v>10</v>
      </c>
      <c r="C642" t="s">
        <v>7</v>
      </c>
      <c r="D642">
        <v>3</v>
      </c>
      <c r="E642">
        <v>230</v>
      </c>
      <c r="F642">
        <v>0.11</v>
      </c>
      <c r="G642" t="s">
        <v>21</v>
      </c>
    </row>
    <row r="643" spans="1:7" x14ac:dyDescent="0.3">
      <c r="A643" s="1">
        <v>43309</v>
      </c>
      <c r="B643" t="s">
        <v>15</v>
      </c>
      <c r="C643" t="s">
        <v>14</v>
      </c>
      <c r="D643">
        <v>11</v>
      </c>
      <c r="E643">
        <v>150</v>
      </c>
      <c r="F643">
        <v>0.09</v>
      </c>
      <c r="G643" t="s">
        <v>23</v>
      </c>
    </row>
    <row r="644" spans="1:7" x14ac:dyDescent="0.3">
      <c r="A644" s="1">
        <v>43309</v>
      </c>
      <c r="B644" t="s">
        <v>10</v>
      </c>
      <c r="C644" t="s">
        <v>7</v>
      </c>
      <c r="D644">
        <v>11</v>
      </c>
      <c r="E644">
        <v>230</v>
      </c>
      <c r="F644">
        <v>0.02</v>
      </c>
      <c r="G644" t="s">
        <v>24</v>
      </c>
    </row>
    <row r="645" spans="1:7" x14ac:dyDescent="0.3">
      <c r="A645" s="1">
        <v>43309</v>
      </c>
      <c r="B645" t="s">
        <v>10</v>
      </c>
      <c r="C645" t="s">
        <v>14</v>
      </c>
      <c r="D645">
        <v>13</v>
      </c>
      <c r="E645">
        <v>230</v>
      </c>
      <c r="F645">
        <v>0.06</v>
      </c>
      <c r="G645" t="s">
        <v>25</v>
      </c>
    </row>
    <row r="646" spans="1:7" x14ac:dyDescent="0.3">
      <c r="A646" s="1">
        <v>43310</v>
      </c>
      <c r="B646" t="s">
        <v>6</v>
      </c>
      <c r="C646" t="s">
        <v>12</v>
      </c>
      <c r="D646">
        <v>11</v>
      </c>
      <c r="E646">
        <v>80</v>
      </c>
      <c r="F646">
        <v>0.01</v>
      </c>
      <c r="G646" t="s">
        <v>21</v>
      </c>
    </row>
    <row r="647" spans="1:7" x14ac:dyDescent="0.3">
      <c r="A647" s="1">
        <v>43310</v>
      </c>
      <c r="B647" t="s">
        <v>6</v>
      </c>
      <c r="C647" t="s">
        <v>14</v>
      </c>
      <c r="D647">
        <v>17</v>
      </c>
      <c r="E647">
        <v>80</v>
      </c>
      <c r="F647">
        <v>7.0000000000000007E-2</v>
      </c>
      <c r="G647" t="s">
        <v>23</v>
      </c>
    </row>
    <row r="648" spans="1:7" x14ac:dyDescent="0.3">
      <c r="A648" s="1">
        <v>43310</v>
      </c>
      <c r="B648" t="s">
        <v>15</v>
      </c>
      <c r="C648" t="s">
        <v>14</v>
      </c>
      <c r="D648">
        <v>15</v>
      </c>
      <c r="E648">
        <v>150</v>
      </c>
      <c r="F648">
        <v>7.0000000000000007E-2</v>
      </c>
      <c r="G648" t="s">
        <v>24</v>
      </c>
    </row>
    <row r="649" spans="1:7" x14ac:dyDescent="0.3">
      <c r="A649" s="1">
        <v>43310</v>
      </c>
      <c r="B649" t="s">
        <v>13</v>
      </c>
      <c r="C649" t="s">
        <v>14</v>
      </c>
      <c r="D649">
        <v>14</v>
      </c>
      <c r="E649">
        <v>16</v>
      </c>
      <c r="F649">
        <v>0.06</v>
      </c>
      <c r="G649" t="s">
        <v>25</v>
      </c>
    </row>
    <row r="650" spans="1:7" x14ac:dyDescent="0.3">
      <c r="A650" s="1">
        <v>43310</v>
      </c>
      <c r="B650" t="s">
        <v>13</v>
      </c>
      <c r="C650" t="s">
        <v>9</v>
      </c>
      <c r="D650">
        <v>4</v>
      </c>
      <c r="E650">
        <v>16</v>
      </c>
      <c r="F650">
        <v>7.0000000000000007E-2</v>
      </c>
      <c r="G650" t="s">
        <v>21</v>
      </c>
    </row>
    <row r="651" spans="1:7" x14ac:dyDescent="0.3">
      <c r="A651" s="1">
        <v>43310</v>
      </c>
      <c r="B651" t="s">
        <v>15</v>
      </c>
      <c r="C651" t="s">
        <v>14</v>
      </c>
      <c r="D651">
        <v>23</v>
      </c>
      <c r="E651">
        <v>150</v>
      </c>
      <c r="F651">
        <v>0.08</v>
      </c>
      <c r="G651" t="s">
        <v>23</v>
      </c>
    </row>
    <row r="652" spans="1:7" x14ac:dyDescent="0.3">
      <c r="A652" s="1">
        <v>43310</v>
      </c>
      <c r="B652" t="s">
        <v>6</v>
      </c>
      <c r="C652" t="s">
        <v>11</v>
      </c>
      <c r="D652">
        <v>10</v>
      </c>
      <c r="E652">
        <v>80</v>
      </c>
      <c r="F652">
        <v>0.11</v>
      </c>
      <c r="G652" t="s">
        <v>24</v>
      </c>
    </row>
    <row r="653" spans="1:7" x14ac:dyDescent="0.3">
      <c r="A653" s="1">
        <v>43310</v>
      </c>
      <c r="B653" t="s">
        <v>10</v>
      </c>
      <c r="C653" t="s">
        <v>11</v>
      </c>
      <c r="D653">
        <v>7</v>
      </c>
      <c r="E653">
        <v>230</v>
      </c>
      <c r="F653">
        <v>0.01</v>
      </c>
      <c r="G653" t="s">
        <v>25</v>
      </c>
    </row>
    <row r="654" spans="1:7" x14ac:dyDescent="0.3">
      <c r="A654" s="1">
        <v>43310</v>
      </c>
      <c r="B654" t="s">
        <v>10</v>
      </c>
      <c r="C654" t="s">
        <v>7</v>
      </c>
      <c r="D654">
        <v>16</v>
      </c>
      <c r="E654">
        <v>230</v>
      </c>
      <c r="F654">
        <v>7.0000000000000007E-2</v>
      </c>
      <c r="G654" t="s">
        <v>21</v>
      </c>
    </row>
    <row r="655" spans="1:7" x14ac:dyDescent="0.3">
      <c r="A655" s="1">
        <v>43310</v>
      </c>
      <c r="B655" t="s">
        <v>13</v>
      </c>
      <c r="C655" t="s">
        <v>14</v>
      </c>
      <c r="D655">
        <v>17</v>
      </c>
      <c r="E655">
        <v>16</v>
      </c>
      <c r="F655">
        <v>0.08</v>
      </c>
      <c r="G655" t="s">
        <v>23</v>
      </c>
    </row>
    <row r="656" spans="1:7" x14ac:dyDescent="0.3">
      <c r="A656" s="1">
        <v>43311</v>
      </c>
      <c r="B656" t="s">
        <v>6</v>
      </c>
      <c r="C656" t="s">
        <v>14</v>
      </c>
      <c r="D656">
        <v>6</v>
      </c>
      <c r="E656">
        <v>80</v>
      </c>
      <c r="F656">
        <v>0.09</v>
      </c>
      <c r="G656" t="s">
        <v>24</v>
      </c>
    </row>
    <row r="657" spans="1:7" x14ac:dyDescent="0.3">
      <c r="A657" s="1">
        <v>43311</v>
      </c>
      <c r="B657" t="s">
        <v>15</v>
      </c>
      <c r="C657" t="s">
        <v>11</v>
      </c>
      <c r="D657">
        <v>22</v>
      </c>
      <c r="E657">
        <v>150</v>
      </c>
      <c r="F657">
        <v>0.04</v>
      </c>
      <c r="G657" t="s">
        <v>25</v>
      </c>
    </row>
    <row r="658" spans="1:7" x14ac:dyDescent="0.3">
      <c r="A658" s="1">
        <v>43311</v>
      </c>
      <c r="B658" t="s">
        <v>8</v>
      </c>
      <c r="C658" t="s">
        <v>14</v>
      </c>
      <c r="D658">
        <v>20</v>
      </c>
      <c r="E658">
        <v>40</v>
      </c>
      <c r="F658">
        <v>0.03</v>
      </c>
      <c r="G658" t="s">
        <v>21</v>
      </c>
    </row>
    <row r="659" spans="1:7" x14ac:dyDescent="0.3">
      <c r="A659" s="1">
        <v>43311</v>
      </c>
      <c r="B659" t="s">
        <v>15</v>
      </c>
      <c r="C659" t="s">
        <v>9</v>
      </c>
      <c r="D659">
        <v>16</v>
      </c>
      <c r="E659">
        <v>150</v>
      </c>
      <c r="F659">
        <v>0.08</v>
      </c>
      <c r="G659" t="s">
        <v>23</v>
      </c>
    </row>
    <row r="660" spans="1:7" x14ac:dyDescent="0.3">
      <c r="A660" s="1">
        <v>43311</v>
      </c>
      <c r="B660" t="s">
        <v>6</v>
      </c>
      <c r="C660" t="s">
        <v>9</v>
      </c>
      <c r="D660">
        <v>5</v>
      </c>
      <c r="E660">
        <v>80</v>
      </c>
      <c r="F660">
        <v>7.0000000000000007E-2</v>
      </c>
      <c r="G660" t="s">
        <v>24</v>
      </c>
    </row>
    <row r="661" spans="1:7" x14ac:dyDescent="0.3">
      <c r="A661" s="1">
        <v>43311</v>
      </c>
      <c r="B661" t="s">
        <v>15</v>
      </c>
      <c r="C661" t="s">
        <v>12</v>
      </c>
      <c r="D661">
        <v>6</v>
      </c>
      <c r="E661">
        <v>150</v>
      </c>
      <c r="F661">
        <v>0.03</v>
      </c>
      <c r="G661" t="s">
        <v>25</v>
      </c>
    </row>
    <row r="662" spans="1:7" x14ac:dyDescent="0.3">
      <c r="A662" s="1">
        <v>43312</v>
      </c>
      <c r="B662" t="s">
        <v>6</v>
      </c>
      <c r="C662" t="s">
        <v>9</v>
      </c>
      <c r="D662">
        <v>9</v>
      </c>
      <c r="E662">
        <v>80</v>
      </c>
      <c r="F662">
        <v>0.03</v>
      </c>
      <c r="G662" t="s">
        <v>21</v>
      </c>
    </row>
    <row r="663" spans="1:7" x14ac:dyDescent="0.3">
      <c r="A663" s="1">
        <v>43312</v>
      </c>
      <c r="B663" t="s">
        <v>6</v>
      </c>
      <c r="C663" t="s">
        <v>7</v>
      </c>
      <c r="D663">
        <v>8</v>
      </c>
      <c r="E663">
        <v>80</v>
      </c>
      <c r="F663">
        <v>0.08</v>
      </c>
      <c r="G663" t="s">
        <v>23</v>
      </c>
    </row>
    <row r="664" spans="1:7" x14ac:dyDescent="0.3">
      <c r="A664" s="1">
        <v>43312</v>
      </c>
      <c r="B664" t="s">
        <v>10</v>
      </c>
      <c r="C664" t="s">
        <v>12</v>
      </c>
      <c r="D664">
        <v>8</v>
      </c>
      <c r="E664">
        <v>230</v>
      </c>
      <c r="F664">
        <v>0.01</v>
      </c>
      <c r="G664" t="s">
        <v>24</v>
      </c>
    </row>
    <row r="665" spans="1:7" x14ac:dyDescent="0.3">
      <c r="A665" s="1">
        <v>43312</v>
      </c>
      <c r="B665" t="s">
        <v>13</v>
      </c>
      <c r="C665" t="s">
        <v>14</v>
      </c>
      <c r="D665">
        <v>12</v>
      </c>
      <c r="E665">
        <v>16</v>
      </c>
      <c r="F665">
        <v>0.04</v>
      </c>
      <c r="G665" t="s">
        <v>25</v>
      </c>
    </row>
    <row r="666" spans="1:7" x14ac:dyDescent="0.3">
      <c r="A666" s="1">
        <v>43312</v>
      </c>
      <c r="B666" t="s">
        <v>13</v>
      </c>
      <c r="C666" t="s">
        <v>12</v>
      </c>
      <c r="D666">
        <v>18</v>
      </c>
      <c r="E666">
        <v>16</v>
      </c>
      <c r="F666">
        <v>0.04</v>
      </c>
      <c r="G666" t="s">
        <v>21</v>
      </c>
    </row>
    <row r="667" spans="1:7" x14ac:dyDescent="0.3">
      <c r="A667" s="1">
        <v>43282</v>
      </c>
      <c r="B667" t="s">
        <v>13</v>
      </c>
      <c r="C667" t="s">
        <v>12</v>
      </c>
      <c r="D667">
        <v>10</v>
      </c>
      <c r="E667">
        <v>16</v>
      </c>
      <c r="F667">
        <v>0.01</v>
      </c>
      <c r="G667" t="s">
        <v>23</v>
      </c>
    </row>
    <row r="668" spans="1:7" x14ac:dyDescent="0.3">
      <c r="A668" s="1">
        <v>43282</v>
      </c>
      <c r="B668" t="s">
        <v>13</v>
      </c>
      <c r="C668" t="s">
        <v>12</v>
      </c>
      <c r="D668">
        <v>14</v>
      </c>
      <c r="E668">
        <v>16</v>
      </c>
      <c r="F668">
        <v>0.12</v>
      </c>
      <c r="G668" t="s">
        <v>24</v>
      </c>
    </row>
    <row r="669" spans="1:7" x14ac:dyDescent="0.3">
      <c r="A669" s="1">
        <v>43282</v>
      </c>
      <c r="B669" t="s">
        <v>8</v>
      </c>
      <c r="C669" t="s">
        <v>11</v>
      </c>
      <c r="D669">
        <v>6</v>
      </c>
      <c r="E669">
        <v>40</v>
      </c>
      <c r="F669">
        <v>0.06</v>
      </c>
      <c r="G669" t="s">
        <v>25</v>
      </c>
    </row>
    <row r="670" spans="1:7" x14ac:dyDescent="0.3">
      <c r="A670" s="1">
        <v>43282</v>
      </c>
      <c r="B670" t="s">
        <v>8</v>
      </c>
      <c r="C670" t="s">
        <v>12</v>
      </c>
      <c r="D670">
        <v>13</v>
      </c>
      <c r="E670">
        <v>40</v>
      </c>
      <c r="F670">
        <v>0.09</v>
      </c>
      <c r="G670" t="s">
        <v>21</v>
      </c>
    </row>
    <row r="671" spans="1:7" x14ac:dyDescent="0.3">
      <c r="A671" s="1">
        <v>43282</v>
      </c>
      <c r="B671" t="s">
        <v>13</v>
      </c>
      <c r="C671" t="s">
        <v>12</v>
      </c>
      <c r="D671">
        <v>10</v>
      </c>
      <c r="E671">
        <v>16</v>
      </c>
      <c r="F671">
        <v>0.04</v>
      </c>
      <c r="G671" t="s">
        <v>23</v>
      </c>
    </row>
    <row r="672" spans="1:7" x14ac:dyDescent="0.3">
      <c r="A672" s="1">
        <v>43282</v>
      </c>
      <c r="B672" t="s">
        <v>6</v>
      </c>
      <c r="C672" t="s">
        <v>9</v>
      </c>
      <c r="D672">
        <v>14</v>
      </c>
      <c r="E672">
        <v>80</v>
      </c>
      <c r="F672">
        <v>0.11</v>
      </c>
      <c r="G672" t="s">
        <v>24</v>
      </c>
    </row>
    <row r="673" spans="1:7" x14ac:dyDescent="0.3">
      <c r="A673" s="1">
        <v>43282</v>
      </c>
      <c r="B673" t="s">
        <v>8</v>
      </c>
      <c r="C673" t="s">
        <v>9</v>
      </c>
      <c r="D673">
        <v>4</v>
      </c>
      <c r="E673">
        <v>40</v>
      </c>
      <c r="F673">
        <v>0.06</v>
      </c>
      <c r="G673" t="s">
        <v>25</v>
      </c>
    </row>
    <row r="674" spans="1:7" x14ac:dyDescent="0.3">
      <c r="A674" s="1">
        <v>43282</v>
      </c>
      <c r="B674" t="s">
        <v>8</v>
      </c>
      <c r="C674" t="s">
        <v>11</v>
      </c>
      <c r="D674">
        <v>11</v>
      </c>
      <c r="E674">
        <v>40</v>
      </c>
      <c r="F674">
        <v>0.05</v>
      </c>
      <c r="G674" t="s">
        <v>21</v>
      </c>
    </row>
    <row r="675" spans="1:7" x14ac:dyDescent="0.3">
      <c r="A675" s="1">
        <v>43282</v>
      </c>
      <c r="B675" t="s">
        <v>13</v>
      </c>
      <c r="C675" t="s">
        <v>11</v>
      </c>
      <c r="D675">
        <v>14</v>
      </c>
      <c r="E675">
        <v>16</v>
      </c>
      <c r="F675">
        <v>0.01</v>
      </c>
      <c r="G675" t="s">
        <v>23</v>
      </c>
    </row>
    <row r="676" spans="1:7" x14ac:dyDescent="0.3">
      <c r="A676" s="1">
        <v>43282</v>
      </c>
      <c r="B676" t="s">
        <v>15</v>
      </c>
      <c r="C676" t="s">
        <v>7</v>
      </c>
      <c r="D676">
        <v>20</v>
      </c>
      <c r="E676">
        <v>150</v>
      </c>
      <c r="F676">
        <v>0.04</v>
      </c>
      <c r="G676" t="s">
        <v>24</v>
      </c>
    </row>
    <row r="677" spans="1:7" x14ac:dyDescent="0.3">
      <c r="A677" s="1">
        <v>43282</v>
      </c>
      <c r="B677" t="s">
        <v>8</v>
      </c>
      <c r="C677" t="s">
        <v>12</v>
      </c>
      <c r="D677">
        <v>9</v>
      </c>
      <c r="E677">
        <v>40</v>
      </c>
      <c r="F677">
        <v>0.06</v>
      </c>
      <c r="G677" t="s">
        <v>25</v>
      </c>
    </row>
    <row r="678" spans="1:7" x14ac:dyDescent="0.3">
      <c r="A678" s="1">
        <v>43282</v>
      </c>
      <c r="B678" t="s">
        <v>15</v>
      </c>
      <c r="C678" t="s">
        <v>11</v>
      </c>
      <c r="D678">
        <v>18</v>
      </c>
      <c r="E678">
        <v>150</v>
      </c>
      <c r="F678">
        <v>0.06</v>
      </c>
      <c r="G678" t="s">
        <v>21</v>
      </c>
    </row>
    <row r="679" spans="1:7" x14ac:dyDescent="0.3">
      <c r="A679" s="1">
        <v>43282</v>
      </c>
      <c r="B679" t="s">
        <v>10</v>
      </c>
      <c r="C679" t="s">
        <v>14</v>
      </c>
      <c r="D679">
        <v>17</v>
      </c>
      <c r="E679">
        <v>230</v>
      </c>
      <c r="F679">
        <v>0.11</v>
      </c>
      <c r="G679" t="s">
        <v>23</v>
      </c>
    </row>
    <row r="680" spans="1:7" x14ac:dyDescent="0.3">
      <c r="A680" s="1">
        <v>43283</v>
      </c>
      <c r="B680" t="s">
        <v>8</v>
      </c>
      <c r="C680" t="s">
        <v>7</v>
      </c>
      <c r="D680">
        <v>20</v>
      </c>
      <c r="E680">
        <v>40</v>
      </c>
      <c r="F680">
        <v>0.04</v>
      </c>
      <c r="G680" t="s">
        <v>24</v>
      </c>
    </row>
    <row r="681" spans="1:7" x14ac:dyDescent="0.3">
      <c r="A681" s="1">
        <v>43283</v>
      </c>
      <c r="B681" t="s">
        <v>8</v>
      </c>
      <c r="C681" t="s">
        <v>7</v>
      </c>
      <c r="D681">
        <v>23</v>
      </c>
      <c r="E681">
        <v>40</v>
      </c>
      <c r="F681">
        <v>0.03</v>
      </c>
      <c r="G681" t="s">
        <v>25</v>
      </c>
    </row>
    <row r="682" spans="1:7" x14ac:dyDescent="0.3">
      <c r="A682" s="1">
        <v>43283</v>
      </c>
      <c r="B682" t="s">
        <v>10</v>
      </c>
      <c r="C682" t="s">
        <v>14</v>
      </c>
      <c r="D682">
        <v>21</v>
      </c>
      <c r="E682">
        <v>230</v>
      </c>
      <c r="F682">
        <v>0.05</v>
      </c>
      <c r="G682" t="s">
        <v>21</v>
      </c>
    </row>
    <row r="683" spans="1:7" x14ac:dyDescent="0.3">
      <c r="A683" s="1">
        <v>43283</v>
      </c>
      <c r="B683" t="s">
        <v>6</v>
      </c>
      <c r="C683" t="s">
        <v>11</v>
      </c>
      <c r="D683">
        <v>6</v>
      </c>
      <c r="E683">
        <v>80</v>
      </c>
      <c r="F683">
        <v>0.09</v>
      </c>
      <c r="G683" t="s">
        <v>23</v>
      </c>
    </row>
    <row r="684" spans="1:7" x14ac:dyDescent="0.3">
      <c r="A684" s="1">
        <v>43283</v>
      </c>
      <c r="B684" t="s">
        <v>13</v>
      </c>
      <c r="C684" t="s">
        <v>7</v>
      </c>
      <c r="D684">
        <v>20</v>
      </c>
      <c r="E684">
        <v>16</v>
      </c>
      <c r="F684">
        <v>0.01</v>
      </c>
      <c r="G684" t="s">
        <v>24</v>
      </c>
    </row>
    <row r="685" spans="1:7" x14ac:dyDescent="0.3">
      <c r="A685" s="1">
        <v>43283</v>
      </c>
      <c r="B685" t="s">
        <v>8</v>
      </c>
      <c r="C685" t="s">
        <v>9</v>
      </c>
      <c r="D685">
        <v>8</v>
      </c>
      <c r="E685">
        <v>40</v>
      </c>
      <c r="F685">
        <v>0.09</v>
      </c>
      <c r="G685" t="s">
        <v>25</v>
      </c>
    </row>
    <row r="686" spans="1:7" x14ac:dyDescent="0.3">
      <c r="A686" s="1">
        <v>43283</v>
      </c>
      <c r="B686" t="s">
        <v>10</v>
      </c>
      <c r="C686" t="s">
        <v>9</v>
      </c>
      <c r="D686">
        <v>15</v>
      </c>
      <c r="E686">
        <v>230</v>
      </c>
      <c r="F686">
        <v>0.09</v>
      </c>
      <c r="G686" t="s">
        <v>21</v>
      </c>
    </row>
    <row r="687" spans="1:7" x14ac:dyDescent="0.3">
      <c r="A687" s="1">
        <v>43284</v>
      </c>
      <c r="B687" t="s">
        <v>6</v>
      </c>
      <c r="C687" t="s">
        <v>12</v>
      </c>
      <c r="D687">
        <v>21</v>
      </c>
      <c r="E687">
        <v>80</v>
      </c>
      <c r="F687">
        <v>0.02</v>
      </c>
      <c r="G687" t="s">
        <v>23</v>
      </c>
    </row>
    <row r="688" spans="1:7" x14ac:dyDescent="0.3">
      <c r="A688" s="1">
        <v>43284</v>
      </c>
      <c r="B688" t="s">
        <v>6</v>
      </c>
      <c r="C688" t="s">
        <v>12</v>
      </c>
      <c r="D688">
        <v>19</v>
      </c>
      <c r="E688">
        <v>80</v>
      </c>
      <c r="F688">
        <v>0.02</v>
      </c>
      <c r="G688" t="s">
        <v>24</v>
      </c>
    </row>
    <row r="689" spans="1:7" x14ac:dyDescent="0.3">
      <c r="A689" s="1">
        <v>43284</v>
      </c>
      <c r="B689" t="s">
        <v>13</v>
      </c>
      <c r="C689" t="s">
        <v>7</v>
      </c>
      <c r="D689">
        <v>7</v>
      </c>
      <c r="E689">
        <v>16</v>
      </c>
      <c r="F689">
        <v>0.08</v>
      </c>
      <c r="G689" t="s">
        <v>25</v>
      </c>
    </row>
    <row r="690" spans="1:7" x14ac:dyDescent="0.3">
      <c r="A690" s="1">
        <v>43284</v>
      </c>
      <c r="B690" t="s">
        <v>8</v>
      </c>
      <c r="C690" t="s">
        <v>14</v>
      </c>
      <c r="D690">
        <v>11</v>
      </c>
      <c r="E690">
        <v>40</v>
      </c>
      <c r="F690">
        <v>0.05</v>
      </c>
      <c r="G690" t="s">
        <v>21</v>
      </c>
    </row>
    <row r="691" spans="1:7" x14ac:dyDescent="0.3">
      <c r="A691" s="1">
        <v>43284</v>
      </c>
      <c r="B691" t="s">
        <v>10</v>
      </c>
      <c r="C691" t="s">
        <v>12</v>
      </c>
      <c r="D691">
        <v>8</v>
      </c>
      <c r="E691">
        <v>230</v>
      </c>
      <c r="F691">
        <v>0.05</v>
      </c>
      <c r="G691" t="s">
        <v>23</v>
      </c>
    </row>
    <row r="692" spans="1:7" x14ac:dyDescent="0.3">
      <c r="A692" s="1">
        <v>43284</v>
      </c>
      <c r="B692" t="s">
        <v>6</v>
      </c>
      <c r="C692" t="s">
        <v>7</v>
      </c>
      <c r="D692">
        <v>18</v>
      </c>
      <c r="E692">
        <v>80</v>
      </c>
      <c r="F692">
        <v>0.02</v>
      </c>
      <c r="G692" t="s">
        <v>24</v>
      </c>
    </row>
    <row r="693" spans="1:7" x14ac:dyDescent="0.3">
      <c r="A693" s="1">
        <v>43284</v>
      </c>
      <c r="B693" t="s">
        <v>8</v>
      </c>
      <c r="C693" t="s">
        <v>7</v>
      </c>
      <c r="D693">
        <v>7</v>
      </c>
      <c r="E693">
        <v>40</v>
      </c>
      <c r="F693">
        <v>0.1</v>
      </c>
      <c r="G693" t="s">
        <v>25</v>
      </c>
    </row>
    <row r="694" spans="1:7" x14ac:dyDescent="0.3">
      <c r="A694" s="1">
        <v>43285</v>
      </c>
      <c r="B694" t="s">
        <v>13</v>
      </c>
      <c r="C694" t="s">
        <v>7</v>
      </c>
      <c r="D694">
        <v>16</v>
      </c>
      <c r="E694">
        <v>16</v>
      </c>
      <c r="F694">
        <v>0.03</v>
      </c>
      <c r="G694" t="s">
        <v>21</v>
      </c>
    </row>
    <row r="695" spans="1:7" x14ac:dyDescent="0.3">
      <c r="A695" s="1">
        <v>43285</v>
      </c>
      <c r="B695" t="s">
        <v>6</v>
      </c>
      <c r="C695" t="s">
        <v>7</v>
      </c>
      <c r="D695">
        <v>8</v>
      </c>
      <c r="E695">
        <v>80</v>
      </c>
      <c r="F695">
        <v>0.08</v>
      </c>
      <c r="G695" t="s">
        <v>23</v>
      </c>
    </row>
    <row r="696" spans="1:7" x14ac:dyDescent="0.3">
      <c r="A696" s="1">
        <v>43285</v>
      </c>
      <c r="B696" t="s">
        <v>10</v>
      </c>
      <c r="C696" t="s">
        <v>14</v>
      </c>
      <c r="D696">
        <v>22</v>
      </c>
      <c r="E696">
        <v>230</v>
      </c>
      <c r="F696">
        <v>0.1</v>
      </c>
      <c r="G696" t="s">
        <v>24</v>
      </c>
    </row>
    <row r="697" spans="1:7" x14ac:dyDescent="0.3">
      <c r="A697" s="1">
        <v>43285</v>
      </c>
      <c r="B697" t="s">
        <v>10</v>
      </c>
      <c r="C697" t="s">
        <v>14</v>
      </c>
      <c r="D697">
        <v>3</v>
      </c>
      <c r="E697">
        <v>230</v>
      </c>
      <c r="F697">
        <v>0.1</v>
      </c>
      <c r="G697" t="s">
        <v>25</v>
      </c>
    </row>
    <row r="698" spans="1:7" x14ac:dyDescent="0.3">
      <c r="A698" s="1">
        <v>43285</v>
      </c>
      <c r="B698" t="s">
        <v>10</v>
      </c>
      <c r="C698" t="s">
        <v>14</v>
      </c>
      <c r="D698">
        <v>20</v>
      </c>
      <c r="E698">
        <v>230</v>
      </c>
      <c r="F698">
        <v>0.11</v>
      </c>
      <c r="G698" t="s">
        <v>21</v>
      </c>
    </row>
    <row r="699" spans="1:7" x14ac:dyDescent="0.3">
      <c r="A699" s="1">
        <v>43285</v>
      </c>
      <c r="B699" t="s">
        <v>13</v>
      </c>
      <c r="C699" t="s">
        <v>11</v>
      </c>
      <c r="D699">
        <v>12</v>
      </c>
      <c r="E699">
        <v>16</v>
      </c>
      <c r="F699">
        <v>0.03</v>
      </c>
      <c r="G699" t="s">
        <v>23</v>
      </c>
    </row>
    <row r="700" spans="1:7" x14ac:dyDescent="0.3">
      <c r="A700" s="1">
        <v>43285</v>
      </c>
      <c r="B700" t="s">
        <v>8</v>
      </c>
      <c r="C700" t="s">
        <v>14</v>
      </c>
      <c r="D700">
        <v>20</v>
      </c>
      <c r="E700">
        <v>40</v>
      </c>
      <c r="F700">
        <v>7.0000000000000007E-2</v>
      </c>
      <c r="G700" t="s">
        <v>24</v>
      </c>
    </row>
    <row r="701" spans="1:7" x14ac:dyDescent="0.3">
      <c r="A701" s="1">
        <v>43285</v>
      </c>
      <c r="B701" t="s">
        <v>10</v>
      </c>
      <c r="C701" t="s">
        <v>7</v>
      </c>
      <c r="D701">
        <v>3</v>
      </c>
      <c r="E701">
        <v>230</v>
      </c>
      <c r="F701">
        <v>0.06</v>
      </c>
      <c r="G701" t="s">
        <v>25</v>
      </c>
    </row>
    <row r="702" spans="1:7" x14ac:dyDescent="0.3">
      <c r="A702" s="1">
        <v>43285</v>
      </c>
      <c r="B702" t="s">
        <v>6</v>
      </c>
      <c r="C702" t="s">
        <v>12</v>
      </c>
      <c r="D702">
        <v>16</v>
      </c>
      <c r="E702">
        <v>80</v>
      </c>
      <c r="F702">
        <v>7.0000000000000007E-2</v>
      </c>
      <c r="G702" t="s">
        <v>21</v>
      </c>
    </row>
    <row r="703" spans="1:7" x14ac:dyDescent="0.3">
      <c r="A703" s="1">
        <v>43286</v>
      </c>
      <c r="B703" t="s">
        <v>8</v>
      </c>
      <c r="C703" t="s">
        <v>14</v>
      </c>
      <c r="D703">
        <v>3</v>
      </c>
      <c r="E703">
        <v>40</v>
      </c>
      <c r="F703">
        <v>0.03</v>
      </c>
      <c r="G703" t="s">
        <v>23</v>
      </c>
    </row>
    <row r="704" spans="1:7" x14ac:dyDescent="0.3">
      <c r="A704" s="1">
        <v>43286</v>
      </c>
      <c r="B704" t="s">
        <v>10</v>
      </c>
      <c r="C704" t="s">
        <v>11</v>
      </c>
      <c r="D704">
        <v>12</v>
      </c>
      <c r="E704">
        <v>230</v>
      </c>
      <c r="F704">
        <v>0.03</v>
      </c>
      <c r="G704" t="s">
        <v>24</v>
      </c>
    </row>
    <row r="705" spans="1:7" x14ac:dyDescent="0.3">
      <c r="A705" s="1">
        <v>43286</v>
      </c>
      <c r="B705" t="s">
        <v>8</v>
      </c>
      <c r="C705" t="s">
        <v>12</v>
      </c>
      <c r="D705">
        <v>22</v>
      </c>
      <c r="E705">
        <v>40</v>
      </c>
      <c r="F705">
        <v>0.01</v>
      </c>
      <c r="G705" t="s">
        <v>25</v>
      </c>
    </row>
    <row r="706" spans="1:7" x14ac:dyDescent="0.3">
      <c r="A706" s="1">
        <v>43286</v>
      </c>
      <c r="B706" t="s">
        <v>8</v>
      </c>
      <c r="C706" t="s">
        <v>9</v>
      </c>
      <c r="D706">
        <v>19</v>
      </c>
      <c r="E706">
        <v>40</v>
      </c>
      <c r="F706">
        <v>0.1</v>
      </c>
      <c r="G706" t="s">
        <v>21</v>
      </c>
    </row>
    <row r="707" spans="1:7" x14ac:dyDescent="0.3">
      <c r="A707" s="1">
        <v>43286</v>
      </c>
      <c r="B707" t="s">
        <v>6</v>
      </c>
      <c r="C707" t="s">
        <v>9</v>
      </c>
      <c r="D707">
        <v>21</v>
      </c>
      <c r="E707">
        <v>80</v>
      </c>
      <c r="F707">
        <v>0.04</v>
      </c>
      <c r="G707" t="s">
        <v>23</v>
      </c>
    </row>
    <row r="708" spans="1:7" x14ac:dyDescent="0.3">
      <c r="A708" s="1">
        <v>43286</v>
      </c>
      <c r="B708" t="s">
        <v>6</v>
      </c>
      <c r="C708" t="s">
        <v>9</v>
      </c>
      <c r="D708">
        <v>2</v>
      </c>
      <c r="E708">
        <v>80</v>
      </c>
      <c r="F708">
        <v>0.04</v>
      </c>
      <c r="G708" t="s">
        <v>24</v>
      </c>
    </row>
    <row r="709" spans="1:7" x14ac:dyDescent="0.3">
      <c r="A709" s="1">
        <v>43286</v>
      </c>
      <c r="B709" t="s">
        <v>15</v>
      </c>
      <c r="C709" t="s">
        <v>9</v>
      </c>
      <c r="D709">
        <v>15</v>
      </c>
      <c r="E709">
        <v>150</v>
      </c>
      <c r="F709">
        <v>0.02</v>
      </c>
      <c r="G709" t="s">
        <v>25</v>
      </c>
    </row>
    <row r="710" spans="1:7" x14ac:dyDescent="0.3">
      <c r="A710" s="1">
        <v>43287</v>
      </c>
      <c r="B710" t="s">
        <v>8</v>
      </c>
      <c r="C710" t="s">
        <v>9</v>
      </c>
      <c r="D710">
        <v>14</v>
      </c>
      <c r="E710">
        <v>40</v>
      </c>
      <c r="F710">
        <v>0.06</v>
      </c>
      <c r="G710" t="s">
        <v>21</v>
      </c>
    </row>
    <row r="711" spans="1:7" x14ac:dyDescent="0.3">
      <c r="A711" s="1">
        <v>43287</v>
      </c>
      <c r="B711" t="s">
        <v>6</v>
      </c>
      <c r="C711" t="s">
        <v>12</v>
      </c>
      <c r="D711">
        <v>7</v>
      </c>
      <c r="E711">
        <v>80</v>
      </c>
      <c r="F711">
        <v>7.0000000000000007E-2</v>
      </c>
      <c r="G711" t="s">
        <v>23</v>
      </c>
    </row>
    <row r="712" spans="1:7" x14ac:dyDescent="0.3">
      <c r="A712" s="1">
        <v>43287</v>
      </c>
      <c r="B712" t="s">
        <v>6</v>
      </c>
      <c r="C712" t="s">
        <v>11</v>
      </c>
      <c r="D712">
        <v>7</v>
      </c>
      <c r="E712">
        <v>80</v>
      </c>
      <c r="F712">
        <v>0.05</v>
      </c>
      <c r="G712" t="s">
        <v>24</v>
      </c>
    </row>
    <row r="713" spans="1:7" x14ac:dyDescent="0.3">
      <c r="A713" s="1">
        <v>43287</v>
      </c>
      <c r="B713" t="s">
        <v>15</v>
      </c>
      <c r="C713" t="s">
        <v>9</v>
      </c>
      <c r="D713">
        <v>10</v>
      </c>
      <c r="E713">
        <v>150</v>
      </c>
      <c r="F713">
        <v>0.01</v>
      </c>
      <c r="G713" t="s">
        <v>25</v>
      </c>
    </row>
    <row r="714" spans="1:7" x14ac:dyDescent="0.3">
      <c r="A714" s="1">
        <v>43287</v>
      </c>
      <c r="B714" t="s">
        <v>6</v>
      </c>
      <c r="C714" t="s">
        <v>11</v>
      </c>
      <c r="D714">
        <v>10</v>
      </c>
      <c r="E714">
        <v>80</v>
      </c>
      <c r="F714">
        <v>0.08</v>
      </c>
      <c r="G714" t="s">
        <v>21</v>
      </c>
    </row>
    <row r="715" spans="1:7" x14ac:dyDescent="0.3">
      <c r="A715" s="1">
        <v>43287</v>
      </c>
      <c r="B715" t="s">
        <v>6</v>
      </c>
      <c r="C715" t="s">
        <v>12</v>
      </c>
      <c r="D715">
        <v>15</v>
      </c>
      <c r="E715">
        <v>80</v>
      </c>
      <c r="F715">
        <v>0.08</v>
      </c>
      <c r="G715" t="s">
        <v>23</v>
      </c>
    </row>
    <row r="716" spans="1:7" x14ac:dyDescent="0.3">
      <c r="A716" s="1">
        <v>43287</v>
      </c>
      <c r="B716" t="s">
        <v>10</v>
      </c>
      <c r="C716" t="s">
        <v>12</v>
      </c>
      <c r="D716">
        <v>18</v>
      </c>
      <c r="E716">
        <v>230</v>
      </c>
      <c r="F716">
        <v>0.01</v>
      </c>
      <c r="G716" t="s">
        <v>24</v>
      </c>
    </row>
    <row r="717" spans="1:7" x14ac:dyDescent="0.3">
      <c r="A717" s="1">
        <v>43287</v>
      </c>
      <c r="B717" t="s">
        <v>6</v>
      </c>
      <c r="C717" t="s">
        <v>7</v>
      </c>
      <c r="D717">
        <v>8</v>
      </c>
      <c r="E717">
        <v>80</v>
      </c>
      <c r="F717">
        <v>0.09</v>
      </c>
      <c r="G717" t="s">
        <v>25</v>
      </c>
    </row>
    <row r="718" spans="1:7" x14ac:dyDescent="0.3">
      <c r="A718" s="1">
        <v>43287</v>
      </c>
      <c r="B718" t="s">
        <v>13</v>
      </c>
      <c r="C718" t="s">
        <v>11</v>
      </c>
      <c r="D718">
        <v>6</v>
      </c>
      <c r="E718">
        <v>16</v>
      </c>
      <c r="F718">
        <v>0.01</v>
      </c>
      <c r="G718" t="s">
        <v>21</v>
      </c>
    </row>
    <row r="719" spans="1:7" x14ac:dyDescent="0.3">
      <c r="A719" s="1">
        <v>43287</v>
      </c>
      <c r="B719" t="s">
        <v>10</v>
      </c>
      <c r="C719" t="s">
        <v>9</v>
      </c>
      <c r="D719">
        <v>9</v>
      </c>
      <c r="E719">
        <v>230</v>
      </c>
      <c r="F719">
        <v>0.03</v>
      </c>
      <c r="G719" t="s">
        <v>23</v>
      </c>
    </row>
    <row r="720" spans="1:7" x14ac:dyDescent="0.3">
      <c r="A720" s="1">
        <v>43288</v>
      </c>
      <c r="B720" t="s">
        <v>8</v>
      </c>
      <c r="C720" t="s">
        <v>12</v>
      </c>
      <c r="D720">
        <v>15</v>
      </c>
      <c r="E720">
        <v>40</v>
      </c>
      <c r="F720">
        <v>0.03</v>
      </c>
      <c r="G720" t="s">
        <v>24</v>
      </c>
    </row>
    <row r="721" spans="1:7" x14ac:dyDescent="0.3">
      <c r="A721" s="1">
        <v>43288</v>
      </c>
      <c r="B721" t="s">
        <v>8</v>
      </c>
      <c r="C721" t="s">
        <v>9</v>
      </c>
      <c r="D721">
        <v>15</v>
      </c>
      <c r="E721">
        <v>40</v>
      </c>
      <c r="F721">
        <v>0.04</v>
      </c>
      <c r="G721" t="s">
        <v>25</v>
      </c>
    </row>
    <row r="722" spans="1:7" x14ac:dyDescent="0.3">
      <c r="A722" s="1">
        <v>43288</v>
      </c>
      <c r="B722" t="s">
        <v>13</v>
      </c>
      <c r="C722" t="s">
        <v>14</v>
      </c>
      <c r="D722">
        <v>11</v>
      </c>
      <c r="E722">
        <v>16</v>
      </c>
      <c r="F722">
        <v>0.12</v>
      </c>
      <c r="G722" t="s">
        <v>21</v>
      </c>
    </row>
    <row r="723" spans="1:7" x14ac:dyDescent="0.3">
      <c r="A723" s="1">
        <v>43288</v>
      </c>
      <c r="B723" t="s">
        <v>13</v>
      </c>
      <c r="C723" t="s">
        <v>7</v>
      </c>
      <c r="D723">
        <v>12</v>
      </c>
      <c r="E723">
        <v>16</v>
      </c>
      <c r="F723">
        <v>0.11</v>
      </c>
      <c r="G723" t="s">
        <v>17</v>
      </c>
    </row>
    <row r="724" spans="1:7" x14ac:dyDescent="0.3">
      <c r="A724" s="1">
        <v>43288</v>
      </c>
      <c r="B724" t="s">
        <v>13</v>
      </c>
      <c r="C724" t="s">
        <v>12</v>
      </c>
      <c r="D724">
        <v>18</v>
      </c>
      <c r="E724">
        <v>16</v>
      </c>
      <c r="F724">
        <v>0.04</v>
      </c>
      <c r="G724" t="s">
        <v>24</v>
      </c>
    </row>
    <row r="725" spans="1:7" x14ac:dyDescent="0.3">
      <c r="A725" s="1">
        <v>43288</v>
      </c>
      <c r="B725" t="s">
        <v>8</v>
      </c>
      <c r="C725" t="s">
        <v>11</v>
      </c>
      <c r="D725">
        <v>20</v>
      </c>
      <c r="E725">
        <v>40</v>
      </c>
      <c r="F725">
        <v>0.01</v>
      </c>
      <c r="G725" t="s">
        <v>17</v>
      </c>
    </row>
    <row r="726" spans="1:7" x14ac:dyDescent="0.3">
      <c r="A726" s="1">
        <v>43288</v>
      </c>
      <c r="B726" t="s">
        <v>15</v>
      </c>
      <c r="C726" t="s">
        <v>14</v>
      </c>
      <c r="D726">
        <v>7</v>
      </c>
      <c r="E726">
        <v>150</v>
      </c>
      <c r="F726">
        <v>0.03</v>
      </c>
      <c r="G726" t="s">
        <v>24</v>
      </c>
    </row>
    <row r="727" spans="1:7" x14ac:dyDescent="0.3">
      <c r="A727" s="1">
        <v>43288</v>
      </c>
      <c r="B727" t="s">
        <v>8</v>
      </c>
      <c r="C727" t="s">
        <v>12</v>
      </c>
      <c r="D727">
        <v>23</v>
      </c>
      <c r="E727">
        <v>40</v>
      </c>
      <c r="F727">
        <v>0.06</v>
      </c>
      <c r="G727" t="s">
        <v>17</v>
      </c>
    </row>
    <row r="728" spans="1:7" x14ac:dyDescent="0.3">
      <c r="A728" s="1">
        <v>43288</v>
      </c>
      <c r="B728" t="s">
        <v>6</v>
      </c>
      <c r="C728" t="s">
        <v>7</v>
      </c>
      <c r="D728">
        <v>7</v>
      </c>
      <c r="E728">
        <v>80</v>
      </c>
      <c r="F728">
        <v>0.02</v>
      </c>
      <c r="G728" t="s">
        <v>24</v>
      </c>
    </row>
    <row r="729" spans="1:7" x14ac:dyDescent="0.3">
      <c r="A729" s="1">
        <v>43288</v>
      </c>
      <c r="B729" t="s">
        <v>15</v>
      </c>
      <c r="C729" t="s">
        <v>9</v>
      </c>
      <c r="D729">
        <v>16</v>
      </c>
      <c r="E729">
        <v>150</v>
      </c>
      <c r="F729">
        <v>0.05</v>
      </c>
      <c r="G729" t="s">
        <v>17</v>
      </c>
    </row>
    <row r="730" spans="1:7" x14ac:dyDescent="0.3">
      <c r="A730" s="1">
        <v>43288</v>
      </c>
      <c r="B730" t="s">
        <v>10</v>
      </c>
      <c r="C730" t="s">
        <v>9</v>
      </c>
      <c r="D730">
        <v>6</v>
      </c>
      <c r="E730">
        <v>230</v>
      </c>
      <c r="F730">
        <v>0.1</v>
      </c>
      <c r="G730" t="s">
        <v>24</v>
      </c>
    </row>
    <row r="731" spans="1:7" x14ac:dyDescent="0.3">
      <c r="A731" s="1">
        <v>43289</v>
      </c>
      <c r="B731" t="s">
        <v>8</v>
      </c>
      <c r="C731" t="s">
        <v>14</v>
      </c>
      <c r="D731">
        <v>7</v>
      </c>
      <c r="E731">
        <v>40</v>
      </c>
      <c r="F731">
        <v>0.12</v>
      </c>
      <c r="G731" t="s">
        <v>17</v>
      </c>
    </row>
    <row r="732" spans="1:7" x14ac:dyDescent="0.3">
      <c r="A732" s="1">
        <v>43289</v>
      </c>
      <c r="B732" t="s">
        <v>6</v>
      </c>
      <c r="C732" t="s">
        <v>11</v>
      </c>
      <c r="D732">
        <v>23</v>
      </c>
      <c r="E732">
        <v>80</v>
      </c>
      <c r="F732">
        <v>0.05</v>
      </c>
      <c r="G732" t="s">
        <v>24</v>
      </c>
    </row>
    <row r="733" spans="1:7" x14ac:dyDescent="0.3">
      <c r="A733" s="1">
        <v>43289</v>
      </c>
      <c r="B733" t="s">
        <v>6</v>
      </c>
      <c r="C733" t="s">
        <v>12</v>
      </c>
      <c r="D733">
        <v>16</v>
      </c>
      <c r="E733">
        <v>80</v>
      </c>
      <c r="F733">
        <v>0.1</v>
      </c>
      <c r="G733" t="s">
        <v>17</v>
      </c>
    </row>
    <row r="734" spans="1:7" x14ac:dyDescent="0.3">
      <c r="A734" s="1">
        <v>43289</v>
      </c>
      <c r="B734" t="s">
        <v>6</v>
      </c>
      <c r="C734" t="s">
        <v>7</v>
      </c>
      <c r="D734">
        <v>16</v>
      </c>
      <c r="E734">
        <v>80</v>
      </c>
      <c r="F734">
        <v>0.03</v>
      </c>
      <c r="G734" t="s">
        <v>24</v>
      </c>
    </row>
    <row r="735" spans="1:7" x14ac:dyDescent="0.3">
      <c r="A735" s="1">
        <v>43289</v>
      </c>
      <c r="B735" t="s">
        <v>6</v>
      </c>
      <c r="C735" t="s">
        <v>14</v>
      </c>
      <c r="D735">
        <v>22</v>
      </c>
      <c r="E735">
        <v>80</v>
      </c>
      <c r="F735">
        <v>0.09</v>
      </c>
      <c r="G735" t="s">
        <v>17</v>
      </c>
    </row>
    <row r="736" spans="1:7" x14ac:dyDescent="0.3">
      <c r="A736" s="1">
        <v>43289</v>
      </c>
      <c r="B736" t="s">
        <v>13</v>
      </c>
      <c r="C736" t="s">
        <v>7</v>
      </c>
      <c r="D736">
        <v>18</v>
      </c>
      <c r="E736">
        <v>16</v>
      </c>
      <c r="F736">
        <v>0.05</v>
      </c>
      <c r="G736" t="s">
        <v>24</v>
      </c>
    </row>
    <row r="737" spans="1:7" x14ac:dyDescent="0.3">
      <c r="A737" s="1">
        <v>43289</v>
      </c>
      <c r="B737" t="s">
        <v>10</v>
      </c>
      <c r="C737" t="s">
        <v>14</v>
      </c>
      <c r="D737">
        <v>5</v>
      </c>
      <c r="E737">
        <v>230</v>
      </c>
      <c r="F737">
        <v>0.12</v>
      </c>
      <c r="G737" t="s">
        <v>17</v>
      </c>
    </row>
    <row r="738" spans="1:7" x14ac:dyDescent="0.3">
      <c r="A738" s="1">
        <v>43289</v>
      </c>
      <c r="B738" t="s">
        <v>15</v>
      </c>
      <c r="C738" t="s">
        <v>14</v>
      </c>
      <c r="D738">
        <v>7</v>
      </c>
      <c r="E738">
        <v>150</v>
      </c>
      <c r="F738">
        <v>0.02</v>
      </c>
      <c r="G738" t="s">
        <v>24</v>
      </c>
    </row>
    <row r="739" spans="1:7" x14ac:dyDescent="0.3">
      <c r="A739" s="1">
        <v>43289</v>
      </c>
      <c r="B739" t="s">
        <v>8</v>
      </c>
      <c r="C739" t="s">
        <v>11</v>
      </c>
      <c r="D739">
        <v>2</v>
      </c>
      <c r="E739">
        <v>40</v>
      </c>
      <c r="F739">
        <v>0.03</v>
      </c>
      <c r="G739" t="s">
        <v>17</v>
      </c>
    </row>
    <row r="740" spans="1:7" x14ac:dyDescent="0.3">
      <c r="A740" s="1">
        <v>43289</v>
      </c>
      <c r="B740" t="s">
        <v>8</v>
      </c>
      <c r="C740" t="s">
        <v>12</v>
      </c>
      <c r="D740">
        <v>11</v>
      </c>
      <c r="E740">
        <v>40</v>
      </c>
      <c r="F740">
        <v>0.06</v>
      </c>
      <c r="G740" t="s">
        <v>24</v>
      </c>
    </row>
    <row r="741" spans="1:7" x14ac:dyDescent="0.3">
      <c r="A741" s="1">
        <v>43289</v>
      </c>
      <c r="B741" t="s">
        <v>6</v>
      </c>
      <c r="C741" t="s">
        <v>12</v>
      </c>
      <c r="D741">
        <v>7</v>
      </c>
      <c r="E741">
        <v>80</v>
      </c>
      <c r="F741">
        <v>0.02</v>
      </c>
      <c r="G741" t="s">
        <v>17</v>
      </c>
    </row>
    <row r="742" spans="1:7" x14ac:dyDescent="0.3">
      <c r="A742" s="1">
        <v>43290</v>
      </c>
      <c r="B742" t="s">
        <v>8</v>
      </c>
      <c r="C742" t="s">
        <v>11</v>
      </c>
      <c r="D742">
        <v>4</v>
      </c>
      <c r="E742">
        <v>40</v>
      </c>
      <c r="F742">
        <v>0.11</v>
      </c>
      <c r="G742" t="s">
        <v>24</v>
      </c>
    </row>
    <row r="743" spans="1:7" x14ac:dyDescent="0.3">
      <c r="A743" s="1">
        <v>43290</v>
      </c>
      <c r="B743" t="s">
        <v>8</v>
      </c>
      <c r="C743" t="s">
        <v>11</v>
      </c>
      <c r="D743">
        <v>2</v>
      </c>
      <c r="E743">
        <v>40</v>
      </c>
      <c r="F743">
        <v>0.02</v>
      </c>
      <c r="G743" t="s">
        <v>17</v>
      </c>
    </row>
    <row r="744" spans="1:7" x14ac:dyDescent="0.3">
      <c r="A744" s="1">
        <v>43290</v>
      </c>
      <c r="B744" t="s">
        <v>10</v>
      </c>
      <c r="C744" t="s">
        <v>12</v>
      </c>
      <c r="D744">
        <v>23</v>
      </c>
      <c r="E744">
        <v>230</v>
      </c>
      <c r="F744">
        <v>0.06</v>
      </c>
      <c r="G744" t="s">
        <v>24</v>
      </c>
    </row>
    <row r="745" spans="1:7" x14ac:dyDescent="0.3">
      <c r="A745" s="1">
        <v>43290</v>
      </c>
      <c r="B745" t="s">
        <v>6</v>
      </c>
      <c r="C745" t="s">
        <v>14</v>
      </c>
      <c r="D745">
        <v>21</v>
      </c>
      <c r="E745">
        <v>80</v>
      </c>
      <c r="F745">
        <v>0.09</v>
      </c>
      <c r="G745" t="s">
        <v>17</v>
      </c>
    </row>
    <row r="746" spans="1:7" x14ac:dyDescent="0.3">
      <c r="A746" s="1">
        <v>43290</v>
      </c>
      <c r="B746" t="s">
        <v>6</v>
      </c>
      <c r="C746" t="s">
        <v>14</v>
      </c>
      <c r="D746">
        <v>9</v>
      </c>
      <c r="E746">
        <v>80</v>
      </c>
      <c r="F746">
        <v>0.06</v>
      </c>
      <c r="G746" t="s">
        <v>24</v>
      </c>
    </row>
    <row r="747" spans="1:7" x14ac:dyDescent="0.3">
      <c r="A747" s="1">
        <v>43290</v>
      </c>
      <c r="B747" t="s">
        <v>6</v>
      </c>
      <c r="C747" t="s">
        <v>14</v>
      </c>
      <c r="D747">
        <v>22</v>
      </c>
      <c r="E747">
        <v>80</v>
      </c>
      <c r="F747">
        <v>0.11</v>
      </c>
      <c r="G747" t="s">
        <v>17</v>
      </c>
    </row>
    <row r="748" spans="1:7" x14ac:dyDescent="0.3">
      <c r="A748" s="1">
        <v>43291</v>
      </c>
      <c r="B748" t="s">
        <v>10</v>
      </c>
      <c r="C748" t="s">
        <v>11</v>
      </c>
      <c r="D748">
        <v>15</v>
      </c>
      <c r="E748">
        <v>230</v>
      </c>
      <c r="F748">
        <v>0.11</v>
      </c>
      <c r="G748" t="s">
        <v>24</v>
      </c>
    </row>
    <row r="749" spans="1:7" x14ac:dyDescent="0.3">
      <c r="A749" s="1">
        <v>43291</v>
      </c>
      <c r="B749" t="s">
        <v>8</v>
      </c>
      <c r="C749" t="s">
        <v>9</v>
      </c>
      <c r="D749">
        <v>7</v>
      </c>
      <c r="E749">
        <v>40</v>
      </c>
      <c r="F749">
        <v>0.01</v>
      </c>
      <c r="G749" t="s">
        <v>17</v>
      </c>
    </row>
    <row r="750" spans="1:7" x14ac:dyDescent="0.3">
      <c r="A750" s="1">
        <v>43291</v>
      </c>
      <c r="B750" t="s">
        <v>15</v>
      </c>
      <c r="C750" t="s">
        <v>14</v>
      </c>
      <c r="D750">
        <v>17</v>
      </c>
      <c r="E750">
        <v>150</v>
      </c>
      <c r="F750">
        <v>0.02</v>
      </c>
      <c r="G750" t="s">
        <v>24</v>
      </c>
    </row>
    <row r="751" spans="1:7" x14ac:dyDescent="0.3">
      <c r="A751" s="1">
        <v>43291</v>
      </c>
      <c r="B751" t="s">
        <v>15</v>
      </c>
      <c r="C751" t="s">
        <v>9</v>
      </c>
      <c r="D751">
        <v>22</v>
      </c>
      <c r="E751">
        <v>150</v>
      </c>
      <c r="F751">
        <v>0.02</v>
      </c>
      <c r="G751" t="s">
        <v>17</v>
      </c>
    </row>
    <row r="752" spans="1:7" x14ac:dyDescent="0.3">
      <c r="A752" s="1">
        <v>43291</v>
      </c>
      <c r="B752" t="s">
        <v>10</v>
      </c>
      <c r="C752" t="s">
        <v>11</v>
      </c>
      <c r="D752">
        <v>10</v>
      </c>
      <c r="E752">
        <v>230</v>
      </c>
      <c r="F752">
        <v>0.02</v>
      </c>
      <c r="G752" t="s">
        <v>24</v>
      </c>
    </row>
    <row r="753" spans="1:7" x14ac:dyDescent="0.3">
      <c r="A753" s="1">
        <v>43291</v>
      </c>
      <c r="B753" t="s">
        <v>8</v>
      </c>
      <c r="C753" t="s">
        <v>14</v>
      </c>
      <c r="D753">
        <v>21</v>
      </c>
      <c r="E753">
        <v>40</v>
      </c>
      <c r="F753">
        <v>0.01</v>
      </c>
      <c r="G753" t="s">
        <v>17</v>
      </c>
    </row>
    <row r="754" spans="1:7" x14ac:dyDescent="0.3">
      <c r="A754" s="1">
        <v>43291</v>
      </c>
      <c r="B754" t="s">
        <v>10</v>
      </c>
      <c r="C754" t="s">
        <v>11</v>
      </c>
      <c r="D754">
        <v>5</v>
      </c>
      <c r="E754">
        <v>230</v>
      </c>
      <c r="F754">
        <v>0.1</v>
      </c>
      <c r="G754" t="s">
        <v>24</v>
      </c>
    </row>
    <row r="755" spans="1:7" x14ac:dyDescent="0.3">
      <c r="A755" s="1">
        <v>43291</v>
      </c>
      <c r="B755" t="s">
        <v>10</v>
      </c>
      <c r="C755" t="s">
        <v>14</v>
      </c>
      <c r="D755">
        <v>13</v>
      </c>
      <c r="E755">
        <v>230</v>
      </c>
      <c r="F755">
        <v>0.06</v>
      </c>
      <c r="G755" t="s">
        <v>17</v>
      </c>
    </row>
    <row r="756" spans="1:7" x14ac:dyDescent="0.3">
      <c r="A756" s="1">
        <v>43291</v>
      </c>
      <c r="B756" t="s">
        <v>15</v>
      </c>
      <c r="C756" t="s">
        <v>7</v>
      </c>
      <c r="D756">
        <v>23</v>
      </c>
      <c r="E756">
        <v>150</v>
      </c>
      <c r="F756">
        <v>0.1</v>
      </c>
      <c r="G756" t="s">
        <v>24</v>
      </c>
    </row>
    <row r="757" spans="1:7" x14ac:dyDescent="0.3">
      <c r="A757" s="1">
        <v>43291</v>
      </c>
      <c r="B757" t="s">
        <v>15</v>
      </c>
      <c r="C757" t="s">
        <v>7</v>
      </c>
      <c r="D757">
        <v>20</v>
      </c>
      <c r="E757">
        <v>150</v>
      </c>
      <c r="F757">
        <v>0.03</v>
      </c>
      <c r="G757" t="s">
        <v>17</v>
      </c>
    </row>
    <row r="758" spans="1:7" x14ac:dyDescent="0.3">
      <c r="A758" s="1">
        <v>43292</v>
      </c>
      <c r="B758" t="s">
        <v>10</v>
      </c>
      <c r="C758" t="s">
        <v>7</v>
      </c>
      <c r="D758">
        <v>3</v>
      </c>
      <c r="E758">
        <v>230</v>
      </c>
      <c r="F758">
        <v>0.11</v>
      </c>
      <c r="G758" t="s">
        <v>24</v>
      </c>
    </row>
    <row r="759" spans="1:7" x14ac:dyDescent="0.3">
      <c r="A759" s="1">
        <v>43292</v>
      </c>
      <c r="B759" t="s">
        <v>15</v>
      </c>
      <c r="C759" t="s">
        <v>9</v>
      </c>
      <c r="D759">
        <v>16</v>
      </c>
      <c r="E759">
        <v>150</v>
      </c>
      <c r="F759">
        <v>0.08</v>
      </c>
      <c r="G759" t="s">
        <v>17</v>
      </c>
    </row>
    <row r="760" spans="1:7" x14ac:dyDescent="0.3">
      <c r="A760" s="1">
        <v>43292</v>
      </c>
      <c r="B760" t="s">
        <v>13</v>
      </c>
      <c r="C760" t="s">
        <v>14</v>
      </c>
      <c r="D760">
        <v>14</v>
      </c>
      <c r="E760">
        <v>16</v>
      </c>
      <c r="F760">
        <v>0.06</v>
      </c>
      <c r="G760" t="s">
        <v>24</v>
      </c>
    </row>
    <row r="761" spans="1:7" x14ac:dyDescent="0.3">
      <c r="A761" s="1">
        <v>43292</v>
      </c>
      <c r="B761" t="s">
        <v>15</v>
      </c>
      <c r="C761" t="s">
        <v>9</v>
      </c>
      <c r="D761">
        <v>16</v>
      </c>
      <c r="E761">
        <v>150</v>
      </c>
      <c r="F761">
        <v>0.03</v>
      </c>
      <c r="G761" t="s">
        <v>17</v>
      </c>
    </row>
    <row r="762" spans="1:7" x14ac:dyDescent="0.3">
      <c r="A762" s="1">
        <v>43292</v>
      </c>
      <c r="B762" t="s">
        <v>13</v>
      </c>
      <c r="C762" t="s">
        <v>14</v>
      </c>
      <c r="D762">
        <v>19</v>
      </c>
      <c r="E762">
        <v>16</v>
      </c>
      <c r="F762">
        <v>0.02</v>
      </c>
      <c r="G762" t="s">
        <v>24</v>
      </c>
    </row>
    <row r="763" spans="1:7" x14ac:dyDescent="0.3">
      <c r="A763" s="1">
        <v>43292</v>
      </c>
      <c r="B763" t="s">
        <v>6</v>
      </c>
      <c r="C763" t="s">
        <v>14</v>
      </c>
      <c r="D763">
        <v>6</v>
      </c>
      <c r="E763">
        <v>80</v>
      </c>
      <c r="F763">
        <v>0.09</v>
      </c>
      <c r="G763" t="s">
        <v>17</v>
      </c>
    </row>
    <row r="764" spans="1:7" x14ac:dyDescent="0.3">
      <c r="A764" s="1">
        <v>43292</v>
      </c>
      <c r="B764" t="s">
        <v>6</v>
      </c>
      <c r="C764" t="s">
        <v>14</v>
      </c>
      <c r="D764">
        <v>9</v>
      </c>
      <c r="E764">
        <v>80</v>
      </c>
      <c r="F764">
        <v>7.0000000000000007E-2</v>
      </c>
      <c r="G764" t="s">
        <v>24</v>
      </c>
    </row>
    <row r="765" spans="1:7" x14ac:dyDescent="0.3">
      <c r="A765" s="1">
        <v>43292</v>
      </c>
      <c r="B765" t="s">
        <v>15</v>
      </c>
      <c r="C765" t="s">
        <v>9</v>
      </c>
      <c r="D765">
        <v>20</v>
      </c>
      <c r="E765">
        <v>150</v>
      </c>
      <c r="F765">
        <v>0.09</v>
      </c>
      <c r="G765" t="s">
        <v>17</v>
      </c>
    </row>
    <row r="766" spans="1:7" x14ac:dyDescent="0.3">
      <c r="A766" s="1">
        <v>43292</v>
      </c>
      <c r="B766" t="s">
        <v>6</v>
      </c>
      <c r="C766" t="s">
        <v>11</v>
      </c>
      <c r="D766">
        <v>10</v>
      </c>
      <c r="E766">
        <v>80</v>
      </c>
      <c r="F766">
        <v>0.11</v>
      </c>
      <c r="G766" t="s">
        <v>24</v>
      </c>
    </row>
    <row r="767" spans="1:7" x14ac:dyDescent="0.3">
      <c r="A767" s="1">
        <v>43292</v>
      </c>
      <c r="B767" t="s">
        <v>13</v>
      </c>
      <c r="C767" t="s">
        <v>7</v>
      </c>
      <c r="D767">
        <v>4</v>
      </c>
      <c r="E767">
        <v>16</v>
      </c>
      <c r="F767">
        <v>0.12</v>
      </c>
      <c r="G767" t="s">
        <v>17</v>
      </c>
    </row>
    <row r="768" spans="1:7" x14ac:dyDescent="0.3">
      <c r="A768" s="1">
        <v>43292</v>
      </c>
      <c r="B768" t="s">
        <v>8</v>
      </c>
      <c r="C768" t="s">
        <v>14</v>
      </c>
      <c r="D768">
        <v>16</v>
      </c>
      <c r="E768">
        <v>40</v>
      </c>
      <c r="F768">
        <v>0.11</v>
      </c>
      <c r="G768" t="s">
        <v>24</v>
      </c>
    </row>
    <row r="769" spans="1:7" x14ac:dyDescent="0.3">
      <c r="A769" s="1">
        <v>43293</v>
      </c>
      <c r="B769" t="s">
        <v>6</v>
      </c>
      <c r="C769" t="s">
        <v>9</v>
      </c>
      <c r="D769">
        <v>5</v>
      </c>
      <c r="E769">
        <v>80</v>
      </c>
      <c r="F769">
        <v>0.04</v>
      </c>
      <c r="G769" t="s">
        <v>17</v>
      </c>
    </row>
    <row r="770" spans="1:7" x14ac:dyDescent="0.3">
      <c r="A770" s="1">
        <v>43293</v>
      </c>
      <c r="B770" t="s">
        <v>13</v>
      </c>
      <c r="C770" t="s">
        <v>11</v>
      </c>
      <c r="D770">
        <v>11</v>
      </c>
      <c r="E770">
        <v>16</v>
      </c>
      <c r="F770">
        <v>0.04</v>
      </c>
      <c r="G770" t="s">
        <v>24</v>
      </c>
    </row>
    <row r="771" spans="1:7" x14ac:dyDescent="0.3">
      <c r="A771" s="1">
        <v>43293</v>
      </c>
      <c r="B771" t="s">
        <v>15</v>
      </c>
      <c r="C771" t="s">
        <v>7</v>
      </c>
      <c r="D771">
        <v>17</v>
      </c>
      <c r="E771">
        <v>150</v>
      </c>
      <c r="F771">
        <v>0.12</v>
      </c>
      <c r="G771" t="s">
        <v>17</v>
      </c>
    </row>
    <row r="772" spans="1:7" x14ac:dyDescent="0.3">
      <c r="A772" s="1">
        <v>43293</v>
      </c>
      <c r="B772" t="s">
        <v>10</v>
      </c>
      <c r="C772" t="s">
        <v>9</v>
      </c>
      <c r="D772">
        <v>19</v>
      </c>
      <c r="E772">
        <v>230</v>
      </c>
      <c r="F772">
        <v>0.11</v>
      </c>
      <c r="G772" t="s">
        <v>24</v>
      </c>
    </row>
    <row r="773" spans="1:7" x14ac:dyDescent="0.3">
      <c r="A773" s="1">
        <v>43293</v>
      </c>
      <c r="B773" t="s">
        <v>6</v>
      </c>
      <c r="C773" t="s">
        <v>7</v>
      </c>
      <c r="D773">
        <v>21</v>
      </c>
      <c r="E773">
        <v>80</v>
      </c>
      <c r="F773">
        <v>0.04</v>
      </c>
      <c r="G773" t="s">
        <v>17</v>
      </c>
    </row>
    <row r="774" spans="1:7" x14ac:dyDescent="0.3">
      <c r="A774" s="1">
        <v>43293</v>
      </c>
      <c r="B774" t="s">
        <v>10</v>
      </c>
      <c r="C774" t="s">
        <v>9</v>
      </c>
      <c r="D774">
        <v>7</v>
      </c>
      <c r="E774">
        <v>230</v>
      </c>
      <c r="F774">
        <v>0.01</v>
      </c>
      <c r="G774" t="s">
        <v>24</v>
      </c>
    </row>
    <row r="775" spans="1:7" x14ac:dyDescent="0.3">
      <c r="A775" s="1">
        <v>43293</v>
      </c>
      <c r="B775" t="s">
        <v>8</v>
      </c>
      <c r="C775" t="s">
        <v>11</v>
      </c>
      <c r="D775">
        <v>2</v>
      </c>
      <c r="E775">
        <v>40</v>
      </c>
      <c r="F775">
        <v>0.03</v>
      </c>
      <c r="G775" t="s">
        <v>17</v>
      </c>
    </row>
    <row r="776" spans="1:7" x14ac:dyDescent="0.3">
      <c r="A776" s="1">
        <v>43293</v>
      </c>
      <c r="B776" t="s">
        <v>15</v>
      </c>
      <c r="C776" t="s">
        <v>7</v>
      </c>
      <c r="D776">
        <v>7</v>
      </c>
      <c r="E776">
        <v>150</v>
      </c>
      <c r="F776">
        <v>0.02</v>
      </c>
      <c r="G776" t="s">
        <v>24</v>
      </c>
    </row>
    <row r="777" spans="1:7" x14ac:dyDescent="0.3">
      <c r="A777" s="1">
        <v>43294</v>
      </c>
      <c r="B777" t="s">
        <v>6</v>
      </c>
      <c r="C777" t="s">
        <v>11</v>
      </c>
      <c r="D777">
        <v>16</v>
      </c>
      <c r="E777">
        <v>80</v>
      </c>
      <c r="F777">
        <v>0.04</v>
      </c>
      <c r="G777" t="s">
        <v>17</v>
      </c>
    </row>
    <row r="778" spans="1:7" x14ac:dyDescent="0.3">
      <c r="A778" s="1">
        <v>43294</v>
      </c>
      <c r="B778" t="s">
        <v>8</v>
      </c>
      <c r="C778" t="s">
        <v>9</v>
      </c>
      <c r="D778">
        <v>4</v>
      </c>
      <c r="E778">
        <v>40</v>
      </c>
      <c r="F778">
        <v>0.12</v>
      </c>
      <c r="G778" t="s">
        <v>24</v>
      </c>
    </row>
    <row r="779" spans="1:7" x14ac:dyDescent="0.3">
      <c r="A779" s="1">
        <v>43294</v>
      </c>
      <c r="B779" t="s">
        <v>13</v>
      </c>
      <c r="C779" t="s">
        <v>7</v>
      </c>
      <c r="D779">
        <v>22</v>
      </c>
      <c r="E779">
        <v>16</v>
      </c>
      <c r="F779">
        <v>0.01</v>
      </c>
      <c r="G779" t="s">
        <v>17</v>
      </c>
    </row>
    <row r="780" spans="1:7" x14ac:dyDescent="0.3">
      <c r="A780" s="1">
        <v>43294</v>
      </c>
      <c r="B780" t="s">
        <v>8</v>
      </c>
      <c r="C780" t="s">
        <v>12</v>
      </c>
      <c r="D780">
        <v>18</v>
      </c>
      <c r="E780">
        <v>40</v>
      </c>
      <c r="F780">
        <v>0.06</v>
      </c>
      <c r="G780" t="s">
        <v>24</v>
      </c>
    </row>
    <row r="781" spans="1:7" x14ac:dyDescent="0.3">
      <c r="A781" s="1">
        <v>43294</v>
      </c>
      <c r="B781" t="s">
        <v>6</v>
      </c>
      <c r="C781" t="s">
        <v>11</v>
      </c>
      <c r="D781">
        <v>6</v>
      </c>
      <c r="E781">
        <v>80</v>
      </c>
      <c r="F781">
        <v>0.01</v>
      </c>
      <c r="G781" t="s">
        <v>17</v>
      </c>
    </row>
    <row r="782" spans="1:7" x14ac:dyDescent="0.3">
      <c r="A782" s="1">
        <v>43294</v>
      </c>
      <c r="B782" t="s">
        <v>10</v>
      </c>
      <c r="C782" t="s">
        <v>11</v>
      </c>
      <c r="D782">
        <v>2</v>
      </c>
      <c r="E782">
        <v>230</v>
      </c>
      <c r="F782">
        <v>0.09</v>
      </c>
      <c r="G782" t="s">
        <v>24</v>
      </c>
    </row>
    <row r="783" spans="1:7" x14ac:dyDescent="0.3">
      <c r="A783" s="1">
        <v>43295</v>
      </c>
      <c r="B783" t="s">
        <v>15</v>
      </c>
      <c r="C783" t="s">
        <v>14</v>
      </c>
      <c r="D783">
        <v>11</v>
      </c>
      <c r="E783">
        <v>150</v>
      </c>
      <c r="F783">
        <v>0.09</v>
      </c>
      <c r="G783" t="s">
        <v>17</v>
      </c>
    </row>
    <row r="784" spans="1:7" x14ac:dyDescent="0.3">
      <c r="A784" s="1">
        <v>43295</v>
      </c>
      <c r="B784" t="s">
        <v>15</v>
      </c>
      <c r="C784" t="s">
        <v>12</v>
      </c>
      <c r="D784">
        <v>15</v>
      </c>
      <c r="E784">
        <v>150</v>
      </c>
      <c r="F784">
        <v>0.08</v>
      </c>
      <c r="G784" t="s">
        <v>24</v>
      </c>
    </row>
    <row r="785" spans="1:7" x14ac:dyDescent="0.3">
      <c r="A785" s="1">
        <v>43295</v>
      </c>
      <c r="B785" t="s">
        <v>6</v>
      </c>
      <c r="C785" t="s">
        <v>7</v>
      </c>
      <c r="D785">
        <v>17</v>
      </c>
      <c r="E785">
        <v>80</v>
      </c>
      <c r="F785">
        <v>0.09</v>
      </c>
      <c r="G785" t="s">
        <v>17</v>
      </c>
    </row>
    <row r="786" spans="1:7" x14ac:dyDescent="0.3">
      <c r="A786" s="1">
        <v>43295</v>
      </c>
      <c r="B786" t="s">
        <v>15</v>
      </c>
      <c r="C786" t="s">
        <v>14</v>
      </c>
      <c r="D786">
        <v>13</v>
      </c>
      <c r="E786">
        <v>150</v>
      </c>
      <c r="F786">
        <v>0.11</v>
      </c>
      <c r="G786" t="s">
        <v>24</v>
      </c>
    </row>
    <row r="787" spans="1:7" x14ac:dyDescent="0.3">
      <c r="A787" s="1">
        <v>43295</v>
      </c>
      <c r="B787" t="s">
        <v>8</v>
      </c>
      <c r="C787" t="s">
        <v>12</v>
      </c>
      <c r="D787">
        <v>7</v>
      </c>
      <c r="E787">
        <v>40</v>
      </c>
      <c r="F787">
        <v>7.0000000000000007E-2</v>
      </c>
      <c r="G787" t="s">
        <v>17</v>
      </c>
    </row>
    <row r="788" spans="1:7" x14ac:dyDescent="0.3">
      <c r="A788" s="1">
        <v>43295</v>
      </c>
      <c r="B788" t="s">
        <v>10</v>
      </c>
      <c r="C788" t="s">
        <v>12</v>
      </c>
      <c r="D788">
        <v>3</v>
      </c>
      <c r="E788">
        <v>230</v>
      </c>
      <c r="F788">
        <v>0.01</v>
      </c>
      <c r="G788" t="s">
        <v>24</v>
      </c>
    </row>
    <row r="789" spans="1:7" x14ac:dyDescent="0.3">
      <c r="A789" s="1">
        <v>43295</v>
      </c>
      <c r="B789" t="s">
        <v>8</v>
      </c>
      <c r="C789" t="s">
        <v>11</v>
      </c>
      <c r="D789">
        <v>12</v>
      </c>
      <c r="E789">
        <v>40</v>
      </c>
      <c r="F789">
        <v>0.02</v>
      </c>
      <c r="G789" t="s">
        <v>17</v>
      </c>
    </row>
    <row r="790" spans="1:7" x14ac:dyDescent="0.3">
      <c r="A790" s="1">
        <v>43295</v>
      </c>
      <c r="B790" t="s">
        <v>15</v>
      </c>
      <c r="C790" t="s">
        <v>11</v>
      </c>
      <c r="D790">
        <v>11</v>
      </c>
      <c r="E790">
        <v>150</v>
      </c>
      <c r="F790">
        <v>0.11</v>
      </c>
      <c r="G790" t="s">
        <v>24</v>
      </c>
    </row>
    <row r="791" spans="1:7" x14ac:dyDescent="0.3">
      <c r="A791" s="1">
        <v>43295</v>
      </c>
      <c r="B791" t="s">
        <v>8</v>
      </c>
      <c r="C791" t="s">
        <v>9</v>
      </c>
      <c r="D791">
        <v>21</v>
      </c>
      <c r="E791">
        <v>40</v>
      </c>
      <c r="F791">
        <v>0.03</v>
      </c>
      <c r="G791" t="s">
        <v>17</v>
      </c>
    </row>
    <row r="792" spans="1:7" x14ac:dyDescent="0.3">
      <c r="A792" s="1">
        <v>43295</v>
      </c>
      <c r="B792" t="s">
        <v>15</v>
      </c>
      <c r="C792" t="s">
        <v>7</v>
      </c>
      <c r="D792">
        <v>22</v>
      </c>
      <c r="E792">
        <v>150</v>
      </c>
      <c r="F792">
        <v>7.0000000000000007E-2</v>
      </c>
      <c r="G792" t="s">
        <v>24</v>
      </c>
    </row>
    <row r="793" spans="1:7" x14ac:dyDescent="0.3">
      <c r="A793" s="1">
        <v>43295</v>
      </c>
      <c r="B793" t="s">
        <v>8</v>
      </c>
      <c r="C793" t="s">
        <v>11</v>
      </c>
      <c r="D793">
        <v>20</v>
      </c>
      <c r="E793">
        <v>40</v>
      </c>
      <c r="F793">
        <v>0.01</v>
      </c>
      <c r="G793" t="s">
        <v>17</v>
      </c>
    </row>
    <row r="794" spans="1:7" x14ac:dyDescent="0.3">
      <c r="A794" s="1">
        <v>43296</v>
      </c>
      <c r="B794" t="s">
        <v>13</v>
      </c>
      <c r="C794" t="s">
        <v>14</v>
      </c>
      <c r="D794">
        <v>22</v>
      </c>
      <c r="E794">
        <v>16</v>
      </c>
      <c r="F794">
        <v>0.12</v>
      </c>
      <c r="G794" t="s">
        <v>24</v>
      </c>
    </row>
    <row r="795" spans="1:7" x14ac:dyDescent="0.3">
      <c r="A795" s="1">
        <v>43296</v>
      </c>
      <c r="B795" t="s">
        <v>8</v>
      </c>
      <c r="C795" t="s">
        <v>11</v>
      </c>
      <c r="D795">
        <v>4</v>
      </c>
      <c r="E795">
        <v>40</v>
      </c>
      <c r="F795">
        <v>0.1</v>
      </c>
      <c r="G795" t="s">
        <v>17</v>
      </c>
    </row>
    <row r="796" spans="1:7" x14ac:dyDescent="0.3">
      <c r="A796" s="1">
        <v>43296</v>
      </c>
      <c r="B796" t="s">
        <v>10</v>
      </c>
      <c r="C796" t="s">
        <v>12</v>
      </c>
      <c r="D796">
        <v>2</v>
      </c>
      <c r="E796">
        <v>230</v>
      </c>
      <c r="F796">
        <v>0.09</v>
      </c>
      <c r="G796" t="s">
        <v>24</v>
      </c>
    </row>
    <row r="797" spans="1:7" x14ac:dyDescent="0.3">
      <c r="A797" s="1">
        <v>43296</v>
      </c>
      <c r="B797" t="s">
        <v>8</v>
      </c>
      <c r="C797" t="s">
        <v>7</v>
      </c>
      <c r="D797">
        <v>22</v>
      </c>
      <c r="E797">
        <v>40</v>
      </c>
      <c r="F797">
        <v>0.02</v>
      </c>
      <c r="G797" t="s">
        <v>17</v>
      </c>
    </row>
    <row r="798" spans="1:7" x14ac:dyDescent="0.3">
      <c r="A798" s="1">
        <v>43296</v>
      </c>
      <c r="B798" t="s">
        <v>8</v>
      </c>
      <c r="C798" t="s">
        <v>9</v>
      </c>
      <c r="D798">
        <v>4</v>
      </c>
      <c r="E798">
        <v>40</v>
      </c>
      <c r="F798">
        <v>0.03</v>
      </c>
      <c r="G798" t="s">
        <v>24</v>
      </c>
    </row>
    <row r="799" spans="1:7" x14ac:dyDescent="0.3">
      <c r="A799" s="1">
        <v>43296</v>
      </c>
      <c r="B799" t="s">
        <v>13</v>
      </c>
      <c r="C799" t="s">
        <v>9</v>
      </c>
      <c r="D799">
        <v>5</v>
      </c>
      <c r="E799">
        <v>16</v>
      </c>
      <c r="F799">
        <v>0.11</v>
      </c>
      <c r="G799" t="s">
        <v>17</v>
      </c>
    </row>
    <row r="800" spans="1:7" x14ac:dyDescent="0.3">
      <c r="A800" s="1">
        <v>43296</v>
      </c>
      <c r="B800" t="s">
        <v>6</v>
      </c>
      <c r="C800" t="s">
        <v>12</v>
      </c>
      <c r="D800">
        <v>2</v>
      </c>
      <c r="E800">
        <v>80</v>
      </c>
      <c r="F800">
        <v>0.08</v>
      </c>
      <c r="G800" t="s">
        <v>24</v>
      </c>
    </row>
    <row r="801" spans="1:7" x14ac:dyDescent="0.3">
      <c r="A801" s="1">
        <v>43296</v>
      </c>
      <c r="B801" t="s">
        <v>13</v>
      </c>
      <c r="C801" t="s">
        <v>11</v>
      </c>
      <c r="D801">
        <v>9</v>
      </c>
      <c r="E801">
        <v>16</v>
      </c>
      <c r="F801">
        <v>0.05</v>
      </c>
      <c r="G801" t="s">
        <v>17</v>
      </c>
    </row>
    <row r="802" spans="1:7" x14ac:dyDescent="0.3">
      <c r="A802" s="1">
        <v>43296</v>
      </c>
      <c r="B802" t="s">
        <v>10</v>
      </c>
      <c r="C802" t="s">
        <v>11</v>
      </c>
      <c r="D802">
        <v>6</v>
      </c>
      <c r="E802">
        <v>230</v>
      </c>
      <c r="F802">
        <v>0.05</v>
      </c>
      <c r="G802" t="s">
        <v>24</v>
      </c>
    </row>
    <row r="803" spans="1:7" x14ac:dyDescent="0.3">
      <c r="A803" s="1">
        <v>43296</v>
      </c>
      <c r="B803" t="s">
        <v>15</v>
      </c>
      <c r="C803" t="s">
        <v>12</v>
      </c>
      <c r="D803">
        <v>22</v>
      </c>
      <c r="E803">
        <v>150</v>
      </c>
      <c r="F803">
        <v>0.05</v>
      </c>
      <c r="G803" t="s">
        <v>17</v>
      </c>
    </row>
    <row r="804" spans="1:7" x14ac:dyDescent="0.3">
      <c r="A804" s="1">
        <v>43297</v>
      </c>
      <c r="B804" t="s">
        <v>10</v>
      </c>
      <c r="C804" t="s">
        <v>12</v>
      </c>
      <c r="D804">
        <v>8</v>
      </c>
      <c r="E804">
        <v>230</v>
      </c>
      <c r="F804">
        <v>0.01</v>
      </c>
      <c r="G804" t="s">
        <v>24</v>
      </c>
    </row>
    <row r="805" spans="1:7" x14ac:dyDescent="0.3">
      <c r="A805" s="1">
        <v>43297</v>
      </c>
      <c r="B805" t="s">
        <v>15</v>
      </c>
      <c r="C805" t="s">
        <v>7</v>
      </c>
      <c r="D805">
        <v>22</v>
      </c>
      <c r="E805">
        <v>150</v>
      </c>
      <c r="F805">
        <v>0.05</v>
      </c>
      <c r="G805" t="s">
        <v>17</v>
      </c>
    </row>
    <row r="806" spans="1:7" x14ac:dyDescent="0.3">
      <c r="A806" s="1">
        <v>43297</v>
      </c>
      <c r="B806" t="s">
        <v>8</v>
      </c>
      <c r="C806" t="s">
        <v>7</v>
      </c>
      <c r="D806">
        <v>5</v>
      </c>
      <c r="E806">
        <v>40</v>
      </c>
      <c r="F806">
        <v>0.06</v>
      </c>
      <c r="G806" t="s">
        <v>24</v>
      </c>
    </row>
    <row r="807" spans="1:7" x14ac:dyDescent="0.3">
      <c r="A807" s="1">
        <v>43297</v>
      </c>
      <c r="B807" t="s">
        <v>15</v>
      </c>
      <c r="C807" t="s">
        <v>12</v>
      </c>
      <c r="D807">
        <v>20</v>
      </c>
      <c r="E807">
        <v>150</v>
      </c>
      <c r="F807">
        <v>0.1</v>
      </c>
      <c r="G807" t="s">
        <v>17</v>
      </c>
    </row>
    <row r="808" spans="1:7" x14ac:dyDescent="0.3">
      <c r="A808" s="1">
        <v>43297</v>
      </c>
      <c r="B808" t="s">
        <v>6</v>
      </c>
      <c r="C808" t="s">
        <v>12</v>
      </c>
      <c r="D808">
        <v>22</v>
      </c>
      <c r="E808">
        <v>80</v>
      </c>
      <c r="F808">
        <v>0.03</v>
      </c>
      <c r="G808" t="s">
        <v>24</v>
      </c>
    </row>
    <row r="809" spans="1:7" x14ac:dyDescent="0.3">
      <c r="A809" s="1">
        <v>43297</v>
      </c>
      <c r="B809" t="s">
        <v>13</v>
      </c>
      <c r="C809" t="s">
        <v>7</v>
      </c>
      <c r="D809">
        <v>11</v>
      </c>
      <c r="E809">
        <v>16</v>
      </c>
      <c r="F809">
        <v>0.09</v>
      </c>
      <c r="G809" t="s">
        <v>17</v>
      </c>
    </row>
    <row r="810" spans="1:7" x14ac:dyDescent="0.3">
      <c r="A810" s="1">
        <v>43297</v>
      </c>
      <c r="B810" t="s">
        <v>13</v>
      </c>
      <c r="C810" t="s">
        <v>9</v>
      </c>
      <c r="D810">
        <v>22</v>
      </c>
      <c r="E810">
        <v>16</v>
      </c>
      <c r="F810">
        <v>0.01</v>
      </c>
      <c r="G810" t="s">
        <v>24</v>
      </c>
    </row>
    <row r="811" spans="1:7" x14ac:dyDescent="0.3">
      <c r="A811" s="1">
        <v>43297</v>
      </c>
      <c r="B811" t="s">
        <v>8</v>
      </c>
      <c r="C811" t="s">
        <v>9</v>
      </c>
      <c r="D811">
        <v>23</v>
      </c>
      <c r="E811">
        <v>40</v>
      </c>
      <c r="F811">
        <v>0.06</v>
      </c>
      <c r="G811" t="s">
        <v>17</v>
      </c>
    </row>
    <row r="812" spans="1:7" x14ac:dyDescent="0.3">
      <c r="A812" s="1">
        <v>43297</v>
      </c>
      <c r="B812" t="s">
        <v>6</v>
      </c>
      <c r="C812" t="s">
        <v>11</v>
      </c>
      <c r="D812">
        <v>14</v>
      </c>
      <c r="E812">
        <v>80</v>
      </c>
      <c r="F812">
        <v>0.1</v>
      </c>
      <c r="G812" t="s">
        <v>24</v>
      </c>
    </row>
    <row r="813" spans="1:7" x14ac:dyDescent="0.3">
      <c r="A813" s="1">
        <v>43297</v>
      </c>
      <c r="B813" t="s">
        <v>8</v>
      </c>
      <c r="C813" t="s">
        <v>7</v>
      </c>
      <c r="D813">
        <v>18</v>
      </c>
      <c r="E813">
        <v>40</v>
      </c>
      <c r="F813">
        <v>0.06</v>
      </c>
      <c r="G813" t="s">
        <v>17</v>
      </c>
    </row>
    <row r="814" spans="1:7" x14ac:dyDescent="0.3">
      <c r="A814" s="1">
        <v>43298</v>
      </c>
      <c r="B814" t="s">
        <v>15</v>
      </c>
      <c r="C814" t="s">
        <v>12</v>
      </c>
      <c r="D814">
        <v>7</v>
      </c>
      <c r="E814">
        <v>150</v>
      </c>
      <c r="F814">
        <v>0.05</v>
      </c>
      <c r="G814" t="s">
        <v>16</v>
      </c>
    </row>
    <row r="815" spans="1:7" x14ac:dyDescent="0.3">
      <c r="A815" s="1">
        <v>43298</v>
      </c>
      <c r="B815" t="s">
        <v>8</v>
      </c>
      <c r="C815" t="s">
        <v>12</v>
      </c>
      <c r="D815">
        <v>15</v>
      </c>
      <c r="E815">
        <v>40</v>
      </c>
      <c r="F815">
        <v>0.03</v>
      </c>
      <c r="G815" t="s">
        <v>17</v>
      </c>
    </row>
    <row r="816" spans="1:7" x14ac:dyDescent="0.3">
      <c r="A816" s="1">
        <v>43298</v>
      </c>
      <c r="B816" t="s">
        <v>13</v>
      </c>
      <c r="C816" t="s">
        <v>7</v>
      </c>
      <c r="D816">
        <v>7</v>
      </c>
      <c r="E816">
        <v>16</v>
      </c>
      <c r="F816">
        <v>0.02</v>
      </c>
      <c r="G816" t="s">
        <v>20</v>
      </c>
    </row>
    <row r="817" spans="1:7" x14ac:dyDescent="0.3">
      <c r="A817" s="1">
        <v>43298</v>
      </c>
      <c r="B817" t="s">
        <v>13</v>
      </c>
      <c r="C817" t="s">
        <v>12</v>
      </c>
      <c r="D817">
        <v>15</v>
      </c>
      <c r="E817">
        <v>16</v>
      </c>
      <c r="F817">
        <v>0.12</v>
      </c>
      <c r="G817" t="s">
        <v>19</v>
      </c>
    </row>
    <row r="818" spans="1:7" x14ac:dyDescent="0.3">
      <c r="A818" s="1">
        <v>43298</v>
      </c>
      <c r="B818" t="s">
        <v>8</v>
      </c>
      <c r="C818" t="s">
        <v>7</v>
      </c>
      <c r="D818">
        <v>5</v>
      </c>
      <c r="E818">
        <v>40</v>
      </c>
      <c r="F818">
        <v>0.09</v>
      </c>
      <c r="G818" t="s">
        <v>18</v>
      </c>
    </row>
    <row r="819" spans="1:7" x14ac:dyDescent="0.3">
      <c r="A819" s="1">
        <v>43298</v>
      </c>
      <c r="B819" t="s">
        <v>8</v>
      </c>
      <c r="C819" t="s">
        <v>14</v>
      </c>
      <c r="D819">
        <v>20</v>
      </c>
      <c r="E819">
        <v>40</v>
      </c>
      <c r="F819">
        <v>0.03</v>
      </c>
      <c r="G819" t="s">
        <v>21</v>
      </c>
    </row>
    <row r="820" spans="1:7" x14ac:dyDescent="0.3">
      <c r="A820" s="1">
        <v>43298</v>
      </c>
      <c r="B820" t="s">
        <v>10</v>
      </c>
      <c r="C820" t="s">
        <v>12</v>
      </c>
      <c r="D820">
        <v>11</v>
      </c>
      <c r="E820">
        <v>230</v>
      </c>
      <c r="F820">
        <v>0.12</v>
      </c>
      <c r="G820" t="s">
        <v>23</v>
      </c>
    </row>
    <row r="821" spans="1:7" x14ac:dyDescent="0.3">
      <c r="A821" s="1">
        <v>43298</v>
      </c>
      <c r="B821" t="s">
        <v>13</v>
      </c>
      <c r="C821" t="s">
        <v>14</v>
      </c>
      <c r="D821">
        <v>17</v>
      </c>
      <c r="E821">
        <v>16</v>
      </c>
      <c r="F821">
        <v>0.08</v>
      </c>
      <c r="G821" t="s">
        <v>24</v>
      </c>
    </row>
    <row r="822" spans="1:7" x14ac:dyDescent="0.3">
      <c r="A822" s="1">
        <v>43299</v>
      </c>
      <c r="B822" t="s">
        <v>13</v>
      </c>
      <c r="C822" t="s">
        <v>7</v>
      </c>
      <c r="D822">
        <v>18</v>
      </c>
      <c r="E822">
        <v>16</v>
      </c>
      <c r="F822">
        <v>0.11</v>
      </c>
      <c r="G822" t="s">
        <v>25</v>
      </c>
    </row>
    <row r="823" spans="1:7" x14ac:dyDescent="0.3">
      <c r="A823" s="1">
        <v>43299</v>
      </c>
      <c r="B823" t="s">
        <v>10</v>
      </c>
      <c r="C823" t="s">
        <v>12</v>
      </c>
      <c r="D823">
        <v>2</v>
      </c>
      <c r="E823">
        <v>230</v>
      </c>
      <c r="F823">
        <v>0.08</v>
      </c>
      <c r="G823" t="s">
        <v>26</v>
      </c>
    </row>
    <row r="824" spans="1:7" x14ac:dyDescent="0.3">
      <c r="A824" s="1">
        <v>43299</v>
      </c>
      <c r="B824" t="s">
        <v>13</v>
      </c>
      <c r="C824" t="s">
        <v>11</v>
      </c>
      <c r="D824">
        <v>17</v>
      </c>
      <c r="E824">
        <v>16</v>
      </c>
      <c r="F824">
        <v>0.05</v>
      </c>
      <c r="G824" t="s">
        <v>27</v>
      </c>
    </row>
    <row r="825" spans="1:7" x14ac:dyDescent="0.3">
      <c r="A825" s="1">
        <v>43299</v>
      </c>
      <c r="B825" t="s">
        <v>6</v>
      </c>
      <c r="C825" t="s">
        <v>12</v>
      </c>
      <c r="D825">
        <v>16</v>
      </c>
      <c r="E825">
        <v>80</v>
      </c>
      <c r="F825">
        <v>0.05</v>
      </c>
      <c r="G825" t="s">
        <v>28</v>
      </c>
    </row>
    <row r="826" spans="1:7" x14ac:dyDescent="0.3">
      <c r="A826" s="1">
        <v>43299</v>
      </c>
      <c r="B826" t="s">
        <v>10</v>
      </c>
      <c r="C826" t="s">
        <v>9</v>
      </c>
      <c r="D826">
        <v>14</v>
      </c>
      <c r="E826">
        <v>230</v>
      </c>
      <c r="F826">
        <v>0.05</v>
      </c>
      <c r="G826" t="s">
        <v>16</v>
      </c>
    </row>
    <row r="827" spans="1:7" x14ac:dyDescent="0.3">
      <c r="A827" s="1">
        <v>43299</v>
      </c>
      <c r="B827" t="s">
        <v>8</v>
      </c>
      <c r="C827" t="s">
        <v>11</v>
      </c>
      <c r="D827">
        <v>13</v>
      </c>
      <c r="E827">
        <v>40</v>
      </c>
      <c r="F827">
        <v>0.02</v>
      </c>
      <c r="G827" t="s">
        <v>17</v>
      </c>
    </row>
    <row r="828" spans="1:7" x14ac:dyDescent="0.3">
      <c r="A828" s="1">
        <v>43299</v>
      </c>
      <c r="B828" t="s">
        <v>10</v>
      </c>
      <c r="C828" t="s">
        <v>9</v>
      </c>
      <c r="D828">
        <v>7</v>
      </c>
      <c r="E828">
        <v>230</v>
      </c>
      <c r="F828">
        <v>0.08</v>
      </c>
      <c r="G828" t="s">
        <v>20</v>
      </c>
    </row>
    <row r="829" spans="1:7" x14ac:dyDescent="0.3">
      <c r="A829" s="1">
        <v>43299</v>
      </c>
      <c r="B829" t="s">
        <v>8</v>
      </c>
      <c r="C829" t="s">
        <v>12</v>
      </c>
      <c r="D829">
        <v>7</v>
      </c>
      <c r="E829">
        <v>40</v>
      </c>
      <c r="F829">
        <v>0.11</v>
      </c>
      <c r="G829" t="s">
        <v>19</v>
      </c>
    </row>
    <row r="830" spans="1:7" x14ac:dyDescent="0.3">
      <c r="A830" s="1">
        <v>43299</v>
      </c>
      <c r="B830" t="s">
        <v>10</v>
      </c>
      <c r="C830" t="s">
        <v>11</v>
      </c>
      <c r="D830">
        <v>12</v>
      </c>
      <c r="E830">
        <v>230</v>
      </c>
      <c r="F830">
        <v>0.06</v>
      </c>
      <c r="G830" t="s">
        <v>18</v>
      </c>
    </row>
    <row r="831" spans="1:7" x14ac:dyDescent="0.3">
      <c r="A831" s="1">
        <v>43299</v>
      </c>
      <c r="B831" t="s">
        <v>8</v>
      </c>
      <c r="C831" t="s">
        <v>7</v>
      </c>
      <c r="D831">
        <v>19</v>
      </c>
      <c r="E831">
        <v>40</v>
      </c>
      <c r="F831">
        <v>0.04</v>
      </c>
      <c r="G831" t="s">
        <v>16</v>
      </c>
    </row>
    <row r="832" spans="1:7" x14ac:dyDescent="0.3">
      <c r="A832" s="1">
        <v>43300</v>
      </c>
      <c r="B832" t="s">
        <v>10</v>
      </c>
      <c r="C832" t="s">
        <v>11</v>
      </c>
      <c r="D832">
        <v>20</v>
      </c>
      <c r="E832">
        <v>230</v>
      </c>
      <c r="F832">
        <v>0.06</v>
      </c>
      <c r="G832" t="s">
        <v>17</v>
      </c>
    </row>
    <row r="833" spans="1:7" x14ac:dyDescent="0.3">
      <c r="A833" s="1">
        <v>43300</v>
      </c>
      <c r="B833" t="s">
        <v>8</v>
      </c>
      <c r="C833" t="s">
        <v>14</v>
      </c>
      <c r="D833">
        <v>23</v>
      </c>
      <c r="E833">
        <v>40</v>
      </c>
      <c r="F833">
        <v>0.04</v>
      </c>
      <c r="G833" t="s">
        <v>20</v>
      </c>
    </row>
    <row r="834" spans="1:7" x14ac:dyDescent="0.3">
      <c r="A834" s="1">
        <v>43300</v>
      </c>
      <c r="B834" t="s">
        <v>6</v>
      </c>
      <c r="C834" t="s">
        <v>14</v>
      </c>
      <c r="D834">
        <v>16</v>
      </c>
      <c r="E834">
        <v>80</v>
      </c>
      <c r="F834">
        <v>0.05</v>
      </c>
      <c r="G834" t="s">
        <v>19</v>
      </c>
    </row>
    <row r="835" spans="1:7" x14ac:dyDescent="0.3">
      <c r="A835" s="1">
        <v>43300</v>
      </c>
      <c r="B835" t="s">
        <v>15</v>
      </c>
      <c r="C835" t="s">
        <v>9</v>
      </c>
      <c r="D835">
        <v>23</v>
      </c>
      <c r="E835">
        <v>150</v>
      </c>
      <c r="F835">
        <v>0.11</v>
      </c>
      <c r="G835" t="s">
        <v>18</v>
      </c>
    </row>
    <row r="836" spans="1:7" x14ac:dyDescent="0.3">
      <c r="A836" s="1">
        <v>43300</v>
      </c>
      <c r="B836" t="s">
        <v>13</v>
      </c>
      <c r="C836" t="s">
        <v>9</v>
      </c>
      <c r="D836">
        <v>4</v>
      </c>
      <c r="E836">
        <v>16</v>
      </c>
      <c r="F836">
        <v>7.0000000000000007E-2</v>
      </c>
      <c r="G836" t="s">
        <v>21</v>
      </c>
    </row>
    <row r="837" spans="1:7" x14ac:dyDescent="0.3">
      <c r="A837" s="1">
        <v>43300</v>
      </c>
      <c r="B837" t="s">
        <v>10</v>
      </c>
      <c r="C837" t="s">
        <v>7</v>
      </c>
      <c r="D837">
        <v>8</v>
      </c>
      <c r="E837">
        <v>230</v>
      </c>
      <c r="F837">
        <v>0.03</v>
      </c>
      <c r="G837" t="s">
        <v>23</v>
      </c>
    </row>
    <row r="838" spans="1:7" x14ac:dyDescent="0.3">
      <c r="A838" s="1">
        <v>43300</v>
      </c>
      <c r="B838" t="s">
        <v>6</v>
      </c>
      <c r="C838" t="s">
        <v>9</v>
      </c>
      <c r="D838">
        <v>17</v>
      </c>
      <c r="E838">
        <v>80</v>
      </c>
      <c r="F838">
        <v>0.03</v>
      </c>
      <c r="G838" t="s">
        <v>24</v>
      </c>
    </row>
    <row r="839" spans="1:7" x14ac:dyDescent="0.3">
      <c r="A839" s="1">
        <v>43300</v>
      </c>
      <c r="B839" t="s">
        <v>6</v>
      </c>
      <c r="C839" t="s">
        <v>12</v>
      </c>
      <c r="D839">
        <v>10</v>
      </c>
      <c r="E839">
        <v>80</v>
      </c>
      <c r="F839">
        <v>0.1</v>
      </c>
      <c r="G839" t="s">
        <v>25</v>
      </c>
    </row>
    <row r="840" spans="1:7" x14ac:dyDescent="0.3">
      <c r="A840" s="1">
        <v>43300</v>
      </c>
      <c r="B840" t="s">
        <v>13</v>
      </c>
      <c r="C840" t="s">
        <v>7</v>
      </c>
      <c r="D840">
        <v>20</v>
      </c>
      <c r="E840">
        <v>16</v>
      </c>
      <c r="F840">
        <v>0.11</v>
      </c>
      <c r="G840" t="s">
        <v>26</v>
      </c>
    </row>
    <row r="841" spans="1:7" x14ac:dyDescent="0.3">
      <c r="A841" s="1">
        <v>43301</v>
      </c>
      <c r="B841" t="s">
        <v>10</v>
      </c>
      <c r="C841" t="s">
        <v>12</v>
      </c>
      <c r="D841">
        <v>19</v>
      </c>
      <c r="E841">
        <v>230</v>
      </c>
      <c r="F841">
        <v>0.06</v>
      </c>
      <c r="G841" t="s">
        <v>27</v>
      </c>
    </row>
    <row r="842" spans="1:7" x14ac:dyDescent="0.3">
      <c r="A842" s="1">
        <v>43301</v>
      </c>
      <c r="B842" t="s">
        <v>8</v>
      </c>
      <c r="C842" t="s">
        <v>11</v>
      </c>
      <c r="D842">
        <v>18</v>
      </c>
      <c r="E842">
        <v>40</v>
      </c>
      <c r="F842">
        <v>0.03</v>
      </c>
      <c r="G842" t="s">
        <v>28</v>
      </c>
    </row>
    <row r="843" spans="1:7" x14ac:dyDescent="0.3">
      <c r="A843" s="1">
        <v>43301</v>
      </c>
      <c r="B843" t="s">
        <v>6</v>
      </c>
      <c r="C843" t="s">
        <v>9</v>
      </c>
      <c r="D843">
        <v>16</v>
      </c>
      <c r="E843">
        <v>80</v>
      </c>
      <c r="F843">
        <v>0.04</v>
      </c>
      <c r="G843" t="s">
        <v>16</v>
      </c>
    </row>
    <row r="844" spans="1:7" x14ac:dyDescent="0.3">
      <c r="A844" s="1">
        <v>43301</v>
      </c>
      <c r="B844" t="s">
        <v>6</v>
      </c>
      <c r="C844" t="s">
        <v>12</v>
      </c>
      <c r="D844">
        <v>8</v>
      </c>
      <c r="E844">
        <v>80</v>
      </c>
      <c r="F844">
        <v>0.06</v>
      </c>
      <c r="G844" t="s">
        <v>17</v>
      </c>
    </row>
    <row r="845" spans="1:7" x14ac:dyDescent="0.3">
      <c r="A845" s="1">
        <v>43301</v>
      </c>
      <c r="B845" t="s">
        <v>15</v>
      </c>
      <c r="C845" t="s">
        <v>12</v>
      </c>
      <c r="D845">
        <v>4</v>
      </c>
      <c r="E845">
        <v>150</v>
      </c>
      <c r="F845">
        <v>0.12</v>
      </c>
      <c r="G845" t="s">
        <v>20</v>
      </c>
    </row>
    <row r="846" spans="1:7" x14ac:dyDescent="0.3">
      <c r="A846" s="1">
        <v>43301</v>
      </c>
      <c r="B846" t="s">
        <v>10</v>
      </c>
      <c r="C846" t="s">
        <v>11</v>
      </c>
      <c r="D846">
        <v>15</v>
      </c>
      <c r="E846">
        <v>230</v>
      </c>
      <c r="F846">
        <v>0.04</v>
      </c>
      <c r="G846" t="s">
        <v>19</v>
      </c>
    </row>
    <row r="847" spans="1:7" x14ac:dyDescent="0.3">
      <c r="A847" s="1">
        <v>43302</v>
      </c>
      <c r="B847" t="s">
        <v>13</v>
      </c>
      <c r="C847" t="s">
        <v>9</v>
      </c>
      <c r="D847">
        <v>7</v>
      </c>
      <c r="E847">
        <v>16</v>
      </c>
      <c r="F847">
        <v>0.08</v>
      </c>
      <c r="G847" t="s">
        <v>18</v>
      </c>
    </row>
    <row r="848" spans="1:7" x14ac:dyDescent="0.3">
      <c r="A848" s="1">
        <v>43302</v>
      </c>
      <c r="B848" t="s">
        <v>8</v>
      </c>
      <c r="C848" t="s">
        <v>7</v>
      </c>
      <c r="D848">
        <v>18</v>
      </c>
      <c r="E848">
        <v>40</v>
      </c>
      <c r="F848">
        <v>0.11</v>
      </c>
      <c r="G848" t="s">
        <v>16</v>
      </c>
    </row>
    <row r="849" spans="1:7" x14ac:dyDescent="0.3">
      <c r="A849" s="1">
        <v>43302</v>
      </c>
      <c r="B849" t="s">
        <v>8</v>
      </c>
      <c r="C849" t="s">
        <v>11</v>
      </c>
      <c r="D849">
        <v>4</v>
      </c>
      <c r="E849">
        <v>40</v>
      </c>
      <c r="F849">
        <v>0.06</v>
      </c>
      <c r="G849" t="s">
        <v>17</v>
      </c>
    </row>
    <row r="850" spans="1:7" x14ac:dyDescent="0.3">
      <c r="A850" s="1">
        <v>43302</v>
      </c>
      <c r="B850" t="s">
        <v>8</v>
      </c>
      <c r="C850" t="s">
        <v>14</v>
      </c>
      <c r="D850">
        <v>16</v>
      </c>
      <c r="E850">
        <v>40</v>
      </c>
      <c r="F850">
        <v>0.09</v>
      </c>
      <c r="G850" t="s">
        <v>20</v>
      </c>
    </row>
    <row r="851" spans="1:7" x14ac:dyDescent="0.3">
      <c r="A851" s="1">
        <v>43302</v>
      </c>
      <c r="B851" t="s">
        <v>8</v>
      </c>
      <c r="C851" t="s">
        <v>9</v>
      </c>
      <c r="D851">
        <v>18</v>
      </c>
      <c r="E851">
        <v>40</v>
      </c>
      <c r="F851">
        <v>0.08</v>
      </c>
      <c r="G851" t="s">
        <v>19</v>
      </c>
    </row>
    <row r="852" spans="1:7" x14ac:dyDescent="0.3">
      <c r="A852" s="1">
        <v>43302</v>
      </c>
      <c r="B852" t="s">
        <v>8</v>
      </c>
      <c r="C852" t="s">
        <v>7</v>
      </c>
      <c r="D852">
        <v>9</v>
      </c>
      <c r="E852">
        <v>40</v>
      </c>
      <c r="F852">
        <v>0.01</v>
      </c>
      <c r="G852" t="s">
        <v>18</v>
      </c>
    </row>
    <row r="853" spans="1:7" x14ac:dyDescent="0.3">
      <c r="A853" s="1">
        <v>43302</v>
      </c>
      <c r="B853" t="s">
        <v>10</v>
      </c>
      <c r="C853" t="s">
        <v>12</v>
      </c>
      <c r="D853">
        <v>16</v>
      </c>
      <c r="E853">
        <v>230</v>
      </c>
      <c r="F853">
        <v>0.11</v>
      </c>
      <c r="G853" t="s">
        <v>21</v>
      </c>
    </row>
    <row r="854" spans="1:7" x14ac:dyDescent="0.3">
      <c r="A854" s="1">
        <v>43302</v>
      </c>
      <c r="B854" t="s">
        <v>13</v>
      </c>
      <c r="C854" t="s">
        <v>11</v>
      </c>
      <c r="D854">
        <v>12</v>
      </c>
      <c r="E854">
        <v>16</v>
      </c>
      <c r="F854">
        <v>0.11</v>
      </c>
      <c r="G854" t="s">
        <v>23</v>
      </c>
    </row>
    <row r="855" spans="1:7" x14ac:dyDescent="0.3">
      <c r="A855" s="1">
        <v>43302</v>
      </c>
      <c r="B855" t="s">
        <v>6</v>
      </c>
      <c r="C855" t="s">
        <v>9</v>
      </c>
      <c r="D855">
        <v>2</v>
      </c>
      <c r="E855">
        <v>80</v>
      </c>
      <c r="F855">
        <v>7.0000000000000007E-2</v>
      </c>
      <c r="G855" t="s">
        <v>24</v>
      </c>
    </row>
    <row r="856" spans="1:7" x14ac:dyDescent="0.3">
      <c r="A856" s="1">
        <v>43302</v>
      </c>
      <c r="B856" t="s">
        <v>8</v>
      </c>
      <c r="C856" t="s">
        <v>7</v>
      </c>
      <c r="D856">
        <v>2</v>
      </c>
      <c r="E856">
        <v>40</v>
      </c>
      <c r="F856">
        <v>0.12</v>
      </c>
      <c r="G856" t="s">
        <v>25</v>
      </c>
    </row>
    <row r="857" spans="1:7" x14ac:dyDescent="0.3">
      <c r="A857" s="1">
        <v>43303</v>
      </c>
      <c r="B857" t="s">
        <v>15</v>
      </c>
      <c r="C857" t="s">
        <v>7</v>
      </c>
      <c r="D857">
        <v>13</v>
      </c>
      <c r="E857">
        <v>150</v>
      </c>
      <c r="F857">
        <v>0.05</v>
      </c>
      <c r="G857" t="s">
        <v>26</v>
      </c>
    </row>
    <row r="858" spans="1:7" x14ac:dyDescent="0.3">
      <c r="A858" s="1">
        <v>43303</v>
      </c>
      <c r="B858" t="s">
        <v>6</v>
      </c>
      <c r="C858" t="s">
        <v>7</v>
      </c>
      <c r="D858">
        <v>14</v>
      </c>
      <c r="E858">
        <v>80</v>
      </c>
      <c r="F858">
        <v>0.08</v>
      </c>
      <c r="G858" t="s">
        <v>27</v>
      </c>
    </row>
    <row r="859" spans="1:7" x14ac:dyDescent="0.3">
      <c r="A859" s="1">
        <v>43303</v>
      </c>
      <c r="B859" t="s">
        <v>15</v>
      </c>
      <c r="C859" t="s">
        <v>12</v>
      </c>
      <c r="D859">
        <v>6</v>
      </c>
      <c r="E859">
        <v>150</v>
      </c>
      <c r="F859">
        <v>0.03</v>
      </c>
      <c r="G859" t="s">
        <v>28</v>
      </c>
    </row>
    <row r="860" spans="1:7" x14ac:dyDescent="0.3">
      <c r="A860" s="1">
        <v>43303</v>
      </c>
      <c r="B860" t="s">
        <v>6</v>
      </c>
      <c r="C860" t="s">
        <v>12</v>
      </c>
      <c r="D860">
        <v>23</v>
      </c>
      <c r="E860">
        <v>80</v>
      </c>
      <c r="F860">
        <v>0.11</v>
      </c>
      <c r="G860" t="s">
        <v>16</v>
      </c>
    </row>
    <row r="861" spans="1:7" x14ac:dyDescent="0.3">
      <c r="A861" s="1">
        <v>43303</v>
      </c>
      <c r="B861" t="s">
        <v>6</v>
      </c>
      <c r="C861" t="s">
        <v>12</v>
      </c>
      <c r="D861">
        <v>21</v>
      </c>
      <c r="E861">
        <v>80</v>
      </c>
      <c r="F861">
        <v>0.05</v>
      </c>
      <c r="G861" t="s">
        <v>17</v>
      </c>
    </row>
    <row r="862" spans="1:7" x14ac:dyDescent="0.3">
      <c r="A862" s="1">
        <v>43303</v>
      </c>
      <c r="B862" t="s">
        <v>13</v>
      </c>
      <c r="C862" t="s">
        <v>11</v>
      </c>
      <c r="D862">
        <v>3</v>
      </c>
      <c r="E862">
        <v>16</v>
      </c>
      <c r="F862">
        <v>0.05</v>
      </c>
      <c r="G862" t="s">
        <v>20</v>
      </c>
    </row>
    <row r="863" spans="1:7" x14ac:dyDescent="0.3">
      <c r="A863" s="1">
        <v>43303</v>
      </c>
      <c r="B863" t="s">
        <v>13</v>
      </c>
      <c r="C863" t="s">
        <v>9</v>
      </c>
      <c r="D863">
        <v>21</v>
      </c>
      <c r="E863">
        <v>16</v>
      </c>
      <c r="F863">
        <v>0.02</v>
      </c>
      <c r="G863" t="s">
        <v>19</v>
      </c>
    </row>
    <row r="864" spans="1:7" x14ac:dyDescent="0.3">
      <c r="A864" s="1">
        <v>43303</v>
      </c>
      <c r="B864" t="s">
        <v>6</v>
      </c>
      <c r="C864" t="s">
        <v>12</v>
      </c>
      <c r="D864">
        <v>4</v>
      </c>
      <c r="E864">
        <v>80</v>
      </c>
      <c r="F864">
        <v>0.11</v>
      </c>
      <c r="G864" t="s">
        <v>18</v>
      </c>
    </row>
    <row r="865" spans="1:7" x14ac:dyDescent="0.3">
      <c r="A865" s="1">
        <v>43303</v>
      </c>
      <c r="B865" t="s">
        <v>15</v>
      </c>
      <c r="C865" t="s">
        <v>14</v>
      </c>
      <c r="D865">
        <v>23</v>
      </c>
      <c r="E865">
        <v>150</v>
      </c>
      <c r="F865">
        <v>0.08</v>
      </c>
      <c r="G865" t="s">
        <v>16</v>
      </c>
    </row>
    <row r="866" spans="1:7" x14ac:dyDescent="0.3">
      <c r="A866" s="1">
        <v>43303</v>
      </c>
      <c r="B866" t="s">
        <v>13</v>
      </c>
      <c r="C866" t="s">
        <v>14</v>
      </c>
      <c r="D866">
        <v>23</v>
      </c>
      <c r="E866">
        <v>16</v>
      </c>
      <c r="F866">
        <v>0.01</v>
      </c>
      <c r="G866" t="s">
        <v>17</v>
      </c>
    </row>
    <row r="867" spans="1:7" x14ac:dyDescent="0.3">
      <c r="A867" s="1">
        <v>43303</v>
      </c>
      <c r="B867" t="s">
        <v>8</v>
      </c>
      <c r="C867" t="s">
        <v>12</v>
      </c>
      <c r="D867">
        <v>22</v>
      </c>
      <c r="E867">
        <v>40</v>
      </c>
      <c r="F867">
        <v>0.01</v>
      </c>
      <c r="G867" t="s">
        <v>20</v>
      </c>
    </row>
    <row r="868" spans="1:7" x14ac:dyDescent="0.3">
      <c r="A868" s="1">
        <v>43304</v>
      </c>
      <c r="B868" t="s">
        <v>15</v>
      </c>
      <c r="C868" t="s">
        <v>7</v>
      </c>
      <c r="D868">
        <v>8</v>
      </c>
      <c r="E868">
        <v>150</v>
      </c>
      <c r="F868">
        <v>0.09</v>
      </c>
      <c r="G868" t="s">
        <v>19</v>
      </c>
    </row>
    <row r="869" spans="1:7" x14ac:dyDescent="0.3">
      <c r="A869" s="1">
        <v>43304</v>
      </c>
      <c r="B869" t="s">
        <v>15</v>
      </c>
      <c r="C869" t="s">
        <v>7</v>
      </c>
      <c r="D869">
        <v>20</v>
      </c>
      <c r="E869">
        <v>150</v>
      </c>
      <c r="F869">
        <v>0.01</v>
      </c>
      <c r="G869" t="s">
        <v>18</v>
      </c>
    </row>
    <row r="870" spans="1:7" x14ac:dyDescent="0.3">
      <c r="A870" s="1">
        <v>43304</v>
      </c>
      <c r="B870" t="s">
        <v>10</v>
      </c>
      <c r="C870" t="s">
        <v>9</v>
      </c>
      <c r="D870">
        <v>22</v>
      </c>
      <c r="E870">
        <v>230</v>
      </c>
      <c r="F870">
        <v>0.11</v>
      </c>
      <c r="G870" t="s">
        <v>21</v>
      </c>
    </row>
    <row r="871" spans="1:7" x14ac:dyDescent="0.3">
      <c r="A871" s="1">
        <v>43304</v>
      </c>
      <c r="B871" t="s">
        <v>13</v>
      </c>
      <c r="C871" t="s">
        <v>11</v>
      </c>
      <c r="D871">
        <v>23</v>
      </c>
      <c r="E871">
        <v>16</v>
      </c>
      <c r="F871">
        <v>0.11</v>
      </c>
      <c r="G871" t="s">
        <v>23</v>
      </c>
    </row>
    <row r="872" spans="1:7" x14ac:dyDescent="0.3">
      <c r="A872" s="1">
        <v>43304</v>
      </c>
      <c r="B872" t="s">
        <v>6</v>
      </c>
      <c r="C872" t="s">
        <v>7</v>
      </c>
      <c r="D872">
        <v>6</v>
      </c>
      <c r="E872">
        <v>80</v>
      </c>
      <c r="F872">
        <v>0.01</v>
      </c>
      <c r="G872" t="s">
        <v>24</v>
      </c>
    </row>
    <row r="873" spans="1:7" x14ac:dyDescent="0.3">
      <c r="A873" s="1">
        <v>43304</v>
      </c>
      <c r="B873" t="s">
        <v>13</v>
      </c>
      <c r="C873" t="s">
        <v>7</v>
      </c>
      <c r="D873">
        <v>7</v>
      </c>
      <c r="E873">
        <v>16</v>
      </c>
      <c r="F873">
        <v>0.12</v>
      </c>
      <c r="G873" t="s">
        <v>25</v>
      </c>
    </row>
    <row r="874" spans="1:7" x14ac:dyDescent="0.3">
      <c r="A874" s="1">
        <v>43304</v>
      </c>
      <c r="B874" t="s">
        <v>6</v>
      </c>
      <c r="C874" t="s">
        <v>9</v>
      </c>
      <c r="D874">
        <v>10</v>
      </c>
      <c r="E874">
        <v>80</v>
      </c>
      <c r="F874">
        <v>0.11</v>
      </c>
      <c r="G874" t="s">
        <v>26</v>
      </c>
    </row>
    <row r="875" spans="1:7" x14ac:dyDescent="0.3">
      <c r="A875" s="1">
        <v>43304</v>
      </c>
      <c r="B875" t="s">
        <v>10</v>
      </c>
      <c r="C875" t="s">
        <v>7</v>
      </c>
      <c r="D875">
        <v>9</v>
      </c>
      <c r="E875">
        <v>230</v>
      </c>
      <c r="F875">
        <v>7.0000000000000007E-2</v>
      </c>
      <c r="G875" t="s">
        <v>27</v>
      </c>
    </row>
    <row r="876" spans="1:7" x14ac:dyDescent="0.3">
      <c r="A876" s="1">
        <v>43305</v>
      </c>
      <c r="B876" t="s">
        <v>8</v>
      </c>
      <c r="C876" t="s">
        <v>9</v>
      </c>
      <c r="D876">
        <v>12</v>
      </c>
      <c r="E876">
        <v>40</v>
      </c>
      <c r="F876">
        <v>0.1</v>
      </c>
      <c r="G876" t="s">
        <v>28</v>
      </c>
    </row>
    <row r="877" spans="1:7" x14ac:dyDescent="0.3">
      <c r="A877" s="1">
        <v>43305</v>
      </c>
      <c r="B877" t="s">
        <v>13</v>
      </c>
      <c r="C877" t="s">
        <v>14</v>
      </c>
      <c r="D877">
        <v>17</v>
      </c>
      <c r="E877">
        <v>16</v>
      </c>
      <c r="F877">
        <v>0.1</v>
      </c>
      <c r="G877" t="s">
        <v>16</v>
      </c>
    </row>
    <row r="878" spans="1:7" x14ac:dyDescent="0.3">
      <c r="A878" s="1">
        <v>43305</v>
      </c>
      <c r="B878" t="s">
        <v>15</v>
      </c>
      <c r="C878" t="s">
        <v>11</v>
      </c>
      <c r="D878">
        <v>22</v>
      </c>
      <c r="E878">
        <v>150</v>
      </c>
      <c r="F878">
        <v>0.04</v>
      </c>
      <c r="G878" t="s">
        <v>17</v>
      </c>
    </row>
    <row r="879" spans="1:7" x14ac:dyDescent="0.3">
      <c r="A879" s="1">
        <v>43305</v>
      </c>
      <c r="B879" t="s">
        <v>15</v>
      </c>
      <c r="C879" t="s">
        <v>11</v>
      </c>
      <c r="D879">
        <v>11</v>
      </c>
      <c r="E879">
        <v>150</v>
      </c>
      <c r="F879">
        <v>0.05</v>
      </c>
      <c r="G879" t="s">
        <v>20</v>
      </c>
    </row>
    <row r="880" spans="1:7" x14ac:dyDescent="0.3">
      <c r="A880" s="1">
        <v>43305</v>
      </c>
      <c r="B880" t="s">
        <v>6</v>
      </c>
      <c r="C880" t="s">
        <v>14</v>
      </c>
      <c r="D880">
        <v>9</v>
      </c>
      <c r="E880">
        <v>80</v>
      </c>
      <c r="F880">
        <v>0.02</v>
      </c>
      <c r="G880" t="s">
        <v>19</v>
      </c>
    </row>
    <row r="881" spans="1:7" x14ac:dyDescent="0.3">
      <c r="A881" s="1">
        <v>43305</v>
      </c>
      <c r="B881" t="s">
        <v>6</v>
      </c>
      <c r="C881" t="s">
        <v>14</v>
      </c>
      <c r="D881">
        <v>13</v>
      </c>
      <c r="E881">
        <v>80</v>
      </c>
      <c r="F881">
        <v>0.05</v>
      </c>
      <c r="G881" t="s">
        <v>18</v>
      </c>
    </row>
    <row r="882" spans="1:7" x14ac:dyDescent="0.3">
      <c r="A882" s="1">
        <v>43305</v>
      </c>
      <c r="B882" t="s">
        <v>8</v>
      </c>
      <c r="C882" t="s">
        <v>14</v>
      </c>
      <c r="D882">
        <v>20</v>
      </c>
      <c r="E882">
        <v>40</v>
      </c>
      <c r="F882">
        <v>0.1</v>
      </c>
      <c r="G882" t="s">
        <v>16</v>
      </c>
    </row>
    <row r="883" spans="1:7" x14ac:dyDescent="0.3">
      <c r="A883" s="1">
        <v>43305</v>
      </c>
      <c r="B883" t="s">
        <v>8</v>
      </c>
      <c r="C883" t="s">
        <v>9</v>
      </c>
      <c r="D883">
        <v>15</v>
      </c>
      <c r="E883">
        <v>40</v>
      </c>
      <c r="F883">
        <v>0.02</v>
      </c>
      <c r="G883" t="s">
        <v>17</v>
      </c>
    </row>
    <row r="884" spans="1:7" x14ac:dyDescent="0.3">
      <c r="A884" s="1">
        <v>43306</v>
      </c>
      <c r="B884" t="s">
        <v>15</v>
      </c>
      <c r="C884" t="s">
        <v>14</v>
      </c>
      <c r="D884">
        <v>15</v>
      </c>
      <c r="E884">
        <v>150</v>
      </c>
      <c r="F884">
        <v>7.0000000000000007E-2</v>
      </c>
      <c r="G884" t="s">
        <v>20</v>
      </c>
    </row>
    <row r="885" spans="1:7" x14ac:dyDescent="0.3">
      <c r="A885" s="1">
        <v>43306</v>
      </c>
      <c r="B885" t="s">
        <v>6</v>
      </c>
      <c r="C885" t="s">
        <v>14</v>
      </c>
      <c r="D885">
        <v>16</v>
      </c>
      <c r="E885">
        <v>80</v>
      </c>
      <c r="F885">
        <v>0.09</v>
      </c>
      <c r="G885" t="s">
        <v>19</v>
      </c>
    </row>
    <row r="886" spans="1:7" x14ac:dyDescent="0.3">
      <c r="A886" s="1">
        <v>43306</v>
      </c>
      <c r="B886" t="s">
        <v>10</v>
      </c>
      <c r="C886" t="s">
        <v>7</v>
      </c>
      <c r="D886">
        <v>16</v>
      </c>
      <c r="E886">
        <v>230</v>
      </c>
      <c r="F886">
        <v>7.0000000000000007E-2</v>
      </c>
      <c r="G886" t="s">
        <v>18</v>
      </c>
    </row>
    <row r="887" spans="1:7" x14ac:dyDescent="0.3">
      <c r="A887" s="1">
        <v>43306</v>
      </c>
      <c r="B887" t="s">
        <v>6</v>
      </c>
      <c r="C887" t="s">
        <v>9</v>
      </c>
      <c r="D887">
        <v>14</v>
      </c>
      <c r="E887">
        <v>80</v>
      </c>
      <c r="F887">
        <v>0.11</v>
      </c>
      <c r="G887" t="s">
        <v>21</v>
      </c>
    </row>
    <row r="888" spans="1:7" x14ac:dyDescent="0.3">
      <c r="A888" s="1">
        <v>43306</v>
      </c>
      <c r="B888" t="s">
        <v>6</v>
      </c>
      <c r="C888" t="s">
        <v>14</v>
      </c>
      <c r="D888">
        <v>17</v>
      </c>
      <c r="E888">
        <v>80</v>
      </c>
      <c r="F888">
        <v>7.0000000000000007E-2</v>
      </c>
      <c r="G888" t="s">
        <v>23</v>
      </c>
    </row>
    <row r="889" spans="1:7" x14ac:dyDescent="0.3">
      <c r="A889" s="1">
        <v>43306</v>
      </c>
      <c r="B889" t="s">
        <v>6</v>
      </c>
      <c r="C889" t="s">
        <v>11</v>
      </c>
      <c r="D889">
        <v>16</v>
      </c>
      <c r="E889">
        <v>80</v>
      </c>
      <c r="F889">
        <v>0.02</v>
      </c>
      <c r="G889" t="s">
        <v>24</v>
      </c>
    </row>
    <row r="890" spans="1:7" x14ac:dyDescent="0.3">
      <c r="A890" s="1">
        <v>43306</v>
      </c>
      <c r="B890" t="s">
        <v>13</v>
      </c>
      <c r="C890" t="s">
        <v>7</v>
      </c>
      <c r="D890">
        <v>21</v>
      </c>
      <c r="E890">
        <v>16</v>
      </c>
      <c r="F890">
        <v>0.09</v>
      </c>
      <c r="G890" t="s">
        <v>25</v>
      </c>
    </row>
    <row r="891" spans="1:7" x14ac:dyDescent="0.3">
      <c r="A891" s="1">
        <v>43306</v>
      </c>
      <c r="B891" t="s">
        <v>15</v>
      </c>
      <c r="C891" t="s">
        <v>7</v>
      </c>
      <c r="D891">
        <v>9</v>
      </c>
      <c r="E891">
        <v>150</v>
      </c>
      <c r="F891">
        <v>0.1</v>
      </c>
      <c r="G891" t="s">
        <v>26</v>
      </c>
    </row>
    <row r="892" spans="1:7" x14ac:dyDescent="0.3">
      <c r="A892" s="1">
        <v>43306</v>
      </c>
      <c r="B892" t="s">
        <v>15</v>
      </c>
      <c r="C892" t="s">
        <v>12</v>
      </c>
      <c r="D892">
        <v>3</v>
      </c>
      <c r="E892">
        <v>150</v>
      </c>
      <c r="F892">
        <v>0.01</v>
      </c>
      <c r="G892" t="s">
        <v>27</v>
      </c>
    </row>
    <row r="893" spans="1:7" x14ac:dyDescent="0.3">
      <c r="A893" s="1">
        <v>43307</v>
      </c>
      <c r="B893" t="s">
        <v>6</v>
      </c>
      <c r="C893" t="s">
        <v>9</v>
      </c>
      <c r="D893">
        <v>14</v>
      </c>
      <c r="E893">
        <v>80</v>
      </c>
      <c r="F893">
        <v>0.06</v>
      </c>
      <c r="G893" t="s">
        <v>28</v>
      </c>
    </row>
    <row r="894" spans="1:7" x14ac:dyDescent="0.3">
      <c r="A894" s="1">
        <v>43307</v>
      </c>
      <c r="B894" t="s">
        <v>15</v>
      </c>
      <c r="C894" t="s">
        <v>14</v>
      </c>
      <c r="D894">
        <v>4</v>
      </c>
      <c r="E894">
        <v>150</v>
      </c>
      <c r="F894">
        <v>0.05</v>
      </c>
      <c r="G894" t="s">
        <v>16</v>
      </c>
    </row>
    <row r="895" spans="1:7" x14ac:dyDescent="0.3">
      <c r="A895" s="1">
        <v>43307</v>
      </c>
      <c r="B895" t="s">
        <v>13</v>
      </c>
      <c r="C895" t="s">
        <v>9</v>
      </c>
      <c r="D895">
        <v>20</v>
      </c>
      <c r="E895">
        <v>16</v>
      </c>
      <c r="F895">
        <v>0.06</v>
      </c>
      <c r="G895" t="s">
        <v>17</v>
      </c>
    </row>
    <row r="896" spans="1:7" x14ac:dyDescent="0.3">
      <c r="A896" s="1">
        <v>43307</v>
      </c>
      <c r="B896" t="s">
        <v>10</v>
      </c>
      <c r="C896" t="s">
        <v>11</v>
      </c>
      <c r="D896">
        <v>7</v>
      </c>
      <c r="E896">
        <v>230</v>
      </c>
      <c r="F896">
        <v>0.01</v>
      </c>
      <c r="G896" t="s">
        <v>20</v>
      </c>
    </row>
    <row r="897" spans="1:7" x14ac:dyDescent="0.3">
      <c r="A897" s="1">
        <v>43307</v>
      </c>
      <c r="B897" t="s">
        <v>6</v>
      </c>
      <c r="C897" t="s">
        <v>9</v>
      </c>
      <c r="D897">
        <v>9</v>
      </c>
      <c r="E897">
        <v>80</v>
      </c>
      <c r="F897">
        <v>0.03</v>
      </c>
      <c r="G897" t="s">
        <v>19</v>
      </c>
    </row>
    <row r="898" spans="1:7" x14ac:dyDescent="0.3">
      <c r="A898" s="1">
        <v>43307</v>
      </c>
      <c r="B898" t="s">
        <v>8</v>
      </c>
      <c r="C898" t="s">
        <v>12</v>
      </c>
      <c r="D898">
        <v>4</v>
      </c>
      <c r="E898">
        <v>40</v>
      </c>
      <c r="F898">
        <v>0.05</v>
      </c>
      <c r="G898" t="s">
        <v>18</v>
      </c>
    </row>
    <row r="899" spans="1:7" x14ac:dyDescent="0.3">
      <c r="A899" s="1">
        <v>43307</v>
      </c>
      <c r="B899" t="s">
        <v>6</v>
      </c>
      <c r="C899" t="s">
        <v>7</v>
      </c>
      <c r="D899">
        <v>6</v>
      </c>
      <c r="E899">
        <v>80</v>
      </c>
      <c r="F899">
        <v>7.0000000000000007E-2</v>
      </c>
      <c r="G899" t="s">
        <v>16</v>
      </c>
    </row>
    <row r="900" spans="1:7" x14ac:dyDescent="0.3">
      <c r="A900" s="1">
        <v>43307</v>
      </c>
      <c r="B900" t="s">
        <v>13</v>
      </c>
      <c r="C900" t="s">
        <v>11</v>
      </c>
      <c r="D900">
        <v>8</v>
      </c>
      <c r="E900">
        <v>16</v>
      </c>
      <c r="F900">
        <v>0.03</v>
      </c>
      <c r="G900" t="s">
        <v>17</v>
      </c>
    </row>
    <row r="901" spans="1:7" x14ac:dyDescent="0.3">
      <c r="A901" s="1">
        <v>43307</v>
      </c>
      <c r="B901" t="s">
        <v>13</v>
      </c>
      <c r="C901" t="s">
        <v>7</v>
      </c>
      <c r="D901">
        <v>10</v>
      </c>
      <c r="E901">
        <v>16</v>
      </c>
      <c r="F901">
        <v>0.08</v>
      </c>
      <c r="G901" t="s">
        <v>20</v>
      </c>
    </row>
    <row r="902" spans="1:7" x14ac:dyDescent="0.3">
      <c r="A902" s="1">
        <v>43307</v>
      </c>
      <c r="B902" t="s">
        <v>13</v>
      </c>
      <c r="C902" t="s">
        <v>12</v>
      </c>
      <c r="D902">
        <v>22</v>
      </c>
      <c r="E902">
        <v>16</v>
      </c>
      <c r="F902">
        <v>0.03</v>
      </c>
      <c r="G902" t="s">
        <v>19</v>
      </c>
    </row>
    <row r="903" spans="1:7" x14ac:dyDescent="0.3">
      <c r="A903" s="1">
        <v>43307</v>
      </c>
      <c r="B903" t="s">
        <v>6</v>
      </c>
      <c r="C903" t="s">
        <v>12</v>
      </c>
      <c r="D903">
        <v>11</v>
      </c>
      <c r="E903">
        <v>80</v>
      </c>
      <c r="F903">
        <v>0.01</v>
      </c>
      <c r="G903" t="s">
        <v>18</v>
      </c>
    </row>
    <row r="904" spans="1:7" x14ac:dyDescent="0.3">
      <c r="A904" s="1">
        <v>43307</v>
      </c>
      <c r="B904" t="s">
        <v>13</v>
      </c>
      <c r="C904" t="s">
        <v>12</v>
      </c>
      <c r="D904">
        <v>7</v>
      </c>
      <c r="E904">
        <v>16</v>
      </c>
      <c r="F904">
        <v>0.08</v>
      </c>
      <c r="G904" t="s">
        <v>21</v>
      </c>
    </row>
    <row r="905" spans="1:7" x14ac:dyDescent="0.3">
      <c r="A905" s="1">
        <v>43308</v>
      </c>
      <c r="B905" t="s">
        <v>13</v>
      </c>
      <c r="C905" t="s">
        <v>11</v>
      </c>
      <c r="D905">
        <v>11</v>
      </c>
      <c r="E905">
        <v>16</v>
      </c>
      <c r="F905">
        <v>0.12</v>
      </c>
      <c r="G905" t="s">
        <v>23</v>
      </c>
    </row>
    <row r="906" spans="1:7" x14ac:dyDescent="0.3">
      <c r="A906" s="1">
        <v>43308</v>
      </c>
      <c r="B906" t="s">
        <v>8</v>
      </c>
      <c r="C906" t="s">
        <v>14</v>
      </c>
      <c r="D906">
        <v>7</v>
      </c>
      <c r="E906">
        <v>40</v>
      </c>
      <c r="F906">
        <v>0.05</v>
      </c>
      <c r="G906" t="s">
        <v>24</v>
      </c>
    </row>
    <row r="907" spans="1:7" x14ac:dyDescent="0.3">
      <c r="A907" s="1">
        <v>43308</v>
      </c>
      <c r="B907" t="s">
        <v>15</v>
      </c>
      <c r="C907" t="s">
        <v>11</v>
      </c>
      <c r="D907">
        <v>9</v>
      </c>
      <c r="E907">
        <v>150</v>
      </c>
      <c r="F907">
        <v>0.06</v>
      </c>
      <c r="G907" t="s">
        <v>25</v>
      </c>
    </row>
    <row r="908" spans="1:7" x14ac:dyDescent="0.3">
      <c r="A908" s="1">
        <v>43308</v>
      </c>
      <c r="B908" t="s">
        <v>10</v>
      </c>
      <c r="C908" t="s">
        <v>7</v>
      </c>
      <c r="D908">
        <v>20</v>
      </c>
      <c r="E908">
        <v>230</v>
      </c>
      <c r="F908">
        <v>0.04</v>
      </c>
      <c r="G908" t="s">
        <v>26</v>
      </c>
    </row>
    <row r="909" spans="1:7" x14ac:dyDescent="0.3">
      <c r="A909" s="1">
        <v>43308</v>
      </c>
      <c r="B909" t="s">
        <v>15</v>
      </c>
      <c r="C909" t="s">
        <v>11</v>
      </c>
      <c r="D909">
        <v>9</v>
      </c>
      <c r="E909">
        <v>150</v>
      </c>
      <c r="F909">
        <v>0.02</v>
      </c>
      <c r="G909" t="s">
        <v>27</v>
      </c>
    </row>
    <row r="910" spans="1:7" x14ac:dyDescent="0.3">
      <c r="A910" s="1">
        <v>43308</v>
      </c>
      <c r="B910" t="s">
        <v>6</v>
      </c>
      <c r="C910" t="s">
        <v>9</v>
      </c>
      <c r="D910">
        <v>5</v>
      </c>
      <c r="E910">
        <v>80</v>
      </c>
      <c r="F910">
        <v>7.0000000000000007E-2</v>
      </c>
      <c r="G910" t="s">
        <v>28</v>
      </c>
    </row>
    <row r="911" spans="1:7" x14ac:dyDescent="0.3">
      <c r="A911" s="1">
        <v>43308</v>
      </c>
      <c r="B911" t="s">
        <v>15</v>
      </c>
      <c r="C911" t="s">
        <v>11</v>
      </c>
      <c r="D911">
        <v>20</v>
      </c>
      <c r="E911">
        <v>150</v>
      </c>
      <c r="F911">
        <v>0.04</v>
      </c>
      <c r="G911" t="s">
        <v>16</v>
      </c>
    </row>
    <row r="912" spans="1:7" x14ac:dyDescent="0.3">
      <c r="A912" s="1">
        <v>43308</v>
      </c>
      <c r="B912" t="s">
        <v>15</v>
      </c>
      <c r="C912" t="s">
        <v>12</v>
      </c>
      <c r="D912">
        <v>15</v>
      </c>
      <c r="E912">
        <v>150</v>
      </c>
      <c r="F912">
        <v>0.05</v>
      </c>
      <c r="G912" t="s">
        <v>17</v>
      </c>
    </row>
    <row r="913" spans="1:7" x14ac:dyDescent="0.3">
      <c r="A913" s="1">
        <v>43308</v>
      </c>
      <c r="B913" t="s">
        <v>6</v>
      </c>
      <c r="C913" t="s">
        <v>7</v>
      </c>
      <c r="D913">
        <v>20</v>
      </c>
      <c r="E913">
        <v>80</v>
      </c>
      <c r="F913">
        <v>0.01</v>
      </c>
      <c r="G913" t="s">
        <v>20</v>
      </c>
    </row>
    <row r="914" spans="1:7" x14ac:dyDescent="0.3">
      <c r="A914" s="1">
        <v>43309</v>
      </c>
      <c r="B914" t="s">
        <v>10</v>
      </c>
      <c r="C914" t="s">
        <v>9</v>
      </c>
      <c r="D914">
        <v>12</v>
      </c>
      <c r="E914">
        <v>230</v>
      </c>
      <c r="F914">
        <v>0.03</v>
      </c>
      <c r="G914" t="s">
        <v>19</v>
      </c>
    </row>
    <row r="915" spans="1:7" x14ac:dyDescent="0.3">
      <c r="A915" s="1">
        <v>43309</v>
      </c>
      <c r="B915" t="s">
        <v>8</v>
      </c>
      <c r="C915" t="s">
        <v>14</v>
      </c>
      <c r="D915">
        <v>20</v>
      </c>
      <c r="E915">
        <v>40</v>
      </c>
      <c r="F915">
        <v>0.05</v>
      </c>
      <c r="G915" t="s">
        <v>18</v>
      </c>
    </row>
    <row r="916" spans="1:7" x14ac:dyDescent="0.3">
      <c r="A916" s="1">
        <v>43309</v>
      </c>
      <c r="B916" t="s">
        <v>8</v>
      </c>
      <c r="C916" t="s">
        <v>14</v>
      </c>
      <c r="D916">
        <v>4</v>
      </c>
      <c r="E916">
        <v>40</v>
      </c>
      <c r="F916">
        <v>0.09</v>
      </c>
      <c r="G916" t="s">
        <v>16</v>
      </c>
    </row>
    <row r="917" spans="1:7" x14ac:dyDescent="0.3">
      <c r="A917" s="1">
        <v>43309</v>
      </c>
      <c r="B917" t="s">
        <v>13</v>
      </c>
      <c r="C917" t="s">
        <v>11</v>
      </c>
      <c r="D917">
        <v>6</v>
      </c>
      <c r="E917">
        <v>16</v>
      </c>
      <c r="F917">
        <v>7.0000000000000007E-2</v>
      </c>
      <c r="G917" t="s">
        <v>17</v>
      </c>
    </row>
    <row r="918" spans="1:7" x14ac:dyDescent="0.3">
      <c r="A918" s="1">
        <v>43309</v>
      </c>
      <c r="B918" t="s">
        <v>6</v>
      </c>
      <c r="C918" t="s">
        <v>9</v>
      </c>
      <c r="D918">
        <v>13</v>
      </c>
      <c r="E918">
        <v>80</v>
      </c>
      <c r="F918">
        <v>0.06</v>
      </c>
      <c r="G918" t="s">
        <v>20</v>
      </c>
    </row>
    <row r="919" spans="1:7" x14ac:dyDescent="0.3">
      <c r="A919" s="1">
        <v>43309</v>
      </c>
      <c r="B919" t="s">
        <v>15</v>
      </c>
      <c r="C919" t="s">
        <v>7</v>
      </c>
      <c r="D919">
        <v>4</v>
      </c>
      <c r="E919">
        <v>150</v>
      </c>
      <c r="F919">
        <v>0.1</v>
      </c>
      <c r="G919" t="s">
        <v>19</v>
      </c>
    </row>
    <row r="920" spans="1:7" x14ac:dyDescent="0.3">
      <c r="A920" s="1">
        <v>43309</v>
      </c>
      <c r="B920" t="s">
        <v>15</v>
      </c>
      <c r="C920" t="s">
        <v>12</v>
      </c>
      <c r="D920">
        <v>9</v>
      </c>
      <c r="E920">
        <v>150</v>
      </c>
      <c r="F920">
        <v>0.02</v>
      </c>
      <c r="G920" t="s">
        <v>18</v>
      </c>
    </row>
    <row r="921" spans="1:7" x14ac:dyDescent="0.3">
      <c r="A921" s="1">
        <v>43309</v>
      </c>
      <c r="B921" t="s">
        <v>15</v>
      </c>
      <c r="C921" t="s">
        <v>7</v>
      </c>
      <c r="D921">
        <v>11</v>
      </c>
      <c r="E921">
        <v>150</v>
      </c>
      <c r="F921">
        <v>0.05</v>
      </c>
      <c r="G921" t="s">
        <v>21</v>
      </c>
    </row>
    <row r="922" spans="1:7" x14ac:dyDescent="0.3">
      <c r="A922" s="1">
        <v>43309</v>
      </c>
      <c r="B922" t="s">
        <v>13</v>
      </c>
      <c r="C922" t="s">
        <v>11</v>
      </c>
      <c r="D922">
        <v>6</v>
      </c>
      <c r="E922">
        <v>16</v>
      </c>
      <c r="F922">
        <v>0.06</v>
      </c>
      <c r="G922" t="s">
        <v>23</v>
      </c>
    </row>
    <row r="923" spans="1:7" x14ac:dyDescent="0.3">
      <c r="A923" s="1">
        <v>43310</v>
      </c>
      <c r="B923" t="s">
        <v>10</v>
      </c>
      <c r="C923" t="s">
        <v>11</v>
      </c>
      <c r="D923">
        <v>14</v>
      </c>
      <c r="E923">
        <v>230</v>
      </c>
      <c r="F923">
        <v>0.12</v>
      </c>
      <c r="G923" t="s">
        <v>24</v>
      </c>
    </row>
    <row r="924" spans="1:7" x14ac:dyDescent="0.3">
      <c r="A924" s="1">
        <v>43310</v>
      </c>
      <c r="B924" t="s">
        <v>6</v>
      </c>
      <c r="C924" t="s">
        <v>9</v>
      </c>
      <c r="D924">
        <v>15</v>
      </c>
      <c r="E924">
        <v>80</v>
      </c>
      <c r="F924">
        <v>0.12</v>
      </c>
      <c r="G924" t="s">
        <v>25</v>
      </c>
    </row>
    <row r="925" spans="1:7" x14ac:dyDescent="0.3">
      <c r="A925" s="1">
        <v>43310</v>
      </c>
      <c r="B925" t="s">
        <v>10</v>
      </c>
      <c r="C925" t="s">
        <v>12</v>
      </c>
      <c r="D925">
        <v>17</v>
      </c>
      <c r="E925">
        <v>230</v>
      </c>
      <c r="F925">
        <v>0.12</v>
      </c>
      <c r="G925" t="s">
        <v>26</v>
      </c>
    </row>
    <row r="926" spans="1:7" x14ac:dyDescent="0.3">
      <c r="A926" s="1">
        <v>43310</v>
      </c>
      <c r="B926" t="s">
        <v>15</v>
      </c>
      <c r="C926" t="s">
        <v>7</v>
      </c>
      <c r="D926">
        <v>5</v>
      </c>
      <c r="E926">
        <v>150</v>
      </c>
      <c r="F926">
        <v>0.11</v>
      </c>
      <c r="G926" t="s">
        <v>27</v>
      </c>
    </row>
    <row r="927" spans="1:7" x14ac:dyDescent="0.3">
      <c r="A927" s="1">
        <v>43310</v>
      </c>
      <c r="B927" t="s">
        <v>6</v>
      </c>
      <c r="C927" t="s">
        <v>14</v>
      </c>
      <c r="D927">
        <v>10</v>
      </c>
      <c r="E927">
        <v>80</v>
      </c>
      <c r="F927">
        <v>0.06</v>
      </c>
      <c r="G927" t="s">
        <v>28</v>
      </c>
    </row>
    <row r="928" spans="1:7" x14ac:dyDescent="0.3">
      <c r="A928" s="1">
        <v>43310</v>
      </c>
      <c r="B928" t="s">
        <v>6</v>
      </c>
      <c r="C928" t="s">
        <v>7</v>
      </c>
      <c r="D928">
        <v>9</v>
      </c>
      <c r="E928">
        <v>80</v>
      </c>
      <c r="F928">
        <v>0.04</v>
      </c>
      <c r="G928" t="s">
        <v>16</v>
      </c>
    </row>
    <row r="929" spans="1:7" x14ac:dyDescent="0.3">
      <c r="A929" s="1">
        <v>43310</v>
      </c>
      <c r="B929" t="s">
        <v>8</v>
      </c>
      <c r="C929" t="s">
        <v>14</v>
      </c>
      <c r="D929">
        <v>16</v>
      </c>
      <c r="E929">
        <v>40</v>
      </c>
      <c r="F929">
        <v>0.09</v>
      </c>
      <c r="G929" t="s">
        <v>17</v>
      </c>
    </row>
    <row r="930" spans="1:7" x14ac:dyDescent="0.3">
      <c r="A930" s="1">
        <v>43310</v>
      </c>
      <c r="B930" t="s">
        <v>10</v>
      </c>
      <c r="C930" t="s">
        <v>7</v>
      </c>
      <c r="D930">
        <v>7</v>
      </c>
      <c r="E930">
        <v>230</v>
      </c>
      <c r="F930">
        <v>0.08</v>
      </c>
      <c r="G930" t="s">
        <v>20</v>
      </c>
    </row>
    <row r="931" spans="1:7" x14ac:dyDescent="0.3">
      <c r="A931" s="1">
        <v>43310</v>
      </c>
      <c r="B931" t="s">
        <v>6</v>
      </c>
      <c r="C931" t="s">
        <v>12</v>
      </c>
      <c r="D931">
        <v>17</v>
      </c>
      <c r="E931">
        <v>80</v>
      </c>
      <c r="F931">
        <v>0.05</v>
      </c>
      <c r="G931" t="s">
        <v>19</v>
      </c>
    </row>
    <row r="932" spans="1:7" x14ac:dyDescent="0.3">
      <c r="A932" s="1">
        <v>43310</v>
      </c>
      <c r="B932" t="s">
        <v>10</v>
      </c>
      <c r="C932" t="s">
        <v>7</v>
      </c>
      <c r="D932">
        <v>11</v>
      </c>
      <c r="E932">
        <v>230</v>
      </c>
      <c r="F932">
        <v>0.02</v>
      </c>
      <c r="G932" t="s">
        <v>18</v>
      </c>
    </row>
    <row r="933" spans="1:7" x14ac:dyDescent="0.3">
      <c r="A933" s="1">
        <v>43311</v>
      </c>
      <c r="B933" t="s">
        <v>8</v>
      </c>
      <c r="C933" t="s">
        <v>7</v>
      </c>
      <c r="D933">
        <v>15</v>
      </c>
      <c r="E933">
        <v>40</v>
      </c>
      <c r="F933">
        <v>0.06</v>
      </c>
      <c r="G933" t="s">
        <v>16</v>
      </c>
    </row>
    <row r="934" spans="1:7" x14ac:dyDescent="0.3">
      <c r="A934" s="1">
        <v>43312</v>
      </c>
      <c r="B934" t="s">
        <v>10</v>
      </c>
      <c r="C934" t="s">
        <v>7</v>
      </c>
      <c r="D934">
        <v>7</v>
      </c>
      <c r="E934">
        <v>230</v>
      </c>
      <c r="F934">
        <v>0.02</v>
      </c>
      <c r="G934" t="s">
        <v>17</v>
      </c>
    </row>
    <row r="935" spans="1:7" x14ac:dyDescent="0.3">
      <c r="A935" s="1">
        <v>43312</v>
      </c>
      <c r="B935" t="s">
        <v>6</v>
      </c>
      <c r="C935" t="s">
        <v>11</v>
      </c>
      <c r="D935">
        <v>20</v>
      </c>
      <c r="E935">
        <v>80</v>
      </c>
      <c r="F935">
        <v>7.0000000000000007E-2</v>
      </c>
      <c r="G935" t="s">
        <v>20</v>
      </c>
    </row>
    <row r="936" spans="1:7" x14ac:dyDescent="0.3">
      <c r="A936" s="1">
        <v>43312</v>
      </c>
      <c r="B936" t="s">
        <v>6</v>
      </c>
      <c r="C936" t="s">
        <v>9</v>
      </c>
      <c r="D936">
        <v>3</v>
      </c>
      <c r="E936">
        <v>80</v>
      </c>
      <c r="F936">
        <v>0.02</v>
      </c>
      <c r="G936" t="s">
        <v>19</v>
      </c>
    </row>
    <row r="937" spans="1:7" x14ac:dyDescent="0.3">
      <c r="A937" s="1">
        <v>43312</v>
      </c>
      <c r="B937" t="s">
        <v>15</v>
      </c>
      <c r="C937" t="s">
        <v>11</v>
      </c>
      <c r="D937">
        <v>2</v>
      </c>
      <c r="E937">
        <v>150</v>
      </c>
      <c r="F937">
        <v>0.02</v>
      </c>
      <c r="G937" t="s">
        <v>18</v>
      </c>
    </row>
    <row r="938" spans="1:7" x14ac:dyDescent="0.3">
      <c r="A938" s="1">
        <v>43312</v>
      </c>
      <c r="B938" t="s">
        <v>15</v>
      </c>
      <c r="C938" t="s">
        <v>11</v>
      </c>
      <c r="D938">
        <v>22</v>
      </c>
      <c r="E938">
        <v>150</v>
      </c>
      <c r="F938">
        <v>0.09</v>
      </c>
      <c r="G938" t="s">
        <v>21</v>
      </c>
    </row>
    <row r="939" spans="1:7" x14ac:dyDescent="0.3">
      <c r="A939" s="1">
        <v>43312</v>
      </c>
      <c r="B939" t="s">
        <v>10</v>
      </c>
      <c r="C939" t="s">
        <v>7</v>
      </c>
      <c r="D939">
        <v>5</v>
      </c>
      <c r="E939">
        <v>230</v>
      </c>
      <c r="F939">
        <v>0.1</v>
      </c>
      <c r="G939" t="s">
        <v>23</v>
      </c>
    </row>
    <row r="940" spans="1:7" x14ac:dyDescent="0.3">
      <c r="A940" s="1">
        <v>43312</v>
      </c>
      <c r="B940" t="s">
        <v>13</v>
      </c>
      <c r="C940" t="s">
        <v>14</v>
      </c>
      <c r="D940">
        <v>12</v>
      </c>
      <c r="E940">
        <v>16</v>
      </c>
      <c r="F940">
        <v>0.04</v>
      </c>
      <c r="G940" t="s">
        <v>24</v>
      </c>
    </row>
    <row r="941" spans="1:7" x14ac:dyDescent="0.3">
      <c r="A941" s="1">
        <v>43312</v>
      </c>
      <c r="B941" t="s">
        <v>8</v>
      </c>
      <c r="C941" t="s">
        <v>12</v>
      </c>
      <c r="D941">
        <v>6</v>
      </c>
      <c r="E941">
        <v>40</v>
      </c>
      <c r="F941">
        <v>7.0000000000000007E-2</v>
      </c>
      <c r="G941" t="s">
        <v>25</v>
      </c>
    </row>
    <row r="942" spans="1:7" x14ac:dyDescent="0.3">
      <c r="A942" s="1">
        <v>43312</v>
      </c>
      <c r="B942" t="s">
        <v>13</v>
      </c>
      <c r="C942" t="s">
        <v>14</v>
      </c>
      <c r="D942">
        <v>15</v>
      </c>
      <c r="E942">
        <v>16</v>
      </c>
      <c r="F942">
        <v>0.01</v>
      </c>
      <c r="G942" t="s">
        <v>26</v>
      </c>
    </row>
    <row r="943" spans="1:7" x14ac:dyDescent="0.3">
      <c r="A943" s="1">
        <v>43282</v>
      </c>
      <c r="B943" t="s">
        <v>15</v>
      </c>
      <c r="C943" t="s">
        <v>14</v>
      </c>
      <c r="D943">
        <v>13</v>
      </c>
      <c r="E943">
        <v>150</v>
      </c>
      <c r="F943">
        <v>0.11</v>
      </c>
      <c r="G943" t="s">
        <v>27</v>
      </c>
    </row>
    <row r="944" spans="1:7" x14ac:dyDescent="0.3">
      <c r="A944" s="1">
        <v>43282</v>
      </c>
      <c r="B944" t="s">
        <v>8</v>
      </c>
      <c r="C944" t="s">
        <v>9</v>
      </c>
      <c r="D944">
        <v>8</v>
      </c>
      <c r="E944">
        <v>40</v>
      </c>
      <c r="F944">
        <v>0.09</v>
      </c>
      <c r="G944" t="s">
        <v>28</v>
      </c>
    </row>
    <row r="945" spans="1:7" x14ac:dyDescent="0.3">
      <c r="A945" s="1">
        <v>43282</v>
      </c>
      <c r="B945" t="s">
        <v>8</v>
      </c>
      <c r="C945" t="s">
        <v>12</v>
      </c>
      <c r="D945">
        <v>7</v>
      </c>
      <c r="E945">
        <v>40</v>
      </c>
      <c r="F945">
        <v>7.0000000000000007E-2</v>
      </c>
      <c r="G945" t="s">
        <v>16</v>
      </c>
    </row>
    <row r="946" spans="1:7" x14ac:dyDescent="0.3">
      <c r="A946" s="1">
        <v>43282</v>
      </c>
      <c r="B946" t="s">
        <v>8</v>
      </c>
      <c r="C946" t="s">
        <v>9</v>
      </c>
      <c r="D946">
        <v>18</v>
      </c>
      <c r="E946">
        <v>40</v>
      </c>
      <c r="F946">
        <v>0.08</v>
      </c>
      <c r="G946" t="s">
        <v>17</v>
      </c>
    </row>
    <row r="947" spans="1:7" x14ac:dyDescent="0.3">
      <c r="A947" s="1">
        <v>43282</v>
      </c>
      <c r="B947" t="s">
        <v>10</v>
      </c>
      <c r="C947" t="s">
        <v>12</v>
      </c>
      <c r="D947">
        <v>19</v>
      </c>
      <c r="E947">
        <v>230</v>
      </c>
      <c r="F947">
        <v>0.06</v>
      </c>
      <c r="G947" t="s">
        <v>20</v>
      </c>
    </row>
    <row r="948" spans="1:7" x14ac:dyDescent="0.3">
      <c r="A948" s="1">
        <v>43282</v>
      </c>
      <c r="B948" t="s">
        <v>15</v>
      </c>
      <c r="C948" t="s">
        <v>7</v>
      </c>
      <c r="D948">
        <v>4</v>
      </c>
      <c r="E948">
        <v>150</v>
      </c>
      <c r="F948">
        <v>0.1</v>
      </c>
      <c r="G948" t="s">
        <v>19</v>
      </c>
    </row>
    <row r="949" spans="1:7" x14ac:dyDescent="0.3">
      <c r="A949" s="1">
        <v>43283</v>
      </c>
      <c r="B949" t="s">
        <v>6</v>
      </c>
      <c r="C949" t="s">
        <v>14</v>
      </c>
      <c r="D949">
        <v>9</v>
      </c>
      <c r="E949">
        <v>80</v>
      </c>
      <c r="F949">
        <v>0.06</v>
      </c>
      <c r="G949" t="s">
        <v>18</v>
      </c>
    </row>
    <row r="950" spans="1:7" x14ac:dyDescent="0.3">
      <c r="A950" s="1">
        <v>43283</v>
      </c>
      <c r="B950" t="s">
        <v>6</v>
      </c>
      <c r="C950" t="s">
        <v>11</v>
      </c>
      <c r="D950">
        <v>16</v>
      </c>
      <c r="E950">
        <v>80</v>
      </c>
      <c r="F950">
        <v>0.02</v>
      </c>
      <c r="G950" t="s">
        <v>16</v>
      </c>
    </row>
    <row r="951" spans="1:7" x14ac:dyDescent="0.3">
      <c r="A951" s="1">
        <v>43283</v>
      </c>
      <c r="B951" t="s">
        <v>10</v>
      </c>
      <c r="C951" t="s">
        <v>9</v>
      </c>
      <c r="D951">
        <v>15</v>
      </c>
      <c r="E951">
        <v>230</v>
      </c>
      <c r="F951">
        <v>0.09</v>
      </c>
      <c r="G951" t="s">
        <v>17</v>
      </c>
    </row>
    <row r="952" spans="1:7" x14ac:dyDescent="0.3">
      <c r="A952" s="1">
        <v>43283</v>
      </c>
      <c r="B952" t="s">
        <v>13</v>
      </c>
      <c r="C952" t="s">
        <v>14</v>
      </c>
      <c r="D952">
        <v>15</v>
      </c>
      <c r="E952">
        <v>16</v>
      </c>
      <c r="F952">
        <v>0.01</v>
      </c>
      <c r="G952" t="s">
        <v>20</v>
      </c>
    </row>
    <row r="953" spans="1:7" x14ac:dyDescent="0.3">
      <c r="A953" s="1">
        <v>43283</v>
      </c>
      <c r="B953" t="s">
        <v>10</v>
      </c>
      <c r="C953" t="s">
        <v>7</v>
      </c>
      <c r="D953">
        <v>7</v>
      </c>
      <c r="E953">
        <v>230</v>
      </c>
      <c r="F953">
        <v>0.02</v>
      </c>
      <c r="G953" t="s">
        <v>19</v>
      </c>
    </row>
    <row r="954" spans="1:7" x14ac:dyDescent="0.3">
      <c r="A954" s="1">
        <v>43283</v>
      </c>
      <c r="B954" t="s">
        <v>13</v>
      </c>
      <c r="C954" t="s">
        <v>11</v>
      </c>
      <c r="D954">
        <v>23</v>
      </c>
      <c r="E954">
        <v>16</v>
      </c>
      <c r="F954">
        <v>0.11</v>
      </c>
      <c r="G954" t="s">
        <v>18</v>
      </c>
    </row>
    <row r="955" spans="1:7" x14ac:dyDescent="0.3">
      <c r="A955" s="1">
        <v>43283</v>
      </c>
      <c r="B955" t="s">
        <v>8</v>
      </c>
      <c r="C955" t="s">
        <v>14</v>
      </c>
      <c r="D955">
        <v>20</v>
      </c>
      <c r="E955">
        <v>40</v>
      </c>
      <c r="F955">
        <v>0.05</v>
      </c>
      <c r="G955" t="s">
        <v>21</v>
      </c>
    </row>
    <row r="956" spans="1:7" x14ac:dyDescent="0.3">
      <c r="A956" s="1">
        <v>43284</v>
      </c>
      <c r="B956" t="s">
        <v>10</v>
      </c>
      <c r="C956" t="s">
        <v>9</v>
      </c>
      <c r="D956">
        <v>9</v>
      </c>
      <c r="E956">
        <v>230</v>
      </c>
      <c r="F956">
        <v>0.03</v>
      </c>
      <c r="G956" t="s">
        <v>23</v>
      </c>
    </row>
    <row r="957" spans="1:7" x14ac:dyDescent="0.3">
      <c r="A957" s="1">
        <v>43284</v>
      </c>
      <c r="B957" t="s">
        <v>8</v>
      </c>
      <c r="C957" t="s">
        <v>12</v>
      </c>
      <c r="D957">
        <v>23</v>
      </c>
      <c r="E957">
        <v>40</v>
      </c>
      <c r="F957">
        <v>0.06</v>
      </c>
      <c r="G957" t="s">
        <v>24</v>
      </c>
    </row>
    <row r="958" spans="1:7" x14ac:dyDescent="0.3">
      <c r="A958" s="1">
        <v>43284</v>
      </c>
      <c r="B958" t="s">
        <v>8</v>
      </c>
      <c r="C958" t="s">
        <v>12</v>
      </c>
      <c r="D958">
        <v>4</v>
      </c>
      <c r="E958">
        <v>40</v>
      </c>
      <c r="F958">
        <v>0.05</v>
      </c>
      <c r="G958" t="s">
        <v>25</v>
      </c>
    </row>
    <row r="959" spans="1:7" x14ac:dyDescent="0.3">
      <c r="A959" s="1">
        <v>43284</v>
      </c>
      <c r="B959" t="s">
        <v>15</v>
      </c>
      <c r="C959" t="s">
        <v>7</v>
      </c>
      <c r="D959">
        <v>13</v>
      </c>
      <c r="E959">
        <v>150</v>
      </c>
      <c r="F959">
        <v>0.05</v>
      </c>
      <c r="G959" t="s">
        <v>26</v>
      </c>
    </row>
    <row r="960" spans="1:7" x14ac:dyDescent="0.3">
      <c r="A960" s="1">
        <v>43284</v>
      </c>
      <c r="B960" t="s">
        <v>10</v>
      </c>
      <c r="C960" t="s">
        <v>9</v>
      </c>
      <c r="D960">
        <v>7</v>
      </c>
      <c r="E960">
        <v>230</v>
      </c>
      <c r="F960">
        <v>0.01</v>
      </c>
      <c r="G960" t="s">
        <v>27</v>
      </c>
    </row>
    <row r="961" spans="1:7" x14ac:dyDescent="0.3">
      <c r="A961" s="1">
        <v>43284</v>
      </c>
      <c r="B961" t="s">
        <v>10</v>
      </c>
      <c r="C961" t="s">
        <v>9</v>
      </c>
      <c r="D961">
        <v>7</v>
      </c>
      <c r="E961">
        <v>230</v>
      </c>
      <c r="F961">
        <v>0.08</v>
      </c>
      <c r="G961" t="s">
        <v>28</v>
      </c>
    </row>
    <row r="962" spans="1:7" x14ac:dyDescent="0.3">
      <c r="A962" s="1">
        <v>43284</v>
      </c>
      <c r="B962" t="s">
        <v>10</v>
      </c>
      <c r="C962" t="s">
        <v>11</v>
      </c>
      <c r="D962">
        <v>15</v>
      </c>
      <c r="E962">
        <v>230</v>
      </c>
      <c r="F962">
        <v>0.04</v>
      </c>
      <c r="G962" t="s">
        <v>16</v>
      </c>
    </row>
    <row r="963" spans="1:7" x14ac:dyDescent="0.3">
      <c r="A963" s="1">
        <v>43284</v>
      </c>
      <c r="B963" t="s">
        <v>8</v>
      </c>
      <c r="C963" t="s">
        <v>12</v>
      </c>
      <c r="D963">
        <v>15</v>
      </c>
      <c r="E963">
        <v>40</v>
      </c>
      <c r="F963">
        <v>0.03</v>
      </c>
      <c r="G963" t="s">
        <v>17</v>
      </c>
    </row>
    <row r="964" spans="1:7" x14ac:dyDescent="0.3">
      <c r="A964" s="1">
        <v>43284</v>
      </c>
      <c r="B964" t="s">
        <v>8</v>
      </c>
      <c r="C964" t="s">
        <v>11</v>
      </c>
      <c r="D964">
        <v>2</v>
      </c>
      <c r="E964">
        <v>40</v>
      </c>
      <c r="F964">
        <v>0.03</v>
      </c>
      <c r="G964" t="s">
        <v>20</v>
      </c>
    </row>
    <row r="965" spans="1:7" x14ac:dyDescent="0.3">
      <c r="A965" s="1">
        <v>43284</v>
      </c>
      <c r="B965" t="s">
        <v>15</v>
      </c>
      <c r="C965" t="s">
        <v>11</v>
      </c>
      <c r="D965">
        <v>2</v>
      </c>
      <c r="E965">
        <v>150</v>
      </c>
      <c r="F965">
        <v>0.02</v>
      </c>
      <c r="G965" t="s">
        <v>19</v>
      </c>
    </row>
    <row r="966" spans="1:7" x14ac:dyDescent="0.3">
      <c r="A966" s="1">
        <v>43285</v>
      </c>
      <c r="B966" t="s">
        <v>10</v>
      </c>
      <c r="C966" t="s">
        <v>7</v>
      </c>
      <c r="D966">
        <v>3</v>
      </c>
      <c r="E966">
        <v>230</v>
      </c>
      <c r="F966">
        <v>0.11</v>
      </c>
      <c r="G966" t="s">
        <v>18</v>
      </c>
    </row>
    <row r="967" spans="1:7" x14ac:dyDescent="0.3">
      <c r="A967" s="1">
        <v>43285</v>
      </c>
      <c r="B967" t="s">
        <v>8</v>
      </c>
      <c r="C967" t="s">
        <v>11</v>
      </c>
      <c r="D967">
        <v>4</v>
      </c>
      <c r="E967">
        <v>40</v>
      </c>
      <c r="F967">
        <v>0.06</v>
      </c>
      <c r="G967" t="s">
        <v>16</v>
      </c>
    </row>
    <row r="968" spans="1:7" x14ac:dyDescent="0.3">
      <c r="A968" s="1">
        <v>43285</v>
      </c>
      <c r="B968" t="s">
        <v>8</v>
      </c>
      <c r="C968" t="s">
        <v>12</v>
      </c>
      <c r="D968">
        <v>13</v>
      </c>
      <c r="E968">
        <v>40</v>
      </c>
      <c r="F968">
        <v>0.06</v>
      </c>
      <c r="G968" t="s">
        <v>17</v>
      </c>
    </row>
    <row r="969" spans="1:7" x14ac:dyDescent="0.3">
      <c r="A969" s="1">
        <v>43285</v>
      </c>
      <c r="B969" t="s">
        <v>13</v>
      </c>
      <c r="C969" t="s">
        <v>12</v>
      </c>
      <c r="D969">
        <v>15</v>
      </c>
      <c r="E969">
        <v>16</v>
      </c>
      <c r="F969">
        <v>0.12</v>
      </c>
      <c r="G969" t="s">
        <v>20</v>
      </c>
    </row>
    <row r="970" spans="1:7" x14ac:dyDescent="0.3">
      <c r="A970" s="1">
        <v>43285</v>
      </c>
      <c r="B970" t="s">
        <v>6</v>
      </c>
      <c r="C970" t="s">
        <v>7</v>
      </c>
      <c r="D970">
        <v>14</v>
      </c>
      <c r="E970">
        <v>80</v>
      </c>
      <c r="F970">
        <v>0.08</v>
      </c>
      <c r="G970" t="s">
        <v>19</v>
      </c>
    </row>
    <row r="971" spans="1:7" x14ac:dyDescent="0.3">
      <c r="A971" s="1">
        <v>43285</v>
      </c>
      <c r="B971" t="s">
        <v>13</v>
      </c>
      <c r="C971" t="s">
        <v>7</v>
      </c>
      <c r="D971">
        <v>7</v>
      </c>
      <c r="E971">
        <v>16</v>
      </c>
      <c r="F971">
        <v>0.08</v>
      </c>
      <c r="G971" t="s">
        <v>18</v>
      </c>
    </row>
    <row r="972" spans="1:7" x14ac:dyDescent="0.3">
      <c r="A972" s="1">
        <v>43285</v>
      </c>
      <c r="B972" t="s">
        <v>15</v>
      </c>
      <c r="C972" t="s">
        <v>9</v>
      </c>
      <c r="D972">
        <v>13</v>
      </c>
      <c r="E972">
        <v>150</v>
      </c>
      <c r="F972">
        <v>0.02</v>
      </c>
      <c r="G972" t="s">
        <v>21</v>
      </c>
    </row>
    <row r="973" spans="1:7" x14ac:dyDescent="0.3">
      <c r="A973" s="1">
        <v>43285</v>
      </c>
      <c r="B973" t="s">
        <v>15</v>
      </c>
      <c r="C973" t="s">
        <v>11</v>
      </c>
      <c r="D973">
        <v>9</v>
      </c>
      <c r="E973">
        <v>150</v>
      </c>
      <c r="F973">
        <v>0.02</v>
      </c>
      <c r="G973" t="s">
        <v>23</v>
      </c>
    </row>
    <row r="974" spans="1:7" x14ac:dyDescent="0.3">
      <c r="A974" s="1">
        <v>43285</v>
      </c>
      <c r="B974" t="s">
        <v>8</v>
      </c>
      <c r="C974" t="s">
        <v>7</v>
      </c>
      <c r="D974">
        <v>9</v>
      </c>
      <c r="E974">
        <v>40</v>
      </c>
      <c r="F974">
        <v>0.01</v>
      </c>
      <c r="G974" t="s">
        <v>24</v>
      </c>
    </row>
    <row r="975" spans="1:7" x14ac:dyDescent="0.3">
      <c r="A975" s="1">
        <v>43286</v>
      </c>
      <c r="B975" t="s">
        <v>6</v>
      </c>
      <c r="C975" t="s">
        <v>14</v>
      </c>
      <c r="D975">
        <v>9</v>
      </c>
      <c r="E975">
        <v>80</v>
      </c>
      <c r="F975">
        <v>7.0000000000000007E-2</v>
      </c>
      <c r="G975" t="s">
        <v>25</v>
      </c>
    </row>
    <row r="976" spans="1:7" x14ac:dyDescent="0.3">
      <c r="A976" s="1">
        <v>43286</v>
      </c>
      <c r="B976" t="s">
        <v>10</v>
      </c>
      <c r="C976" t="s">
        <v>9</v>
      </c>
      <c r="D976">
        <v>22</v>
      </c>
      <c r="E976">
        <v>230</v>
      </c>
      <c r="F976">
        <v>0.11</v>
      </c>
      <c r="G976" t="s">
        <v>26</v>
      </c>
    </row>
    <row r="977" spans="1:7" x14ac:dyDescent="0.3">
      <c r="A977" s="1">
        <v>43286</v>
      </c>
      <c r="B977" t="s">
        <v>15</v>
      </c>
      <c r="C977" t="s">
        <v>9</v>
      </c>
      <c r="D977">
        <v>15</v>
      </c>
      <c r="E977">
        <v>150</v>
      </c>
      <c r="F977">
        <v>0.02</v>
      </c>
      <c r="G977" t="s">
        <v>27</v>
      </c>
    </row>
    <row r="978" spans="1:7" x14ac:dyDescent="0.3">
      <c r="A978" s="1">
        <v>43286</v>
      </c>
      <c r="B978" t="s">
        <v>10</v>
      </c>
      <c r="C978" t="s">
        <v>14</v>
      </c>
      <c r="D978">
        <v>5</v>
      </c>
      <c r="E978">
        <v>230</v>
      </c>
      <c r="F978">
        <v>0.12</v>
      </c>
      <c r="G978" t="s">
        <v>28</v>
      </c>
    </row>
    <row r="979" spans="1:7" x14ac:dyDescent="0.3">
      <c r="A979" s="1">
        <v>43286</v>
      </c>
      <c r="B979" t="s">
        <v>8</v>
      </c>
      <c r="C979" t="s">
        <v>11</v>
      </c>
      <c r="D979">
        <v>20</v>
      </c>
      <c r="E979">
        <v>40</v>
      </c>
      <c r="F979">
        <v>0.01</v>
      </c>
      <c r="G979" t="s">
        <v>16</v>
      </c>
    </row>
    <row r="980" spans="1:7" x14ac:dyDescent="0.3">
      <c r="A980" s="1">
        <v>43286</v>
      </c>
      <c r="B980" t="s">
        <v>8</v>
      </c>
      <c r="C980" t="s">
        <v>7</v>
      </c>
      <c r="D980">
        <v>23</v>
      </c>
      <c r="E980">
        <v>40</v>
      </c>
      <c r="F980">
        <v>0.03</v>
      </c>
      <c r="G980" t="s">
        <v>17</v>
      </c>
    </row>
    <row r="981" spans="1:7" x14ac:dyDescent="0.3">
      <c r="A981" s="1">
        <v>43286</v>
      </c>
      <c r="B981" t="s">
        <v>6</v>
      </c>
      <c r="C981" t="s">
        <v>14</v>
      </c>
      <c r="D981">
        <v>16</v>
      </c>
      <c r="E981">
        <v>80</v>
      </c>
      <c r="F981">
        <v>0.05</v>
      </c>
      <c r="G981" t="s">
        <v>20</v>
      </c>
    </row>
    <row r="982" spans="1:7" x14ac:dyDescent="0.3">
      <c r="A982" s="1">
        <v>43286</v>
      </c>
      <c r="B982" t="s">
        <v>10</v>
      </c>
      <c r="C982" t="s">
        <v>11</v>
      </c>
      <c r="D982">
        <v>18</v>
      </c>
      <c r="E982">
        <v>230</v>
      </c>
      <c r="F982">
        <v>0.01</v>
      </c>
      <c r="G982" t="s">
        <v>19</v>
      </c>
    </row>
    <row r="983" spans="1:7" x14ac:dyDescent="0.3">
      <c r="A983" s="1">
        <v>43286</v>
      </c>
      <c r="B983" t="s">
        <v>8</v>
      </c>
      <c r="C983" t="s">
        <v>14</v>
      </c>
      <c r="D983">
        <v>23</v>
      </c>
      <c r="E983">
        <v>40</v>
      </c>
      <c r="F983">
        <v>0.05</v>
      </c>
      <c r="G983" t="s">
        <v>18</v>
      </c>
    </row>
    <row r="984" spans="1:7" x14ac:dyDescent="0.3">
      <c r="A984" s="1">
        <v>43286</v>
      </c>
      <c r="B984" t="s">
        <v>13</v>
      </c>
      <c r="C984" t="s">
        <v>12</v>
      </c>
      <c r="D984">
        <v>5</v>
      </c>
      <c r="E984">
        <v>16</v>
      </c>
      <c r="F984">
        <v>0.09</v>
      </c>
      <c r="G984" t="s">
        <v>16</v>
      </c>
    </row>
    <row r="985" spans="1:7" x14ac:dyDescent="0.3">
      <c r="A985" s="1">
        <v>43286</v>
      </c>
      <c r="B985" t="s">
        <v>8</v>
      </c>
      <c r="C985" t="s">
        <v>7</v>
      </c>
      <c r="D985">
        <v>22</v>
      </c>
      <c r="E985">
        <v>40</v>
      </c>
      <c r="F985">
        <v>0.02</v>
      </c>
      <c r="G985" t="s">
        <v>17</v>
      </c>
    </row>
    <row r="986" spans="1:7" x14ac:dyDescent="0.3">
      <c r="A986" s="1">
        <v>43287</v>
      </c>
      <c r="B986" t="s">
        <v>15</v>
      </c>
      <c r="C986" t="s">
        <v>7</v>
      </c>
      <c r="D986">
        <v>23</v>
      </c>
      <c r="E986">
        <v>150</v>
      </c>
      <c r="F986">
        <v>0.1</v>
      </c>
      <c r="G986" t="s">
        <v>20</v>
      </c>
    </row>
    <row r="987" spans="1:7" x14ac:dyDescent="0.3">
      <c r="A987" s="1">
        <v>43287</v>
      </c>
      <c r="B987" t="s">
        <v>10</v>
      </c>
      <c r="C987" t="s">
        <v>9</v>
      </c>
      <c r="D987">
        <v>22</v>
      </c>
      <c r="E987">
        <v>230</v>
      </c>
      <c r="F987">
        <v>0.04</v>
      </c>
      <c r="G987" t="s">
        <v>19</v>
      </c>
    </row>
    <row r="988" spans="1:7" x14ac:dyDescent="0.3">
      <c r="A988" s="1">
        <v>43287</v>
      </c>
      <c r="B988" t="s">
        <v>6</v>
      </c>
      <c r="C988" t="s">
        <v>12</v>
      </c>
      <c r="D988">
        <v>16</v>
      </c>
      <c r="E988">
        <v>80</v>
      </c>
      <c r="F988">
        <v>7.0000000000000007E-2</v>
      </c>
      <c r="G988" t="s">
        <v>18</v>
      </c>
    </row>
    <row r="989" spans="1:7" x14ac:dyDescent="0.3">
      <c r="A989" s="1">
        <v>43287</v>
      </c>
      <c r="B989" t="s">
        <v>15</v>
      </c>
      <c r="C989" t="s">
        <v>11</v>
      </c>
      <c r="D989">
        <v>22</v>
      </c>
      <c r="E989">
        <v>150</v>
      </c>
      <c r="F989">
        <v>0.09</v>
      </c>
      <c r="G989" t="s">
        <v>21</v>
      </c>
    </row>
    <row r="990" spans="1:7" x14ac:dyDescent="0.3">
      <c r="A990" s="1">
        <v>43287</v>
      </c>
      <c r="B990" t="s">
        <v>6</v>
      </c>
      <c r="C990" t="s">
        <v>11</v>
      </c>
      <c r="D990">
        <v>5</v>
      </c>
      <c r="E990">
        <v>80</v>
      </c>
      <c r="F990">
        <v>0.09</v>
      </c>
      <c r="G990" t="s">
        <v>23</v>
      </c>
    </row>
    <row r="991" spans="1:7" x14ac:dyDescent="0.3">
      <c r="A991" s="1">
        <v>43287</v>
      </c>
      <c r="B991" t="s">
        <v>6</v>
      </c>
      <c r="C991" t="s">
        <v>12</v>
      </c>
      <c r="D991">
        <v>16</v>
      </c>
      <c r="E991">
        <v>80</v>
      </c>
      <c r="F991">
        <v>0.1</v>
      </c>
      <c r="G991" t="s">
        <v>24</v>
      </c>
    </row>
    <row r="992" spans="1:7" x14ac:dyDescent="0.3">
      <c r="A992" s="1">
        <v>43287</v>
      </c>
      <c r="B992" t="s">
        <v>15</v>
      </c>
      <c r="C992" t="s">
        <v>9</v>
      </c>
      <c r="D992">
        <v>23</v>
      </c>
      <c r="E992">
        <v>150</v>
      </c>
      <c r="F992">
        <v>0.11</v>
      </c>
      <c r="G992" t="s">
        <v>25</v>
      </c>
    </row>
    <row r="993" spans="1:7" x14ac:dyDescent="0.3">
      <c r="A993" s="1">
        <v>43287</v>
      </c>
      <c r="B993" t="s">
        <v>13</v>
      </c>
      <c r="C993" t="s">
        <v>9</v>
      </c>
      <c r="D993">
        <v>4</v>
      </c>
      <c r="E993">
        <v>16</v>
      </c>
      <c r="F993">
        <v>0.09</v>
      </c>
      <c r="G993" t="s">
        <v>26</v>
      </c>
    </row>
    <row r="994" spans="1:7" x14ac:dyDescent="0.3">
      <c r="A994" s="1">
        <v>43287</v>
      </c>
      <c r="B994" t="s">
        <v>13</v>
      </c>
      <c r="C994" t="s">
        <v>9</v>
      </c>
      <c r="D994">
        <v>4</v>
      </c>
      <c r="E994">
        <v>16</v>
      </c>
      <c r="F994">
        <v>7.0000000000000007E-2</v>
      </c>
      <c r="G994" t="s">
        <v>27</v>
      </c>
    </row>
    <row r="995" spans="1:7" x14ac:dyDescent="0.3">
      <c r="A995" s="1">
        <v>43287</v>
      </c>
      <c r="B995" t="s">
        <v>13</v>
      </c>
      <c r="C995" t="s">
        <v>7</v>
      </c>
      <c r="D995">
        <v>16</v>
      </c>
      <c r="E995">
        <v>16</v>
      </c>
      <c r="F995">
        <v>0.03</v>
      </c>
      <c r="G995" t="s">
        <v>28</v>
      </c>
    </row>
    <row r="996" spans="1:7" x14ac:dyDescent="0.3">
      <c r="A996" s="1">
        <v>43287</v>
      </c>
      <c r="B996" t="s">
        <v>8</v>
      </c>
      <c r="C996" t="s">
        <v>12</v>
      </c>
      <c r="D996">
        <v>18</v>
      </c>
      <c r="E996">
        <v>40</v>
      </c>
      <c r="F996">
        <v>0.04</v>
      </c>
      <c r="G996" t="s">
        <v>16</v>
      </c>
    </row>
    <row r="997" spans="1:7" x14ac:dyDescent="0.3">
      <c r="A997" s="1">
        <v>43287</v>
      </c>
      <c r="B997" t="s">
        <v>6</v>
      </c>
      <c r="C997" t="s">
        <v>12</v>
      </c>
      <c r="D997">
        <v>21</v>
      </c>
      <c r="E997">
        <v>80</v>
      </c>
      <c r="F997">
        <v>0.02</v>
      </c>
      <c r="G997" t="s">
        <v>17</v>
      </c>
    </row>
    <row r="998" spans="1:7" x14ac:dyDescent="0.3">
      <c r="A998" s="1">
        <v>43287</v>
      </c>
      <c r="B998" t="s">
        <v>6</v>
      </c>
      <c r="C998" t="s">
        <v>14</v>
      </c>
      <c r="D998">
        <v>10</v>
      </c>
      <c r="E998">
        <v>80</v>
      </c>
      <c r="F998">
        <v>0.06</v>
      </c>
      <c r="G998" t="s">
        <v>20</v>
      </c>
    </row>
    <row r="999" spans="1:7" x14ac:dyDescent="0.3">
      <c r="A999" s="1">
        <v>43287</v>
      </c>
      <c r="B999" t="s">
        <v>10</v>
      </c>
      <c r="C999" t="s">
        <v>11</v>
      </c>
      <c r="D999">
        <v>7</v>
      </c>
      <c r="E999">
        <v>230</v>
      </c>
      <c r="F999">
        <v>0.01</v>
      </c>
      <c r="G999" t="s">
        <v>19</v>
      </c>
    </row>
    <row r="1000" spans="1:7" x14ac:dyDescent="0.3">
      <c r="A1000" s="1">
        <v>43288</v>
      </c>
      <c r="B1000" t="s">
        <v>13</v>
      </c>
      <c r="C1000" t="s">
        <v>14</v>
      </c>
      <c r="D1000">
        <v>11</v>
      </c>
      <c r="E1000">
        <v>16</v>
      </c>
      <c r="F1000">
        <v>0.12</v>
      </c>
      <c r="G1000" t="s">
        <v>18</v>
      </c>
    </row>
    <row r="1001" spans="1:7" x14ac:dyDescent="0.3">
      <c r="A1001" s="1">
        <v>43288</v>
      </c>
      <c r="B1001" t="s">
        <v>6</v>
      </c>
      <c r="C1001" t="s">
        <v>12</v>
      </c>
      <c r="D1001">
        <v>10</v>
      </c>
      <c r="E1001">
        <v>80</v>
      </c>
      <c r="F1001">
        <v>0.1</v>
      </c>
      <c r="G1001" t="s">
        <v>16</v>
      </c>
    </row>
    <row r="1002" spans="1:7" x14ac:dyDescent="0.3">
      <c r="A1002" s="1">
        <v>43288</v>
      </c>
      <c r="B1002" t="s">
        <v>8</v>
      </c>
      <c r="C1002" t="s">
        <v>9</v>
      </c>
      <c r="D1002">
        <v>23</v>
      </c>
      <c r="E1002">
        <v>40</v>
      </c>
      <c r="F1002">
        <v>0.06</v>
      </c>
      <c r="G1002" t="s">
        <v>17</v>
      </c>
    </row>
    <row r="1003" spans="1:7" x14ac:dyDescent="0.3">
      <c r="A1003" s="1">
        <v>43288</v>
      </c>
      <c r="B1003" t="s">
        <v>15</v>
      </c>
      <c r="C1003" t="s">
        <v>14</v>
      </c>
      <c r="D1003">
        <v>7</v>
      </c>
      <c r="E1003">
        <v>150</v>
      </c>
      <c r="F1003">
        <v>0.02</v>
      </c>
      <c r="G1003" t="s">
        <v>20</v>
      </c>
    </row>
    <row r="1004" spans="1:7" x14ac:dyDescent="0.3">
      <c r="A1004" s="1">
        <v>43288</v>
      </c>
      <c r="B1004" t="s">
        <v>6</v>
      </c>
      <c r="C1004" t="s">
        <v>7</v>
      </c>
      <c r="D1004">
        <v>17</v>
      </c>
      <c r="E1004">
        <v>80</v>
      </c>
      <c r="F1004">
        <v>7.0000000000000007E-2</v>
      </c>
      <c r="G1004" t="s">
        <v>19</v>
      </c>
    </row>
    <row r="1005" spans="1:7" x14ac:dyDescent="0.3">
      <c r="A1005" s="1">
        <v>43288</v>
      </c>
      <c r="B1005" t="s">
        <v>15</v>
      </c>
      <c r="C1005" t="s">
        <v>9</v>
      </c>
      <c r="D1005">
        <v>20</v>
      </c>
      <c r="E1005">
        <v>150</v>
      </c>
      <c r="F1005">
        <v>0.09</v>
      </c>
      <c r="G1005" t="s">
        <v>18</v>
      </c>
    </row>
    <row r="1006" spans="1:7" x14ac:dyDescent="0.3">
      <c r="A1006" s="1">
        <v>43288</v>
      </c>
      <c r="B1006" t="s">
        <v>10</v>
      </c>
      <c r="C1006" t="s">
        <v>12</v>
      </c>
      <c r="D1006">
        <v>23</v>
      </c>
      <c r="E1006">
        <v>230</v>
      </c>
      <c r="F1006">
        <v>0.06</v>
      </c>
      <c r="G1006" t="s">
        <v>21</v>
      </c>
    </row>
    <row r="1007" spans="1:7" x14ac:dyDescent="0.3">
      <c r="A1007" s="1">
        <v>43288</v>
      </c>
      <c r="B1007" t="s">
        <v>6</v>
      </c>
      <c r="C1007" t="s">
        <v>9</v>
      </c>
      <c r="D1007">
        <v>16</v>
      </c>
      <c r="E1007">
        <v>80</v>
      </c>
      <c r="F1007">
        <v>0.04</v>
      </c>
      <c r="G1007" t="s">
        <v>23</v>
      </c>
    </row>
    <row r="1008" spans="1:7" x14ac:dyDescent="0.3">
      <c r="A1008" s="1">
        <v>43288</v>
      </c>
      <c r="B1008" t="s">
        <v>10</v>
      </c>
      <c r="C1008" t="s">
        <v>14</v>
      </c>
      <c r="D1008">
        <v>22</v>
      </c>
      <c r="E1008">
        <v>230</v>
      </c>
      <c r="F1008">
        <v>0.1</v>
      </c>
      <c r="G1008" t="s">
        <v>24</v>
      </c>
    </row>
    <row r="1009" spans="1:7" x14ac:dyDescent="0.3">
      <c r="A1009" s="1">
        <v>43288</v>
      </c>
      <c r="B1009" t="s">
        <v>10</v>
      </c>
      <c r="C1009" t="s">
        <v>11</v>
      </c>
      <c r="D1009">
        <v>15</v>
      </c>
      <c r="E1009">
        <v>230</v>
      </c>
      <c r="F1009">
        <v>0.11</v>
      </c>
      <c r="G1009" t="s">
        <v>25</v>
      </c>
    </row>
    <row r="1010" spans="1:7" x14ac:dyDescent="0.3">
      <c r="A1010" s="1">
        <v>43288</v>
      </c>
      <c r="B1010" t="s">
        <v>8</v>
      </c>
      <c r="C1010" t="s">
        <v>9</v>
      </c>
      <c r="D1010">
        <v>15</v>
      </c>
      <c r="E1010">
        <v>40</v>
      </c>
      <c r="F1010">
        <v>0.04</v>
      </c>
      <c r="G1010" t="s">
        <v>26</v>
      </c>
    </row>
    <row r="1011" spans="1:7" x14ac:dyDescent="0.3">
      <c r="A1011" s="1">
        <v>43288</v>
      </c>
      <c r="B1011" t="s">
        <v>6</v>
      </c>
      <c r="C1011" t="s">
        <v>9</v>
      </c>
      <c r="D1011">
        <v>2</v>
      </c>
      <c r="E1011">
        <v>80</v>
      </c>
      <c r="F1011">
        <v>7.0000000000000007E-2</v>
      </c>
      <c r="G1011" t="s">
        <v>27</v>
      </c>
    </row>
    <row r="1012" spans="1:7" x14ac:dyDescent="0.3">
      <c r="A1012" s="1">
        <v>43289</v>
      </c>
      <c r="B1012" t="s">
        <v>15</v>
      </c>
      <c r="C1012" t="s">
        <v>7</v>
      </c>
      <c r="D1012">
        <v>22</v>
      </c>
      <c r="E1012">
        <v>150</v>
      </c>
      <c r="F1012">
        <v>0.05</v>
      </c>
      <c r="G1012" t="s">
        <v>28</v>
      </c>
    </row>
    <row r="1013" spans="1:7" x14ac:dyDescent="0.3">
      <c r="A1013" s="1">
        <v>43289</v>
      </c>
      <c r="B1013" t="s">
        <v>8</v>
      </c>
      <c r="C1013" t="s">
        <v>14</v>
      </c>
      <c r="D1013">
        <v>20</v>
      </c>
      <c r="E1013">
        <v>40</v>
      </c>
      <c r="F1013">
        <v>7.0000000000000007E-2</v>
      </c>
      <c r="G1013" t="s">
        <v>16</v>
      </c>
    </row>
    <row r="1014" spans="1:7" x14ac:dyDescent="0.3">
      <c r="A1014" s="1">
        <v>43289</v>
      </c>
      <c r="B1014" t="s">
        <v>10</v>
      </c>
      <c r="C1014" t="s">
        <v>12</v>
      </c>
      <c r="D1014">
        <v>2</v>
      </c>
      <c r="E1014">
        <v>230</v>
      </c>
      <c r="F1014">
        <v>0.09</v>
      </c>
      <c r="G1014" t="s">
        <v>17</v>
      </c>
    </row>
    <row r="1015" spans="1:7" x14ac:dyDescent="0.3">
      <c r="A1015" s="1">
        <v>43289</v>
      </c>
      <c r="B1015" t="s">
        <v>8</v>
      </c>
      <c r="C1015" t="s">
        <v>12</v>
      </c>
      <c r="D1015">
        <v>7</v>
      </c>
      <c r="E1015">
        <v>40</v>
      </c>
      <c r="F1015">
        <v>0.11</v>
      </c>
      <c r="G1015" t="s">
        <v>20</v>
      </c>
    </row>
    <row r="1016" spans="1:7" x14ac:dyDescent="0.3">
      <c r="A1016" s="1">
        <v>43289</v>
      </c>
      <c r="B1016" t="s">
        <v>6</v>
      </c>
      <c r="C1016" t="s">
        <v>12</v>
      </c>
      <c r="D1016">
        <v>7</v>
      </c>
      <c r="E1016">
        <v>80</v>
      </c>
      <c r="F1016">
        <v>7.0000000000000007E-2</v>
      </c>
      <c r="G1016" t="s">
        <v>19</v>
      </c>
    </row>
    <row r="1017" spans="1:7" x14ac:dyDescent="0.3">
      <c r="A1017" s="1">
        <v>43289</v>
      </c>
      <c r="B1017" t="s">
        <v>8</v>
      </c>
      <c r="C1017" t="s">
        <v>12</v>
      </c>
      <c r="D1017">
        <v>9</v>
      </c>
      <c r="E1017">
        <v>40</v>
      </c>
      <c r="F1017">
        <v>0.06</v>
      </c>
      <c r="G1017" t="s">
        <v>18</v>
      </c>
    </row>
    <row r="1018" spans="1:7" x14ac:dyDescent="0.3">
      <c r="A1018" s="1">
        <v>43289</v>
      </c>
      <c r="B1018" t="s">
        <v>8</v>
      </c>
      <c r="C1018" t="s">
        <v>7</v>
      </c>
      <c r="D1018">
        <v>18</v>
      </c>
      <c r="E1018">
        <v>40</v>
      </c>
      <c r="F1018">
        <v>0.11</v>
      </c>
      <c r="G1018" t="s">
        <v>16</v>
      </c>
    </row>
    <row r="1019" spans="1:7" x14ac:dyDescent="0.3">
      <c r="A1019" s="1">
        <v>43289</v>
      </c>
      <c r="B1019" t="s">
        <v>10</v>
      </c>
      <c r="C1019" t="s">
        <v>7</v>
      </c>
      <c r="D1019">
        <v>20</v>
      </c>
      <c r="E1019">
        <v>230</v>
      </c>
      <c r="F1019">
        <v>0.04</v>
      </c>
      <c r="G1019" t="s">
        <v>17</v>
      </c>
    </row>
    <row r="1020" spans="1:7" x14ac:dyDescent="0.3">
      <c r="A1020" s="1">
        <v>43289</v>
      </c>
      <c r="B1020" t="s">
        <v>6</v>
      </c>
      <c r="C1020" t="s">
        <v>11</v>
      </c>
      <c r="D1020">
        <v>23</v>
      </c>
      <c r="E1020">
        <v>80</v>
      </c>
      <c r="F1020">
        <v>0.05</v>
      </c>
      <c r="G1020" t="s">
        <v>20</v>
      </c>
    </row>
    <row r="1021" spans="1:7" x14ac:dyDescent="0.3">
      <c r="A1021" s="1">
        <v>43289</v>
      </c>
      <c r="B1021" t="s">
        <v>15</v>
      </c>
      <c r="C1021" t="s">
        <v>14</v>
      </c>
      <c r="D1021">
        <v>11</v>
      </c>
      <c r="E1021">
        <v>150</v>
      </c>
      <c r="F1021">
        <v>0.09</v>
      </c>
      <c r="G1021" t="s">
        <v>19</v>
      </c>
    </row>
    <row r="1022" spans="1:7" x14ac:dyDescent="0.3">
      <c r="A1022" s="1">
        <v>43289</v>
      </c>
      <c r="B1022" t="s">
        <v>15</v>
      </c>
      <c r="C1022" t="s">
        <v>7</v>
      </c>
      <c r="D1022">
        <v>17</v>
      </c>
      <c r="E1022">
        <v>150</v>
      </c>
      <c r="F1022">
        <v>0.12</v>
      </c>
      <c r="G1022" t="s">
        <v>18</v>
      </c>
    </row>
    <row r="1023" spans="1:7" x14ac:dyDescent="0.3">
      <c r="A1023" s="1">
        <v>43289</v>
      </c>
      <c r="B1023" t="s">
        <v>10</v>
      </c>
      <c r="C1023" t="s">
        <v>14</v>
      </c>
      <c r="D1023">
        <v>2</v>
      </c>
      <c r="E1023">
        <v>230</v>
      </c>
      <c r="F1023">
        <v>0.08</v>
      </c>
      <c r="G1023" t="s">
        <v>21</v>
      </c>
    </row>
    <row r="1024" spans="1:7" x14ac:dyDescent="0.3">
      <c r="A1024" s="1">
        <v>43289</v>
      </c>
      <c r="B1024" t="s">
        <v>6</v>
      </c>
      <c r="C1024" t="s">
        <v>11</v>
      </c>
      <c r="D1024">
        <v>10</v>
      </c>
      <c r="E1024">
        <v>80</v>
      </c>
      <c r="F1024">
        <v>0.11</v>
      </c>
      <c r="G1024" t="s">
        <v>23</v>
      </c>
    </row>
    <row r="1025" spans="1:7" x14ac:dyDescent="0.3">
      <c r="A1025" s="1">
        <v>43290</v>
      </c>
      <c r="B1025" t="s">
        <v>13</v>
      </c>
      <c r="C1025" t="s">
        <v>12</v>
      </c>
      <c r="D1025">
        <v>22</v>
      </c>
      <c r="E1025">
        <v>16</v>
      </c>
      <c r="F1025">
        <v>0.03</v>
      </c>
      <c r="G1025" t="s">
        <v>24</v>
      </c>
    </row>
    <row r="1026" spans="1:7" x14ac:dyDescent="0.3">
      <c r="A1026" s="1">
        <v>43290</v>
      </c>
      <c r="B1026" t="s">
        <v>13</v>
      </c>
      <c r="C1026" t="s">
        <v>11</v>
      </c>
      <c r="D1026">
        <v>9</v>
      </c>
      <c r="E1026">
        <v>16</v>
      </c>
      <c r="F1026">
        <v>0.05</v>
      </c>
      <c r="G1026" t="s">
        <v>25</v>
      </c>
    </row>
    <row r="1027" spans="1:7" x14ac:dyDescent="0.3">
      <c r="A1027" s="1">
        <v>43290</v>
      </c>
      <c r="B1027" t="s">
        <v>8</v>
      </c>
      <c r="C1027" t="s">
        <v>11</v>
      </c>
      <c r="D1027">
        <v>4</v>
      </c>
      <c r="E1027">
        <v>40</v>
      </c>
      <c r="F1027">
        <v>0.1</v>
      </c>
      <c r="G1027" t="s">
        <v>26</v>
      </c>
    </row>
    <row r="1028" spans="1:7" x14ac:dyDescent="0.3">
      <c r="A1028" s="1">
        <v>43290</v>
      </c>
      <c r="B1028" t="s">
        <v>6</v>
      </c>
      <c r="C1028" t="s">
        <v>14</v>
      </c>
      <c r="D1028">
        <v>9</v>
      </c>
      <c r="E1028">
        <v>80</v>
      </c>
      <c r="F1028">
        <v>0.02</v>
      </c>
      <c r="G1028" t="s">
        <v>27</v>
      </c>
    </row>
    <row r="1029" spans="1:7" x14ac:dyDescent="0.3">
      <c r="A1029" s="1">
        <v>43290</v>
      </c>
      <c r="B1029" t="s">
        <v>10</v>
      </c>
      <c r="C1029" t="s">
        <v>11</v>
      </c>
      <c r="D1029">
        <v>6</v>
      </c>
      <c r="E1029">
        <v>230</v>
      </c>
      <c r="F1029">
        <v>0.05</v>
      </c>
      <c r="G1029" t="s">
        <v>28</v>
      </c>
    </row>
    <row r="1030" spans="1:7" x14ac:dyDescent="0.3">
      <c r="A1030" s="1">
        <v>43290</v>
      </c>
      <c r="B1030" t="s">
        <v>6</v>
      </c>
      <c r="C1030" t="s">
        <v>12</v>
      </c>
      <c r="D1030">
        <v>14</v>
      </c>
      <c r="E1030">
        <v>80</v>
      </c>
      <c r="F1030">
        <v>0.05</v>
      </c>
      <c r="G1030" t="s">
        <v>16</v>
      </c>
    </row>
    <row r="1031" spans="1:7" x14ac:dyDescent="0.3">
      <c r="A1031" s="1">
        <v>43290</v>
      </c>
      <c r="B1031" t="s">
        <v>13</v>
      </c>
      <c r="C1031" t="s">
        <v>14</v>
      </c>
      <c r="D1031">
        <v>17</v>
      </c>
      <c r="E1031">
        <v>16</v>
      </c>
      <c r="F1031">
        <v>0.08</v>
      </c>
      <c r="G1031" t="s">
        <v>17</v>
      </c>
    </row>
    <row r="1032" spans="1:7" x14ac:dyDescent="0.3">
      <c r="A1032" s="1">
        <v>43290</v>
      </c>
      <c r="B1032" t="s">
        <v>15</v>
      </c>
      <c r="C1032" t="s">
        <v>9</v>
      </c>
      <c r="D1032">
        <v>22</v>
      </c>
      <c r="E1032">
        <v>150</v>
      </c>
      <c r="F1032">
        <v>0.02</v>
      </c>
      <c r="G1032" t="s">
        <v>20</v>
      </c>
    </row>
    <row r="1033" spans="1:7" x14ac:dyDescent="0.3">
      <c r="A1033" s="1">
        <v>43290</v>
      </c>
      <c r="B1033" t="s">
        <v>8</v>
      </c>
      <c r="C1033" t="s">
        <v>14</v>
      </c>
      <c r="D1033">
        <v>17</v>
      </c>
      <c r="E1033">
        <v>40</v>
      </c>
      <c r="F1033">
        <v>0.02</v>
      </c>
      <c r="G1033" t="s">
        <v>19</v>
      </c>
    </row>
    <row r="1034" spans="1:7" x14ac:dyDescent="0.3">
      <c r="A1034" s="1">
        <v>43290</v>
      </c>
      <c r="B1034" t="s">
        <v>6</v>
      </c>
      <c r="C1034" t="s">
        <v>14</v>
      </c>
      <c r="D1034">
        <v>17</v>
      </c>
      <c r="E1034">
        <v>80</v>
      </c>
      <c r="F1034">
        <v>7.0000000000000007E-2</v>
      </c>
      <c r="G1034" t="s">
        <v>18</v>
      </c>
    </row>
    <row r="1035" spans="1:7" x14ac:dyDescent="0.3">
      <c r="A1035" s="1">
        <v>43290</v>
      </c>
      <c r="B1035" t="s">
        <v>15</v>
      </c>
      <c r="C1035" t="s">
        <v>12</v>
      </c>
      <c r="D1035">
        <v>4</v>
      </c>
      <c r="E1035">
        <v>150</v>
      </c>
      <c r="F1035">
        <v>0.12</v>
      </c>
      <c r="G1035" t="s">
        <v>16</v>
      </c>
    </row>
    <row r="1036" spans="1:7" x14ac:dyDescent="0.3">
      <c r="A1036" s="1">
        <v>43290</v>
      </c>
      <c r="B1036" t="s">
        <v>13</v>
      </c>
      <c r="C1036" t="s">
        <v>12</v>
      </c>
      <c r="D1036">
        <v>14</v>
      </c>
      <c r="E1036">
        <v>16</v>
      </c>
      <c r="F1036">
        <v>0.12</v>
      </c>
      <c r="G1036" t="s">
        <v>17</v>
      </c>
    </row>
    <row r="1037" spans="1:7" x14ac:dyDescent="0.3">
      <c r="A1037" s="1">
        <v>43290</v>
      </c>
      <c r="B1037" t="s">
        <v>13</v>
      </c>
      <c r="C1037" t="s">
        <v>7</v>
      </c>
      <c r="D1037">
        <v>18</v>
      </c>
      <c r="E1037">
        <v>16</v>
      </c>
      <c r="F1037">
        <v>0.11</v>
      </c>
      <c r="G1037" t="s">
        <v>20</v>
      </c>
    </row>
    <row r="1038" spans="1:7" x14ac:dyDescent="0.3">
      <c r="A1038" s="1">
        <v>43290</v>
      </c>
      <c r="B1038" t="s">
        <v>6</v>
      </c>
      <c r="C1038" t="s">
        <v>14</v>
      </c>
      <c r="D1038">
        <v>22</v>
      </c>
      <c r="E1038">
        <v>80</v>
      </c>
      <c r="F1038">
        <v>0.09</v>
      </c>
      <c r="G1038" t="s">
        <v>19</v>
      </c>
    </row>
    <row r="1039" spans="1:7" x14ac:dyDescent="0.3">
      <c r="A1039" s="1">
        <v>43290</v>
      </c>
      <c r="B1039" t="s">
        <v>10</v>
      </c>
      <c r="C1039" t="s">
        <v>9</v>
      </c>
      <c r="D1039">
        <v>12</v>
      </c>
      <c r="E1039">
        <v>230</v>
      </c>
      <c r="F1039">
        <v>0.03</v>
      </c>
      <c r="G1039" t="s">
        <v>18</v>
      </c>
    </row>
    <row r="1040" spans="1:7" x14ac:dyDescent="0.3">
      <c r="A1040" s="1">
        <v>43290</v>
      </c>
      <c r="B1040" t="s">
        <v>8</v>
      </c>
      <c r="C1040" t="s">
        <v>9</v>
      </c>
      <c r="D1040">
        <v>12</v>
      </c>
      <c r="E1040">
        <v>40</v>
      </c>
      <c r="F1040">
        <v>0.1</v>
      </c>
      <c r="G1040" t="s">
        <v>21</v>
      </c>
    </row>
    <row r="1041" spans="1:7" x14ac:dyDescent="0.3">
      <c r="A1041" s="1">
        <v>43291</v>
      </c>
      <c r="B1041" t="s">
        <v>8</v>
      </c>
      <c r="C1041" t="s">
        <v>14</v>
      </c>
      <c r="D1041">
        <v>7</v>
      </c>
      <c r="E1041">
        <v>40</v>
      </c>
      <c r="F1041">
        <v>0.12</v>
      </c>
      <c r="G1041" t="s">
        <v>23</v>
      </c>
    </row>
    <row r="1042" spans="1:7" x14ac:dyDescent="0.3">
      <c r="A1042" s="1">
        <v>43291</v>
      </c>
      <c r="B1042" t="s">
        <v>6</v>
      </c>
      <c r="C1042" t="s">
        <v>7</v>
      </c>
      <c r="D1042">
        <v>12</v>
      </c>
      <c r="E1042">
        <v>80</v>
      </c>
      <c r="F1042">
        <v>0.04</v>
      </c>
      <c r="G1042" t="s">
        <v>24</v>
      </c>
    </row>
    <row r="1043" spans="1:7" x14ac:dyDescent="0.3">
      <c r="A1043" s="1">
        <v>43291</v>
      </c>
      <c r="B1043" t="s">
        <v>13</v>
      </c>
      <c r="C1043" t="s">
        <v>14</v>
      </c>
      <c r="D1043">
        <v>17</v>
      </c>
      <c r="E1043">
        <v>16</v>
      </c>
      <c r="F1043">
        <v>0.1</v>
      </c>
      <c r="G1043" t="s">
        <v>25</v>
      </c>
    </row>
    <row r="1044" spans="1:7" x14ac:dyDescent="0.3">
      <c r="A1044" s="1">
        <v>43291</v>
      </c>
      <c r="B1044" t="s">
        <v>10</v>
      </c>
      <c r="C1044" t="s">
        <v>9</v>
      </c>
      <c r="D1044">
        <v>6</v>
      </c>
      <c r="E1044">
        <v>230</v>
      </c>
      <c r="F1044">
        <v>0.1</v>
      </c>
      <c r="G1044" t="s">
        <v>26</v>
      </c>
    </row>
    <row r="1045" spans="1:7" x14ac:dyDescent="0.3">
      <c r="A1045" s="1">
        <v>43291</v>
      </c>
      <c r="B1045" t="s">
        <v>8</v>
      </c>
      <c r="C1045" t="s">
        <v>7</v>
      </c>
      <c r="D1045">
        <v>11</v>
      </c>
      <c r="E1045">
        <v>40</v>
      </c>
      <c r="F1045">
        <v>0.04</v>
      </c>
      <c r="G1045" t="s">
        <v>27</v>
      </c>
    </row>
    <row r="1046" spans="1:7" x14ac:dyDescent="0.3">
      <c r="A1046" s="1">
        <v>43291</v>
      </c>
      <c r="B1046" t="s">
        <v>13</v>
      </c>
      <c r="C1046" t="s">
        <v>12</v>
      </c>
      <c r="D1046">
        <v>10</v>
      </c>
      <c r="E1046">
        <v>16</v>
      </c>
      <c r="F1046">
        <v>0.04</v>
      </c>
      <c r="G1046" t="s">
        <v>28</v>
      </c>
    </row>
    <row r="1047" spans="1:7" x14ac:dyDescent="0.3">
      <c r="A1047" s="1">
        <v>43291</v>
      </c>
      <c r="B1047" t="s">
        <v>6</v>
      </c>
      <c r="C1047" t="s">
        <v>7</v>
      </c>
      <c r="D1047">
        <v>6</v>
      </c>
      <c r="E1047">
        <v>80</v>
      </c>
      <c r="F1047">
        <v>7.0000000000000007E-2</v>
      </c>
      <c r="G1047" t="s">
        <v>16</v>
      </c>
    </row>
    <row r="1048" spans="1:7" x14ac:dyDescent="0.3">
      <c r="A1048" s="1">
        <v>43291</v>
      </c>
      <c r="B1048" t="s">
        <v>8</v>
      </c>
      <c r="C1048" t="s">
        <v>12</v>
      </c>
      <c r="D1048">
        <v>11</v>
      </c>
      <c r="E1048">
        <v>40</v>
      </c>
      <c r="F1048">
        <v>0.09</v>
      </c>
      <c r="G1048" t="s">
        <v>17</v>
      </c>
    </row>
    <row r="1049" spans="1:7" x14ac:dyDescent="0.3">
      <c r="A1049" s="1">
        <v>43291</v>
      </c>
      <c r="B1049" t="s">
        <v>6</v>
      </c>
      <c r="C1049" t="s">
        <v>14</v>
      </c>
      <c r="D1049">
        <v>16</v>
      </c>
      <c r="E1049">
        <v>80</v>
      </c>
      <c r="F1049">
        <v>0.09</v>
      </c>
      <c r="G1049" t="s">
        <v>20</v>
      </c>
    </row>
    <row r="1050" spans="1:7" x14ac:dyDescent="0.3">
      <c r="A1050" s="1">
        <v>43291</v>
      </c>
      <c r="B1050" t="s">
        <v>8</v>
      </c>
      <c r="C1050" t="s">
        <v>12</v>
      </c>
      <c r="D1050">
        <v>13</v>
      </c>
      <c r="E1050">
        <v>40</v>
      </c>
      <c r="F1050">
        <v>0.09</v>
      </c>
      <c r="G1050" t="s">
        <v>19</v>
      </c>
    </row>
    <row r="1051" spans="1:7" x14ac:dyDescent="0.3">
      <c r="A1051" s="1">
        <v>43291</v>
      </c>
      <c r="B1051" t="s">
        <v>10</v>
      </c>
      <c r="C1051" t="s">
        <v>7</v>
      </c>
      <c r="D1051">
        <v>5</v>
      </c>
      <c r="E1051">
        <v>230</v>
      </c>
      <c r="F1051">
        <v>0.1</v>
      </c>
      <c r="G1051" t="s">
        <v>18</v>
      </c>
    </row>
    <row r="1052" spans="1:7" x14ac:dyDescent="0.3">
      <c r="A1052" s="1">
        <v>43292</v>
      </c>
      <c r="B1052" t="s">
        <v>8</v>
      </c>
      <c r="C1052" t="s">
        <v>14</v>
      </c>
      <c r="D1052">
        <v>7</v>
      </c>
      <c r="E1052">
        <v>40</v>
      </c>
      <c r="F1052">
        <v>0.05</v>
      </c>
      <c r="G1052" t="s">
        <v>16</v>
      </c>
    </row>
    <row r="1053" spans="1:7" x14ac:dyDescent="0.3">
      <c r="A1053" s="1">
        <v>43292</v>
      </c>
      <c r="B1053" t="s">
        <v>6</v>
      </c>
      <c r="C1053" t="s">
        <v>11</v>
      </c>
      <c r="D1053">
        <v>14</v>
      </c>
      <c r="E1053">
        <v>80</v>
      </c>
      <c r="F1053">
        <v>0.1</v>
      </c>
      <c r="G1053" t="s">
        <v>17</v>
      </c>
    </row>
    <row r="1054" spans="1:7" x14ac:dyDescent="0.3">
      <c r="A1054" s="1">
        <v>43292</v>
      </c>
      <c r="B1054" t="s">
        <v>13</v>
      </c>
      <c r="C1054" t="s">
        <v>14</v>
      </c>
      <c r="D1054">
        <v>12</v>
      </c>
      <c r="E1054">
        <v>16</v>
      </c>
      <c r="F1054">
        <v>0.04</v>
      </c>
      <c r="G1054" t="s">
        <v>20</v>
      </c>
    </row>
    <row r="1055" spans="1:7" x14ac:dyDescent="0.3">
      <c r="A1055" s="1">
        <v>43292</v>
      </c>
      <c r="B1055" t="s">
        <v>10</v>
      </c>
      <c r="C1055" t="s">
        <v>11</v>
      </c>
      <c r="D1055">
        <v>14</v>
      </c>
      <c r="E1055">
        <v>230</v>
      </c>
      <c r="F1055">
        <v>0.03</v>
      </c>
      <c r="G1055" t="s">
        <v>19</v>
      </c>
    </row>
    <row r="1056" spans="1:7" x14ac:dyDescent="0.3">
      <c r="A1056" s="1">
        <v>43292</v>
      </c>
      <c r="B1056" t="s">
        <v>6</v>
      </c>
      <c r="C1056" t="s">
        <v>14</v>
      </c>
      <c r="D1056">
        <v>21</v>
      </c>
      <c r="E1056">
        <v>80</v>
      </c>
      <c r="F1056">
        <v>0.09</v>
      </c>
      <c r="G1056" t="s">
        <v>18</v>
      </c>
    </row>
    <row r="1057" spans="1:7" x14ac:dyDescent="0.3">
      <c r="A1057" s="1">
        <v>43292</v>
      </c>
      <c r="B1057" t="s">
        <v>10</v>
      </c>
      <c r="C1057" t="s">
        <v>11</v>
      </c>
      <c r="D1057">
        <v>5</v>
      </c>
      <c r="E1057">
        <v>230</v>
      </c>
      <c r="F1057">
        <v>0.1</v>
      </c>
      <c r="G1057" t="s">
        <v>21</v>
      </c>
    </row>
    <row r="1058" spans="1:7" x14ac:dyDescent="0.3">
      <c r="A1058" s="1">
        <v>43292</v>
      </c>
      <c r="B1058" t="s">
        <v>8</v>
      </c>
      <c r="C1058" t="s">
        <v>14</v>
      </c>
      <c r="D1058">
        <v>16</v>
      </c>
      <c r="E1058">
        <v>40</v>
      </c>
      <c r="F1058">
        <v>0.09</v>
      </c>
      <c r="G1058" t="s">
        <v>23</v>
      </c>
    </row>
    <row r="1059" spans="1:7" x14ac:dyDescent="0.3">
      <c r="A1059" s="1">
        <v>43292</v>
      </c>
      <c r="B1059" t="s">
        <v>15</v>
      </c>
      <c r="C1059" t="s">
        <v>9</v>
      </c>
      <c r="D1059">
        <v>15</v>
      </c>
      <c r="E1059">
        <v>150</v>
      </c>
      <c r="F1059">
        <v>0.12</v>
      </c>
      <c r="G1059" t="s">
        <v>24</v>
      </c>
    </row>
    <row r="1060" spans="1:7" x14ac:dyDescent="0.3">
      <c r="A1060" s="1">
        <v>43292</v>
      </c>
      <c r="B1060" t="s">
        <v>13</v>
      </c>
      <c r="C1060" t="s">
        <v>14</v>
      </c>
      <c r="D1060">
        <v>23</v>
      </c>
      <c r="E1060">
        <v>16</v>
      </c>
      <c r="F1060">
        <v>0.01</v>
      </c>
      <c r="G1060" t="s">
        <v>25</v>
      </c>
    </row>
    <row r="1061" spans="1:7" x14ac:dyDescent="0.3">
      <c r="A1061" s="1">
        <v>43292</v>
      </c>
      <c r="B1061" t="s">
        <v>13</v>
      </c>
      <c r="C1061" t="s">
        <v>9</v>
      </c>
      <c r="D1061">
        <v>22</v>
      </c>
      <c r="E1061">
        <v>16</v>
      </c>
      <c r="F1061">
        <v>0.04</v>
      </c>
      <c r="G1061" t="s">
        <v>26</v>
      </c>
    </row>
    <row r="1062" spans="1:7" x14ac:dyDescent="0.3">
      <c r="A1062" s="1">
        <v>43292</v>
      </c>
      <c r="B1062" t="s">
        <v>6</v>
      </c>
      <c r="C1062" t="s">
        <v>7</v>
      </c>
      <c r="D1062">
        <v>20</v>
      </c>
      <c r="E1062">
        <v>80</v>
      </c>
      <c r="F1062">
        <v>0.01</v>
      </c>
      <c r="G1062" t="s">
        <v>27</v>
      </c>
    </row>
    <row r="1063" spans="1:7" x14ac:dyDescent="0.3">
      <c r="A1063" s="1">
        <v>43292</v>
      </c>
      <c r="B1063" t="s">
        <v>8</v>
      </c>
      <c r="C1063" t="s">
        <v>12</v>
      </c>
      <c r="D1063">
        <v>6</v>
      </c>
      <c r="E1063">
        <v>40</v>
      </c>
      <c r="F1063">
        <v>7.0000000000000007E-2</v>
      </c>
      <c r="G1063" t="s">
        <v>28</v>
      </c>
    </row>
    <row r="1064" spans="1:7" x14ac:dyDescent="0.3">
      <c r="A1064" s="1">
        <v>43293</v>
      </c>
      <c r="B1064" t="s">
        <v>15</v>
      </c>
      <c r="C1064" t="s">
        <v>9</v>
      </c>
      <c r="D1064">
        <v>10</v>
      </c>
      <c r="E1064">
        <v>150</v>
      </c>
      <c r="F1064">
        <v>0.01</v>
      </c>
      <c r="G1064" t="s">
        <v>16</v>
      </c>
    </row>
    <row r="1065" spans="1:7" x14ac:dyDescent="0.3">
      <c r="A1065" s="1">
        <v>43293</v>
      </c>
      <c r="B1065" t="s">
        <v>6</v>
      </c>
      <c r="C1065" t="s">
        <v>12</v>
      </c>
      <c r="D1065">
        <v>17</v>
      </c>
      <c r="E1065">
        <v>80</v>
      </c>
      <c r="F1065">
        <v>0.05</v>
      </c>
      <c r="G1065" t="s">
        <v>17</v>
      </c>
    </row>
    <row r="1066" spans="1:7" x14ac:dyDescent="0.3">
      <c r="A1066" s="1">
        <v>43293</v>
      </c>
      <c r="B1066" t="s">
        <v>15</v>
      </c>
      <c r="C1066" t="s">
        <v>7</v>
      </c>
      <c r="D1066">
        <v>13</v>
      </c>
      <c r="E1066">
        <v>150</v>
      </c>
      <c r="F1066">
        <v>0.05</v>
      </c>
      <c r="G1066" t="s">
        <v>20</v>
      </c>
    </row>
    <row r="1067" spans="1:7" x14ac:dyDescent="0.3">
      <c r="A1067" s="1">
        <v>43293</v>
      </c>
      <c r="B1067" t="s">
        <v>10</v>
      </c>
      <c r="C1067" t="s">
        <v>12</v>
      </c>
      <c r="D1067">
        <v>8</v>
      </c>
      <c r="E1067">
        <v>230</v>
      </c>
      <c r="F1067">
        <v>0.05</v>
      </c>
      <c r="G1067" t="s">
        <v>19</v>
      </c>
    </row>
    <row r="1068" spans="1:7" x14ac:dyDescent="0.3">
      <c r="A1068" s="1">
        <v>43293</v>
      </c>
      <c r="B1068" t="s">
        <v>13</v>
      </c>
      <c r="C1068" t="s">
        <v>7</v>
      </c>
      <c r="D1068">
        <v>10</v>
      </c>
      <c r="E1068">
        <v>16</v>
      </c>
      <c r="F1068">
        <v>0.08</v>
      </c>
      <c r="G1068" t="s">
        <v>18</v>
      </c>
    </row>
    <row r="1069" spans="1:7" x14ac:dyDescent="0.3">
      <c r="A1069" s="1">
        <v>43293</v>
      </c>
      <c r="B1069" t="s">
        <v>8</v>
      </c>
      <c r="C1069" t="s">
        <v>9</v>
      </c>
      <c r="D1069">
        <v>4</v>
      </c>
      <c r="E1069">
        <v>40</v>
      </c>
      <c r="F1069">
        <v>0.06</v>
      </c>
      <c r="G1069" t="s">
        <v>16</v>
      </c>
    </row>
    <row r="1070" spans="1:7" x14ac:dyDescent="0.3">
      <c r="A1070" s="1">
        <v>43293</v>
      </c>
      <c r="B1070" t="s">
        <v>8</v>
      </c>
      <c r="C1070" t="s">
        <v>14</v>
      </c>
      <c r="D1070">
        <v>18</v>
      </c>
      <c r="E1070">
        <v>40</v>
      </c>
      <c r="F1070">
        <v>0.06</v>
      </c>
      <c r="G1070" t="s">
        <v>17</v>
      </c>
    </row>
    <row r="1071" spans="1:7" x14ac:dyDescent="0.3">
      <c r="A1071" s="1">
        <v>43293</v>
      </c>
      <c r="B1071" t="s">
        <v>15</v>
      </c>
      <c r="C1071" t="s">
        <v>12</v>
      </c>
      <c r="D1071">
        <v>15</v>
      </c>
      <c r="E1071">
        <v>150</v>
      </c>
      <c r="F1071">
        <v>0.05</v>
      </c>
      <c r="G1071" t="s">
        <v>20</v>
      </c>
    </row>
    <row r="1072" spans="1:7" x14ac:dyDescent="0.3">
      <c r="A1072" s="1">
        <v>43293</v>
      </c>
      <c r="B1072" t="s">
        <v>15</v>
      </c>
      <c r="C1072" t="s">
        <v>12</v>
      </c>
      <c r="D1072">
        <v>3</v>
      </c>
      <c r="E1072">
        <v>150</v>
      </c>
      <c r="F1072">
        <v>0.01</v>
      </c>
      <c r="G1072" t="s">
        <v>19</v>
      </c>
    </row>
    <row r="1073" spans="1:7" x14ac:dyDescent="0.3">
      <c r="A1073" s="1">
        <v>43293</v>
      </c>
      <c r="B1073" t="s">
        <v>13</v>
      </c>
      <c r="C1073" t="s">
        <v>7</v>
      </c>
      <c r="D1073">
        <v>12</v>
      </c>
      <c r="E1073">
        <v>16</v>
      </c>
      <c r="F1073">
        <v>0.11</v>
      </c>
      <c r="G1073" t="s">
        <v>18</v>
      </c>
    </row>
    <row r="1074" spans="1:7" x14ac:dyDescent="0.3">
      <c r="A1074" s="1">
        <v>43294</v>
      </c>
      <c r="B1074" t="s">
        <v>6</v>
      </c>
      <c r="C1074" t="s">
        <v>14</v>
      </c>
      <c r="D1074">
        <v>17</v>
      </c>
      <c r="E1074">
        <v>80</v>
      </c>
      <c r="F1074">
        <v>7.0000000000000007E-2</v>
      </c>
      <c r="G1074" t="s">
        <v>21</v>
      </c>
    </row>
    <row r="1075" spans="1:7" x14ac:dyDescent="0.3">
      <c r="A1075" s="1">
        <v>43294</v>
      </c>
      <c r="B1075" t="s">
        <v>10</v>
      </c>
      <c r="C1075" t="s">
        <v>7</v>
      </c>
      <c r="D1075">
        <v>3</v>
      </c>
      <c r="E1075">
        <v>230</v>
      </c>
      <c r="F1075">
        <v>0.06</v>
      </c>
      <c r="G1075" t="s">
        <v>23</v>
      </c>
    </row>
    <row r="1076" spans="1:7" x14ac:dyDescent="0.3">
      <c r="A1076" s="1">
        <v>43294</v>
      </c>
      <c r="B1076" t="s">
        <v>6</v>
      </c>
      <c r="C1076" t="s">
        <v>11</v>
      </c>
      <c r="D1076">
        <v>20</v>
      </c>
      <c r="E1076">
        <v>80</v>
      </c>
      <c r="F1076">
        <v>7.0000000000000007E-2</v>
      </c>
      <c r="G1076" t="s">
        <v>24</v>
      </c>
    </row>
    <row r="1077" spans="1:7" x14ac:dyDescent="0.3">
      <c r="A1077" s="1">
        <v>43294</v>
      </c>
      <c r="B1077" t="s">
        <v>10</v>
      </c>
      <c r="C1077" t="s">
        <v>9</v>
      </c>
      <c r="D1077">
        <v>14</v>
      </c>
      <c r="E1077">
        <v>230</v>
      </c>
      <c r="F1077">
        <v>0.05</v>
      </c>
      <c r="G1077" t="s">
        <v>25</v>
      </c>
    </row>
    <row r="1078" spans="1:7" x14ac:dyDescent="0.3">
      <c r="A1078" s="1">
        <v>43294</v>
      </c>
      <c r="B1078" t="s">
        <v>8</v>
      </c>
      <c r="C1078" t="s">
        <v>14</v>
      </c>
      <c r="D1078">
        <v>16</v>
      </c>
      <c r="E1078">
        <v>40</v>
      </c>
      <c r="F1078">
        <v>0.09</v>
      </c>
      <c r="G1078" t="s">
        <v>26</v>
      </c>
    </row>
    <row r="1079" spans="1:7" x14ac:dyDescent="0.3">
      <c r="A1079" s="1">
        <v>43294</v>
      </c>
      <c r="B1079" t="s">
        <v>13</v>
      </c>
      <c r="C1079" t="s">
        <v>9</v>
      </c>
      <c r="D1079">
        <v>7</v>
      </c>
      <c r="E1079">
        <v>16</v>
      </c>
      <c r="F1079">
        <v>0.08</v>
      </c>
      <c r="G1079" t="s">
        <v>27</v>
      </c>
    </row>
    <row r="1080" spans="1:7" x14ac:dyDescent="0.3">
      <c r="A1080" s="1">
        <v>43294</v>
      </c>
      <c r="B1080" t="s">
        <v>8</v>
      </c>
      <c r="C1080" t="s">
        <v>9</v>
      </c>
      <c r="D1080">
        <v>19</v>
      </c>
      <c r="E1080">
        <v>40</v>
      </c>
      <c r="F1080">
        <v>0.1</v>
      </c>
      <c r="G1080" t="s">
        <v>28</v>
      </c>
    </row>
    <row r="1081" spans="1:7" x14ac:dyDescent="0.3">
      <c r="A1081" s="1">
        <v>43294</v>
      </c>
      <c r="B1081" t="s">
        <v>10</v>
      </c>
      <c r="C1081" t="s">
        <v>12</v>
      </c>
      <c r="D1081">
        <v>7</v>
      </c>
      <c r="E1081">
        <v>230</v>
      </c>
      <c r="F1081">
        <v>0.06</v>
      </c>
      <c r="G1081" t="s">
        <v>16</v>
      </c>
    </row>
    <row r="1082" spans="1:7" x14ac:dyDescent="0.3">
      <c r="A1082" s="1">
        <v>43294</v>
      </c>
      <c r="B1082" t="s">
        <v>8</v>
      </c>
      <c r="C1082" t="s">
        <v>14</v>
      </c>
      <c r="D1082">
        <v>20</v>
      </c>
      <c r="E1082">
        <v>40</v>
      </c>
      <c r="F1082">
        <v>0.03</v>
      </c>
      <c r="G1082" t="s">
        <v>17</v>
      </c>
    </row>
    <row r="1083" spans="1:7" x14ac:dyDescent="0.3">
      <c r="A1083" s="1">
        <v>43294</v>
      </c>
      <c r="B1083" t="s">
        <v>13</v>
      </c>
      <c r="C1083" t="s">
        <v>11</v>
      </c>
      <c r="D1083">
        <v>11</v>
      </c>
      <c r="E1083">
        <v>16</v>
      </c>
      <c r="F1083">
        <v>0.12</v>
      </c>
      <c r="G1083" t="s">
        <v>20</v>
      </c>
    </row>
    <row r="1084" spans="1:7" x14ac:dyDescent="0.3">
      <c r="A1084" s="1">
        <v>43294</v>
      </c>
      <c r="B1084" t="s">
        <v>6</v>
      </c>
      <c r="C1084" t="s">
        <v>14</v>
      </c>
      <c r="D1084">
        <v>16</v>
      </c>
      <c r="E1084">
        <v>80</v>
      </c>
      <c r="F1084">
        <v>0.09</v>
      </c>
      <c r="G1084" t="s">
        <v>19</v>
      </c>
    </row>
    <row r="1085" spans="1:7" x14ac:dyDescent="0.3">
      <c r="A1085" s="1">
        <v>43294</v>
      </c>
      <c r="B1085" t="s">
        <v>13</v>
      </c>
      <c r="C1085" t="s">
        <v>7</v>
      </c>
      <c r="D1085">
        <v>21</v>
      </c>
      <c r="E1085">
        <v>16</v>
      </c>
      <c r="F1085">
        <v>0.09</v>
      </c>
      <c r="G1085" t="s">
        <v>18</v>
      </c>
    </row>
    <row r="1086" spans="1:7" x14ac:dyDescent="0.3">
      <c r="A1086" s="1">
        <v>43294</v>
      </c>
      <c r="B1086" t="s">
        <v>13</v>
      </c>
      <c r="C1086" t="s">
        <v>7</v>
      </c>
      <c r="D1086">
        <v>22</v>
      </c>
      <c r="E1086">
        <v>16</v>
      </c>
      <c r="F1086">
        <v>0.01</v>
      </c>
      <c r="G1086" t="s">
        <v>16</v>
      </c>
    </row>
    <row r="1087" spans="1:7" x14ac:dyDescent="0.3">
      <c r="A1087" s="1">
        <v>43294</v>
      </c>
      <c r="B1087" t="s">
        <v>10</v>
      </c>
      <c r="C1087" t="s">
        <v>12</v>
      </c>
      <c r="D1087">
        <v>23</v>
      </c>
      <c r="E1087">
        <v>230</v>
      </c>
      <c r="F1087">
        <v>0.06</v>
      </c>
      <c r="G1087" t="s">
        <v>17</v>
      </c>
    </row>
    <row r="1088" spans="1:7" x14ac:dyDescent="0.3">
      <c r="A1088" s="1">
        <v>43294</v>
      </c>
      <c r="B1088" t="s">
        <v>15</v>
      </c>
      <c r="C1088" t="s">
        <v>7</v>
      </c>
      <c r="D1088">
        <v>9</v>
      </c>
      <c r="E1088">
        <v>150</v>
      </c>
      <c r="F1088">
        <v>0.1</v>
      </c>
      <c r="G1088" t="s">
        <v>20</v>
      </c>
    </row>
    <row r="1089" spans="1:7" x14ac:dyDescent="0.3">
      <c r="A1089" s="1">
        <v>43294</v>
      </c>
      <c r="B1089" t="s">
        <v>15</v>
      </c>
      <c r="C1089" t="s">
        <v>11</v>
      </c>
      <c r="D1089">
        <v>9</v>
      </c>
      <c r="E1089">
        <v>150</v>
      </c>
      <c r="F1089">
        <v>0.06</v>
      </c>
      <c r="G1089" t="s">
        <v>19</v>
      </c>
    </row>
    <row r="1090" spans="1:7" x14ac:dyDescent="0.3">
      <c r="A1090" s="1">
        <v>43295</v>
      </c>
      <c r="B1090" t="s">
        <v>10</v>
      </c>
      <c r="C1090" t="s">
        <v>7</v>
      </c>
      <c r="D1090">
        <v>9</v>
      </c>
      <c r="E1090">
        <v>230</v>
      </c>
      <c r="F1090">
        <v>7.0000000000000007E-2</v>
      </c>
      <c r="G1090" t="s">
        <v>18</v>
      </c>
    </row>
    <row r="1091" spans="1:7" x14ac:dyDescent="0.3">
      <c r="A1091" s="1">
        <v>43295</v>
      </c>
      <c r="B1091" t="s">
        <v>6</v>
      </c>
      <c r="C1091" t="s">
        <v>11</v>
      </c>
      <c r="D1091">
        <v>10</v>
      </c>
      <c r="E1091">
        <v>80</v>
      </c>
      <c r="F1091">
        <v>0.08</v>
      </c>
      <c r="G1091" t="s">
        <v>21</v>
      </c>
    </row>
    <row r="1092" spans="1:7" x14ac:dyDescent="0.3">
      <c r="A1092" s="1">
        <v>43295</v>
      </c>
      <c r="B1092" t="s">
        <v>13</v>
      </c>
      <c r="C1092" t="s">
        <v>11</v>
      </c>
      <c r="D1092">
        <v>23</v>
      </c>
      <c r="E1092">
        <v>16</v>
      </c>
      <c r="F1092">
        <v>0.11</v>
      </c>
      <c r="G1092" t="s">
        <v>23</v>
      </c>
    </row>
    <row r="1093" spans="1:7" x14ac:dyDescent="0.3">
      <c r="A1093" s="1">
        <v>43295</v>
      </c>
      <c r="B1093" t="s">
        <v>6</v>
      </c>
      <c r="C1093" t="s">
        <v>12</v>
      </c>
      <c r="D1093">
        <v>22</v>
      </c>
      <c r="E1093">
        <v>80</v>
      </c>
      <c r="F1093">
        <v>0.03</v>
      </c>
      <c r="G1093" t="s">
        <v>24</v>
      </c>
    </row>
    <row r="1094" spans="1:7" x14ac:dyDescent="0.3">
      <c r="A1094" s="1">
        <v>43295</v>
      </c>
      <c r="B1094" t="s">
        <v>6</v>
      </c>
      <c r="C1094" t="s">
        <v>12</v>
      </c>
      <c r="D1094">
        <v>4</v>
      </c>
      <c r="E1094">
        <v>80</v>
      </c>
      <c r="F1094">
        <v>0.11</v>
      </c>
      <c r="G1094" t="s">
        <v>25</v>
      </c>
    </row>
    <row r="1095" spans="1:7" x14ac:dyDescent="0.3">
      <c r="A1095" s="1">
        <v>43295</v>
      </c>
      <c r="B1095" t="s">
        <v>13</v>
      </c>
      <c r="C1095" t="s">
        <v>7</v>
      </c>
      <c r="D1095">
        <v>22</v>
      </c>
      <c r="E1095">
        <v>16</v>
      </c>
      <c r="F1095">
        <v>0.06</v>
      </c>
      <c r="G1095" t="s">
        <v>26</v>
      </c>
    </row>
    <row r="1096" spans="1:7" x14ac:dyDescent="0.3">
      <c r="A1096" s="1">
        <v>43295</v>
      </c>
      <c r="B1096" t="s">
        <v>8</v>
      </c>
      <c r="C1096" t="s">
        <v>9</v>
      </c>
      <c r="D1096">
        <v>15</v>
      </c>
      <c r="E1096">
        <v>40</v>
      </c>
      <c r="F1096">
        <v>0.02</v>
      </c>
      <c r="G1096" t="s">
        <v>27</v>
      </c>
    </row>
    <row r="1097" spans="1:7" x14ac:dyDescent="0.3">
      <c r="A1097" s="1">
        <v>43295</v>
      </c>
      <c r="B1097" t="s">
        <v>8</v>
      </c>
      <c r="C1097" t="s">
        <v>14</v>
      </c>
      <c r="D1097">
        <v>7</v>
      </c>
      <c r="E1097">
        <v>40</v>
      </c>
      <c r="F1097">
        <v>0.04</v>
      </c>
      <c r="G1097" t="s">
        <v>28</v>
      </c>
    </row>
    <row r="1098" spans="1:7" x14ac:dyDescent="0.3">
      <c r="A1098" s="1">
        <v>43295</v>
      </c>
      <c r="B1098" t="s">
        <v>13</v>
      </c>
      <c r="C1098" t="s">
        <v>14</v>
      </c>
      <c r="D1098">
        <v>2</v>
      </c>
      <c r="E1098">
        <v>16</v>
      </c>
      <c r="F1098">
        <v>0.04</v>
      </c>
      <c r="G1098" t="s">
        <v>16</v>
      </c>
    </row>
    <row r="1099" spans="1:7" x14ac:dyDescent="0.3">
      <c r="A1099" s="1">
        <v>43295</v>
      </c>
      <c r="B1099" t="s">
        <v>6</v>
      </c>
      <c r="C1099" t="s">
        <v>12</v>
      </c>
      <c r="D1099">
        <v>7</v>
      </c>
      <c r="E1099">
        <v>80</v>
      </c>
      <c r="F1099">
        <v>0.02</v>
      </c>
      <c r="G1099" t="s">
        <v>17</v>
      </c>
    </row>
    <row r="1100" spans="1:7" x14ac:dyDescent="0.3">
      <c r="A1100" s="1">
        <v>43296</v>
      </c>
      <c r="B1100" t="s">
        <v>13</v>
      </c>
      <c r="C1100" t="s">
        <v>14</v>
      </c>
      <c r="D1100">
        <v>22</v>
      </c>
      <c r="E1100">
        <v>16</v>
      </c>
      <c r="F1100">
        <v>0.12</v>
      </c>
      <c r="G1100" t="s">
        <v>20</v>
      </c>
    </row>
    <row r="1101" spans="1:7" x14ac:dyDescent="0.3">
      <c r="A1101" s="1">
        <v>43296</v>
      </c>
      <c r="B1101" t="s">
        <v>8</v>
      </c>
      <c r="C1101" t="s">
        <v>9</v>
      </c>
      <c r="D1101">
        <v>21</v>
      </c>
      <c r="E1101">
        <v>40</v>
      </c>
      <c r="F1101">
        <v>0.03</v>
      </c>
      <c r="G1101" t="s">
        <v>19</v>
      </c>
    </row>
    <row r="1102" spans="1:7" x14ac:dyDescent="0.3">
      <c r="A1102" s="1">
        <v>43296</v>
      </c>
      <c r="B1102" t="s">
        <v>6</v>
      </c>
      <c r="C1102" t="s">
        <v>7</v>
      </c>
      <c r="D1102">
        <v>6</v>
      </c>
      <c r="E1102">
        <v>80</v>
      </c>
      <c r="F1102">
        <v>0.01</v>
      </c>
      <c r="G1102" t="s">
        <v>18</v>
      </c>
    </row>
    <row r="1103" spans="1:7" x14ac:dyDescent="0.3">
      <c r="A1103" s="1">
        <v>43296</v>
      </c>
      <c r="B1103" t="s">
        <v>6</v>
      </c>
      <c r="C1103" t="s">
        <v>14</v>
      </c>
      <c r="D1103">
        <v>13</v>
      </c>
      <c r="E1103">
        <v>80</v>
      </c>
      <c r="F1103">
        <v>0.05</v>
      </c>
      <c r="G1103" t="s">
        <v>16</v>
      </c>
    </row>
    <row r="1104" spans="1:7" x14ac:dyDescent="0.3">
      <c r="A1104" s="1">
        <v>43296</v>
      </c>
      <c r="B1104" t="s">
        <v>6</v>
      </c>
      <c r="C1104" t="s">
        <v>12</v>
      </c>
      <c r="D1104">
        <v>11</v>
      </c>
      <c r="E1104">
        <v>80</v>
      </c>
      <c r="F1104">
        <v>0.01</v>
      </c>
      <c r="G1104" t="s">
        <v>17</v>
      </c>
    </row>
    <row r="1105" spans="1:7" x14ac:dyDescent="0.3">
      <c r="A1105" s="1">
        <v>43296</v>
      </c>
      <c r="B1105" t="s">
        <v>8</v>
      </c>
      <c r="C1105" t="s">
        <v>7</v>
      </c>
      <c r="D1105">
        <v>18</v>
      </c>
      <c r="E1105">
        <v>40</v>
      </c>
      <c r="F1105">
        <v>0.06</v>
      </c>
      <c r="G1105" t="s">
        <v>20</v>
      </c>
    </row>
    <row r="1106" spans="1:7" x14ac:dyDescent="0.3">
      <c r="A1106" s="1">
        <v>43296</v>
      </c>
      <c r="B1106" t="s">
        <v>15</v>
      </c>
      <c r="C1106" t="s">
        <v>12</v>
      </c>
      <c r="D1106">
        <v>7</v>
      </c>
      <c r="E1106">
        <v>150</v>
      </c>
      <c r="F1106">
        <v>0.05</v>
      </c>
      <c r="G1106" t="s">
        <v>19</v>
      </c>
    </row>
    <row r="1107" spans="1:7" x14ac:dyDescent="0.3">
      <c r="A1107" s="1">
        <v>43296</v>
      </c>
      <c r="B1107" t="s">
        <v>8</v>
      </c>
      <c r="C1107" t="s">
        <v>7</v>
      </c>
      <c r="D1107">
        <v>2</v>
      </c>
      <c r="E1107">
        <v>40</v>
      </c>
      <c r="F1107">
        <v>0.12</v>
      </c>
      <c r="G1107" t="s">
        <v>18</v>
      </c>
    </row>
    <row r="1108" spans="1:7" x14ac:dyDescent="0.3">
      <c r="A1108" s="1">
        <v>43296</v>
      </c>
      <c r="B1108" t="s">
        <v>6</v>
      </c>
      <c r="C1108" t="s">
        <v>9</v>
      </c>
      <c r="D1108">
        <v>14</v>
      </c>
      <c r="E1108">
        <v>80</v>
      </c>
      <c r="F1108">
        <v>0.06</v>
      </c>
      <c r="G1108" t="s">
        <v>21</v>
      </c>
    </row>
    <row r="1109" spans="1:7" x14ac:dyDescent="0.3">
      <c r="A1109" s="1">
        <v>43296</v>
      </c>
      <c r="B1109" t="s">
        <v>15</v>
      </c>
      <c r="C1109" t="s">
        <v>14</v>
      </c>
      <c r="D1109">
        <v>7</v>
      </c>
      <c r="E1109">
        <v>150</v>
      </c>
      <c r="F1109">
        <v>0.03</v>
      </c>
      <c r="G1109" t="s">
        <v>23</v>
      </c>
    </row>
    <row r="1110" spans="1:7" x14ac:dyDescent="0.3">
      <c r="A1110" s="1">
        <v>43296</v>
      </c>
      <c r="B1110" t="s">
        <v>13</v>
      </c>
      <c r="C1110" t="s">
        <v>12</v>
      </c>
      <c r="D1110">
        <v>10</v>
      </c>
      <c r="E1110">
        <v>16</v>
      </c>
      <c r="F1110">
        <v>0.01</v>
      </c>
      <c r="G1110" t="s">
        <v>24</v>
      </c>
    </row>
    <row r="1111" spans="1:7" x14ac:dyDescent="0.3">
      <c r="A1111" s="1">
        <v>43297</v>
      </c>
      <c r="B1111" t="s">
        <v>8</v>
      </c>
      <c r="C1111" t="s">
        <v>9</v>
      </c>
      <c r="D1111">
        <v>7</v>
      </c>
      <c r="E1111">
        <v>40</v>
      </c>
      <c r="F1111">
        <v>0.01</v>
      </c>
      <c r="G1111" t="s">
        <v>25</v>
      </c>
    </row>
    <row r="1112" spans="1:7" x14ac:dyDescent="0.3">
      <c r="A1112" s="1">
        <v>43297</v>
      </c>
      <c r="B1112" t="s">
        <v>13</v>
      </c>
      <c r="C1112" t="s">
        <v>12</v>
      </c>
      <c r="D1112">
        <v>7</v>
      </c>
      <c r="E1112">
        <v>16</v>
      </c>
      <c r="F1112">
        <v>0.08</v>
      </c>
      <c r="G1112" t="s">
        <v>26</v>
      </c>
    </row>
    <row r="1113" spans="1:7" x14ac:dyDescent="0.3">
      <c r="A1113" s="1">
        <v>43297</v>
      </c>
      <c r="B1113" t="s">
        <v>15</v>
      </c>
      <c r="C1113" t="s">
        <v>11</v>
      </c>
      <c r="D1113">
        <v>15</v>
      </c>
      <c r="E1113">
        <v>150</v>
      </c>
      <c r="F1113">
        <v>0.05</v>
      </c>
      <c r="G1113" t="s">
        <v>27</v>
      </c>
    </row>
    <row r="1114" spans="1:7" x14ac:dyDescent="0.3">
      <c r="A1114" s="1">
        <v>43297</v>
      </c>
      <c r="B1114" t="s">
        <v>6</v>
      </c>
      <c r="C1114" t="s">
        <v>7</v>
      </c>
      <c r="D1114">
        <v>7</v>
      </c>
      <c r="E1114">
        <v>80</v>
      </c>
      <c r="F1114">
        <v>0.02</v>
      </c>
      <c r="G1114" t="s">
        <v>28</v>
      </c>
    </row>
    <row r="1115" spans="1:7" x14ac:dyDescent="0.3">
      <c r="A1115" s="1">
        <v>43297</v>
      </c>
      <c r="B1115" t="s">
        <v>8</v>
      </c>
      <c r="C1115" t="s">
        <v>11</v>
      </c>
      <c r="D1115">
        <v>6</v>
      </c>
      <c r="E1115">
        <v>40</v>
      </c>
      <c r="F1115">
        <v>0.06</v>
      </c>
      <c r="G1115" t="s">
        <v>16</v>
      </c>
    </row>
    <row r="1116" spans="1:7" x14ac:dyDescent="0.3">
      <c r="A1116" s="1">
        <v>43297</v>
      </c>
      <c r="B1116" t="s">
        <v>10</v>
      </c>
      <c r="C1116" t="s">
        <v>7</v>
      </c>
      <c r="D1116">
        <v>3</v>
      </c>
      <c r="E1116">
        <v>230</v>
      </c>
      <c r="F1116">
        <v>0.06</v>
      </c>
      <c r="G1116" t="s">
        <v>17</v>
      </c>
    </row>
    <row r="1117" spans="1:7" x14ac:dyDescent="0.3">
      <c r="A1117" s="1">
        <v>43297</v>
      </c>
      <c r="B1117" t="s">
        <v>15</v>
      </c>
      <c r="C1117" t="s">
        <v>11</v>
      </c>
      <c r="D1117">
        <v>20</v>
      </c>
      <c r="E1117">
        <v>150</v>
      </c>
      <c r="F1117">
        <v>0.04</v>
      </c>
      <c r="G1117" t="s">
        <v>20</v>
      </c>
    </row>
    <row r="1118" spans="1:7" x14ac:dyDescent="0.3">
      <c r="A1118" s="1">
        <v>43297</v>
      </c>
      <c r="B1118" t="s">
        <v>10</v>
      </c>
      <c r="C1118" t="s">
        <v>11</v>
      </c>
      <c r="D1118">
        <v>20</v>
      </c>
      <c r="E1118">
        <v>230</v>
      </c>
      <c r="F1118">
        <v>0.06</v>
      </c>
      <c r="G1118" t="s">
        <v>19</v>
      </c>
    </row>
    <row r="1119" spans="1:7" x14ac:dyDescent="0.3">
      <c r="A1119" s="1">
        <v>43297</v>
      </c>
      <c r="B1119" t="s">
        <v>13</v>
      </c>
      <c r="C1119" t="s">
        <v>11</v>
      </c>
      <c r="D1119">
        <v>14</v>
      </c>
      <c r="E1119">
        <v>16</v>
      </c>
      <c r="F1119">
        <v>0.01</v>
      </c>
      <c r="G1119" t="s">
        <v>18</v>
      </c>
    </row>
    <row r="1120" spans="1:7" x14ac:dyDescent="0.3">
      <c r="A1120" s="1">
        <v>43297</v>
      </c>
      <c r="B1120" t="s">
        <v>15</v>
      </c>
      <c r="C1120" t="s">
        <v>11</v>
      </c>
      <c r="D1120">
        <v>20</v>
      </c>
      <c r="E1120">
        <v>150</v>
      </c>
      <c r="F1120">
        <v>0.04</v>
      </c>
      <c r="G1120" t="s">
        <v>16</v>
      </c>
    </row>
    <row r="1121" spans="1:7" x14ac:dyDescent="0.3">
      <c r="A1121" s="1">
        <v>43297</v>
      </c>
      <c r="B1121" t="s">
        <v>6</v>
      </c>
      <c r="C1121" t="s">
        <v>7</v>
      </c>
      <c r="D1121">
        <v>17</v>
      </c>
      <c r="E1121">
        <v>80</v>
      </c>
      <c r="F1121">
        <v>0.09</v>
      </c>
      <c r="G1121" t="s">
        <v>17</v>
      </c>
    </row>
    <row r="1122" spans="1:7" x14ac:dyDescent="0.3">
      <c r="A1122" s="1">
        <v>43298</v>
      </c>
      <c r="B1122" t="s">
        <v>15</v>
      </c>
      <c r="C1122" t="s">
        <v>11</v>
      </c>
      <c r="D1122">
        <v>20</v>
      </c>
      <c r="E1122">
        <v>150</v>
      </c>
      <c r="F1122">
        <v>0.12</v>
      </c>
      <c r="G1122" t="s">
        <v>20</v>
      </c>
    </row>
    <row r="1123" spans="1:7" x14ac:dyDescent="0.3">
      <c r="A1123" s="1">
        <v>43298</v>
      </c>
      <c r="B1123" t="s">
        <v>13</v>
      </c>
      <c r="C1123" t="s">
        <v>11</v>
      </c>
      <c r="D1123">
        <v>11</v>
      </c>
      <c r="E1123">
        <v>16</v>
      </c>
      <c r="F1123">
        <v>0.04</v>
      </c>
      <c r="G1123" t="s">
        <v>19</v>
      </c>
    </row>
    <row r="1124" spans="1:7" x14ac:dyDescent="0.3">
      <c r="A1124" s="1">
        <v>43298</v>
      </c>
      <c r="B1124" t="s">
        <v>10</v>
      </c>
      <c r="C1124" t="s">
        <v>14</v>
      </c>
      <c r="D1124">
        <v>7</v>
      </c>
      <c r="E1124">
        <v>230</v>
      </c>
      <c r="F1124">
        <v>0.05</v>
      </c>
      <c r="G1124" t="s">
        <v>18</v>
      </c>
    </row>
    <row r="1125" spans="1:7" x14ac:dyDescent="0.3">
      <c r="A1125" s="1">
        <v>43298</v>
      </c>
      <c r="B1125" t="s">
        <v>8</v>
      </c>
      <c r="C1125" t="s">
        <v>9</v>
      </c>
      <c r="D1125">
        <v>14</v>
      </c>
      <c r="E1125">
        <v>40</v>
      </c>
      <c r="F1125">
        <v>0.06</v>
      </c>
      <c r="G1125" t="s">
        <v>21</v>
      </c>
    </row>
    <row r="1126" spans="1:7" x14ac:dyDescent="0.3">
      <c r="A1126" s="1">
        <v>43298</v>
      </c>
      <c r="B1126" t="s">
        <v>6</v>
      </c>
      <c r="C1126" t="s">
        <v>9</v>
      </c>
      <c r="D1126">
        <v>13</v>
      </c>
      <c r="E1126">
        <v>80</v>
      </c>
      <c r="F1126">
        <v>0.06</v>
      </c>
      <c r="G1126" t="s">
        <v>23</v>
      </c>
    </row>
    <row r="1127" spans="1:7" x14ac:dyDescent="0.3">
      <c r="A1127" s="1">
        <v>43298</v>
      </c>
      <c r="B1127" t="s">
        <v>13</v>
      </c>
      <c r="C1127" t="s">
        <v>11</v>
      </c>
      <c r="D1127">
        <v>17</v>
      </c>
      <c r="E1127">
        <v>16</v>
      </c>
      <c r="F1127">
        <v>0.05</v>
      </c>
      <c r="G1127" t="s">
        <v>24</v>
      </c>
    </row>
    <row r="1128" spans="1:7" x14ac:dyDescent="0.3">
      <c r="A1128" s="1">
        <v>43298</v>
      </c>
      <c r="B1128" t="s">
        <v>10</v>
      </c>
      <c r="C1128" t="s">
        <v>11</v>
      </c>
      <c r="D1128">
        <v>12</v>
      </c>
      <c r="E1128">
        <v>230</v>
      </c>
      <c r="F1128">
        <v>0.03</v>
      </c>
      <c r="G1128" t="s">
        <v>25</v>
      </c>
    </row>
    <row r="1129" spans="1:7" x14ac:dyDescent="0.3">
      <c r="A1129" s="1">
        <v>43298</v>
      </c>
      <c r="B1129" t="s">
        <v>8</v>
      </c>
      <c r="C1129" t="s">
        <v>9</v>
      </c>
      <c r="D1129">
        <v>4</v>
      </c>
      <c r="E1129">
        <v>40</v>
      </c>
      <c r="F1129">
        <v>0.12</v>
      </c>
      <c r="G1129" t="s">
        <v>26</v>
      </c>
    </row>
    <row r="1130" spans="1:7" x14ac:dyDescent="0.3">
      <c r="A1130" s="1">
        <v>43298</v>
      </c>
      <c r="B1130" t="s">
        <v>13</v>
      </c>
      <c r="C1130" t="s">
        <v>7</v>
      </c>
      <c r="D1130">
        <v>20</v>
      </c>
      <c r="E1130">
        <v>16</v>
      </c>
      <c r="F1130">
        <v>0.01</v>
      </c>
      <c r="G1130" t="s">
        <v>27</v>
      </c>
    </row>
    <row r="1131" spans="1:7" x14ac:dyDescent="0.3">
      <c r="A1131" s="1">
        <v>43298</v>
      </c>
      <c r="B1131" t="s">
        <v>6</v>
      </c>
      <c r="C1131" t="s">
        <v>12</v>
      </c>
      <c r="D1131">
        <v>8</v>
      </c>
      <c r="E1131">
        <v>80</v>
      </c>
      <c r="F1131">
        <v>0.06</v>
      </c>
      <c r="G1131" t="s">
        <v>28</v>
      </c>
    </row>
    <row r="1132" spans="1:7" x14ac:dyDescent="0.3">
      <c r="A1132" s="1">
        <v>43298</v>
      </c>
      <c r="B1132" t="s">
        <v>6</v>
      </c>
      <c r="C1132" t="s">
        <v>7</v>
      </c>
      <c r="D1132">
        <v>18</v>
      </c>
      <c r="E1132">
        <v>80</v>
      </c>
      <c r="F1132">
        <v>0.02</v>
      </c>
      <c r="G1132" t="s">
        <v>16</v>
      </c>
    </row>
    <row r="1133" spans="1:7" x14ac:dyDescent="0.3">
      <c r="A1133" s="1">
        <v>43298</v>
      </c>
      <c r="B1133" t="s">
        <v>13</v>
      </c>
      <c r="C1133" t="s">
        <v>11</v>
      </c>
      <c r="D1133">
        <v>6</v>
      </c>
      <c r="E1133">
        <v>16</v>
      </c>
      <c r="F1133">
        <v>0.06</v>
      </c>
      <c r="G1133" t="s">
        <v>17</v>
      </c>
    </row>
    <row r="1134" spans="1:7" x14ac:dyDescent="0.3">
      <c r="A1134" s="1">
        <v>43298</v>
      </c>
      <c r="B1134" t="s">
        <v>6</v>
      </c>
      <c r="C1134" t="s">
        <v>7</v>
      </c>
      <c r="D1134">
        <v>9</v>
      </c>
      <c r="E1134">
        <v>80</v>
      </c>
      <c r="F1134">
        <v>0.04</v>
      </c>
      <c r="G1134" t="s">
        <v>20</v>
      </c>
    </row>
    <row r="1135" spans="1:7" x14ac:dyDescent="0.3">
      <c r="A1135" s="1">
        <v>43299</v>
      </c>
      <c r="B1135" t="s">
        <v>6</v>
      </c>
      <c r="C1135" t="s">
        <v>11</v>
      </c>
      <c r="D1135">
        <v>8</v>
      </c>
      <c r="E1135">
        <v>80</v>
      </c>
      <c r="F1135">
        <v>0.02</v>
      </c>
      <c r="G1135" t="s">
        <v>19</v>
      </c>
    </row>
    <row r="1136" spans="1:7" x14ac:dyDescent="0.3">
      <c r="A1136" s="1">
        <v>43299</v>
      </c>
      <c r="B1136" t="s">
        <v>15</v>
      </c>
      <c r="C1136" t="s">
        <v>12</v>
      </c>
      <c r="D1136">
        <v>6</v>
      </c>
      <c r="E1136">
        <v>150</v>
      </c>
      <c r="F1136">
        <v>0.03</v>
      </c>
      <c r="G1136" t="s">
        <v>18</v>
      </c>
    </row>
    <row r="1137" spans="1:7" x14ac:dyDescent="0.3">
      <c r="A1137" s="1">
        <v>43299</v>
      </c>
      <c r="B1137" t="s">
        <v>13</v>
      </c>
      <c r="C1137" t="s">
        <v>12</v>
      </c>
      <c r="D1137">
        <v>14</v>
      </c>
      <c r="E1137">
        <v>16</v>
      </c>
      <c r="F1137">
        <v>0.12</v>
      </c>
      <c r="G1137" t="s">
        <v>16</v>
      </c>
    </row>
    <row r="1138" spans="1:7" x14ac:dyDescent="0.3">
      <c r="A1138" s="1">
        <v>43299</v>
      </c>
      <c r="B1138" t="s">
        <v>6</v>
      </c>
      <c r="C1138" t="s">
        <v>11</v>
      </c>
      <c r="D1138">
        <v>6</v>
      </c>
      <c r="E1138">
        <v>80</v>
      </c>
      <c r="F1138">
        <v>0.09</v>
      </c>
      <c r="G1138" t="s">
        <v>17</v>
      </c>
    </row>
    <row r="1139" spans="1:7" x14ac:dyDescent="0.3">
      <c r="A1139" s="1">
        <v>43299</v>
      </c>
      <c r="B1139" t="s">
        <v>8</v>
      </c>
      <c r="C1139" t="s">
        <v>14</v>
      </c>
      <c r="D1139">
        <v>23</v>
      </c>
      <c r="E1139">
        <v>40</v>
      </c>
      <c r="F1139">
        <v>0.04</v>
      </c>
      <c r="G1139" t="s">
        <v>20</v>
      </c>
    </row>
    <row r="1140" spans="1:7" x14ac:dyDescent="0.3">
      <c r="A1140" s="1">
        <v>43299</v>
      </c>
      <c r="B1140" t="s">
        <v>8</v>
      </c>
      <c r="C1140" t="s">
        <v>11</v>
      </c>
      <c r="D1140">
        <v>12</v>
      </c>
      <c r="E1140">
        <v>40</v>
      </c>
      <c r="F1140">
        <v>0.02</v>
      </c>
      <c r="G1140" t="s">
        <v>19</v>
      </c>
    </row>
    <row r="1141" spans="1:7" x14ac:dyDescent="0.3">
      <c r="A1141" s="1">
        <v>43299</v>
      </c>
      <c r="B1141" t="s">
        <v>8</v>
      </c>
      <c r="C1141" t="s">
        <v>12</v>
      </c>
      <c r="D1141">
        <v>22</v>
      </c>
      <c r="E1141">
        <v>40</v>
      </c>
      <c r="F1141">
        <v>0.01</v>
      </c>
      <c r="G1141" t="s">
        <v>18</v>
      </c>
    </row>
    <row r="1142" spans="1:7" x14ac:dyDescent="0.3">
      <c r="A1142" s="1">
        <v>43299</v>
      </c>
      <c r="B1142" t="s">
        <v>15</v>
      </c>
      <c r="C1142" t="s">
        <v>12</v>
      </c>
      <c r="D1142">
        <v>6</v>
      </c>
      <c r="E1142">
        <v>150</v>
      </c>
      <c r="F1142">
        <v>0.03</v>
      </c>
      <c r="G1142" t="s">
        <v>21</v>
      </c>
    </row>
    <row r="1143" spans="1:7" x14ac:dyDescent="0.3">
      <c r="A1143" s="1">
        <v>43299</v>
      </c>
      <c r="B1143" t="s">
        <v>13</v>
      </c>
      <c r="C1143" t="s">
        <v>14</v>
      </c>
      <c r="D1143">
        <v>19</v>
      </c>
      <c r="E1143">
        <v>16</v>
      </c>
      <c r="F1143">
        <v>0.02</v>
      </c>
      <c r="G1143" t="s">
        <v>23</v>
      </c>
    </row>
    <row r="1144" spans="1:7" x14ac:dyDescent="0.3">
      <c r="A1144" s="1">
        <v>43299</v>
      </c>
      <c r="B1144" t="s">
        <v>8</v>
      </c>
      <c r="C1144" t="s">
        <v>11</v>
      </c>
      <c r="D1144">
        <v>2</v>
      </c>
      <c r="E1144">
        <v>40</v>
      </c>
      <c r="F1144">
        <v>0.02</v>
      </c>
      <c r="G1144" t="s">
        <v>24</v>
      </c>
    </row>
    <row r="1145" spans="1:7" x14ac:dyDescent="0.3">
      <c r="A1145" s="1">
        <v>43300</v>
      </c>
      <c r="B1145" t="s">
        <v>8</v>
      </c>
      <c r="C1145" t="s">
        <v>12</v>
      </c>
      <c r="D1145">
        <v>22</v>
      </c>
      <c r="E1145">
        <v>40</v>
      </c>
      <c r="F1145">
        <v>0.01</v>
      </c>
      <c r="G1145" t="s">
        <v>25</v>
      </c>
    </row>
    <row r="1146" spans="1:7" x14ac:dyDescent="0.3">
      <c r="A1146" s="1">
        <v>43300</v>
      </c>
      <c r="B1146" t="s">
        <v>10</v>
      </c>
      <c r="C1146" t="s">
        <v>12</v>
      </c>
      <c r="D1146">
        <v>3</v>
      </c>
      <c r="E1146">
        <v>230</v>
      </c>
      <c r="F1146">
        <v>0.01</v>
      </c>
      <c r="G1146" t="s">
        <v>26</v>
      </c>
    </row>
    <row r="1147" spans="1:7" x14ac:dyDescent="0.3">
      <c r="A1147" s="1">
        <v>43300</v>
      </c>
      <c r="B1147" t="s">
        <v>8</v>
      </c>
      <c r="C1147" t="s">
        <v>12</v>
      </c>
      <c r="D1147">
        <v>23</v>
      </c>
      <c r="E1147">
        <v>40</v>
      </c>
      <c r="F1147">
        <v>0.06</v>
      </c>
      <c r="G1147" t="s">
        <v>27</v>
      </c>
    </row>
    <row r="1148" spans="1:7" x14ac:dyDescent="0.3">
      <c r="A1148" s="1">
        <v>43300</v>
      </c>
      <c r="B1148" t="s">
        <v>8</v>
      </c>
      <c r="C1148" t="s">
        <v>14</v>
      </c>
      <c r="D1148">
        <v>5</v>
      </c>
      <c r="E1148">
        <v>40</v>
      </c>
      <c r="F1148">
        <v>0.03</v>
      </c>
      <c r="G1148" t="s">
        <v>28</v>
      </c>
    </row>
    <row r="1149" spans="1:7" x14ac:dyDescent="0.3">
      <c r="A1149" s="1">
        <v>43300</v>
      </c>
      <c r="B1149" t="s">
        <v>6</v>
      </c>
      <c r="C1149" t="s">
        <v>7</v>
      </c>
      <c r="D1149">
        <v>8</v>
      </c>
      <c r="E1149">
        <v>80</v>
      </c>
      <c r="F1149">
        <v>0.08</v>
      </c>
      <c r="G1149" t="s">
        <v>16</v>
      </c>
    </row>
    <row r="1150" spans="1:7" x14ac:dyDescent="0.3">
      <c r="A1150" s="1">
        <v>43300</v>
      </c>
      <c r="B1150" t="s">
        <v>8</v>
      </c>
      <c r="C1150" t="s">
        <v>11</v>
      </c>
      <c r="D1150">
        <v>18</v>
      </c>
      <c r="E1150">
        <v>40</v>
      </c>
      <c r="F1150">
        <v>0.03</v>
      </c>
      <c r="G1150" t="s">
        <v>17</v>
      </c>
    </row>
    <row r="1151" spans="1:7" x14ac:dyDescent="0.3">
      <c r="A1151" s="1">
        <v>43300</v>
      </c>
      <c r="B1151" t="s">
        <v>8</v>
      </c>
      <c r="C1151" t="s">
        <v>14</v>
      </c>
      <c r="D1151">
        <v>20</v>
      </c>
      <c r="E1151">
        <v>40</v>
      </c>
      <c r="F1151">
        <v>0.1</v>
      </c>
      <c r="G1151" t="s">
        <v>20</v>
      </c>
    </row>
    <row r="1152" spans="1:7" x14ac:dyDescent="0.3">
      <c r="A1152" s="1">
        <v>43300</v>
      </c>
      <c r="B1152" t="s">
        <v>8</v>
      </c>
      <c r="C1152" t="s">
        <v>11</v>
      </c>
      <c r="D1152">
        <v>2</v>
      </c>
      <c r="E1152">
        <v>40</v>
      </c>
      <c r="F1152">
        <v>0.03</v>
      </c>
      <c r="G1152" t="s">
        <v>19</v>
      </c>
    </row>
    <row r="1153" spans="1:7" x14ac:dyDescent="0.3">
      <c r="A1153" s="1">
        <v>43300</v>
      </c>
      <c r="B1153" t="s">
        <v>10</v>
      </c>
      <c r="C1153" t="s">
        <v>7</v>
      </c>
      <c r="D1153">
        <v>15</v>
      </c>
      <c r="E1153">
        <v>230</v>
      </c>
      <c r="F1153">
        <v>0.05</v>
      </c>
      <c r="G1153" t="s">
        <v>18</v>
      </c>
    </row>
    <row r="1154" spans="1:7" x14ac:dyDescent="0.3">
      <c r="A1154" s="1">
        <v>43300</v>
      </c>
      <c r="B1154" t="s">
        <v>15</v>
      </c>
      <c r="C1154" t="s">
        <v>12</v>
      </c>
      <c r="D1154">
        <v>15</v>
      </c>
      <c r="E1154">
        <v>150</v>
      </c>
      <c r="F1154">
        <v>0.08</v>
      </c>
      <c r="G1154" t="s">
        <v>16</v>
      </c>
    </row>
    <row r="1155" spans="1:7" x14ac:dyDescent="0.3">
      <c r="A1155" s="1">
        <v>43300</v>
      </c>
      <c r="B1155" t="s">
        <v>15</v>
      </c>
      <c r="C1155" t="s">
        <v>12</v>
      </c>
      <c r="D1155">
        <v>22</v>
      </c>
      <c r="E1155">
        <v>150</v>
      </c>
      <c r="F1155">
        <v>0.05</v>
      </c>
      <c r="G1155" t="s">
        <v>17</v>
      </c>
    </row>
    <row r="1156" spans="1:7" x14ac:dyDescent="0.3">
      <c r="A1156" s="1">
        <v>43300</v>
      </c>
      <c r="B1156" t="s">
        <v>10</v>
      </c>
      <c r="C1156" t="s">
        <v>9</v>
      </c>
      <c r="D1156">
        <v>19</v>
      </c>
      <c r="E1156">
        <v>230</v>
      </c>
      <c r="F1156">
        <v>0.11</v>
      </c>
      <c r="G1156" t="s">
        <v>20</v>
      </c>
    </row>
    <row r="1157" spans="1:7" x14ac:dyDescent="0.3">
      <c r="A1157" s="1">
        <v>43300</v>
      </c>
      <c r="B1157" t="s">
        <v>6</v>
      </c>
      <c r="C1157" t="s">
        <v>9</v>
      </c>
      <c r="D1157">
        <v>10</v>
      </c>
      <c r="E1157">
        <v>80</v>
      </c>
      <c r="F1157">
        <v>0.11</v>
      </c>
      <c r="G1157" t="s">
        <v>19</v>
      </c>
    </row>
    <row r="1158" spans="1:7" x14ac:dyDescent="0.3">
      <c r="A1158" s="1">
        <v>43300</v>
      </c>
      <c r="B1158" t="s">
        <v>8</v>
      </c>
      <c r="C1158" t="s">
        <v>12</v>
      </c>
      <c r="D1158">
        <v>18</v>
      </c>
      <c r="E1158">
        <v>40</v>
      </c>
      <c r="F1158">
        <v>0.06</v>
      </c>
      <c r="G1158" t="s">
        <v>18</v>
      </c>
    </row>
    <row r="1159" spans="1:7" x14ac:dyDescent="0.3">
      <c r="A1159" s="1">
        <v>43300</v>
      </c>
      <c r="B1159" t="s">
        <v>6</v>
      </c>
      <c r="C1159" t="s">
        <v>12</v>
      </c>
      <c r="D1159">
        <v>16</v>
      </c>
      <c r="E1159">
        <v>80</v>
      </c>
      <c r="F1159">
        <v>0.05</v>
      </c>
      <c r="G1159" t="s">
        <v>21</v>
      </c>
    </row>
    <row r="1160" spans="1:7" x14ac:dyDescent="0.3">
      <c r="A1160" s="1">
        <v>43300</v>
      </c>
      <c r="B1160" t="s">
        <v>15</v>
      </c>
      <c r="C1160" t="s">
        <v>14</v>
      </c>
      <c r="D1160">
        <v>17</v>
      </c>
      <c r="E1160">
        <v>150</v>
      </c>
      <c r="F1160">
        <v>0.02</v>
      </c>
      <c r="G1160" t="s">
        <v>23</v>
      </c>
    </row>
    <row r="1161" spans="1:7" x14ac:dyDescent="0.3">
      <c r="A1161" s="1">
        <v>43301</v>
      </c>
      <c r="B1161" t="s">
        <v>10</v>
      </c>
      <c r="C1161" t="s">
        <v>7</v>
      </c>
      <c r="D1161">
        <v>8</v>
      </c>
      <c r="E1161">
        <v>230</v>
      </c>
      <c r="F1161">
        <v>0.03</v>
      </c>
      <c r="G1161" t="s">
        <v>24</v>
      </c>
    </row>
    <row r="1162" spans="1:7" x14ac:dyDescent="0.3">
      <c r="A1162" s="1">
        <v>43301</v>
      </c>
      <c r="B1162" t="s">
        <v>6</v>
      </c>
      <c r="C1162" t="s">
        <v>12</v>
      </c>
      <c r="D1162">
        <v>11</v>
      </c>
      <c r="E1162">
        <v>80</v>
      </c>
      <c r="F1162">
        <v>0.01</v>
      </c>
      <c r="G1162" t="s">
        <v>25</v>
      </c>
    </row>
    <row r="1163" spans="1:7" x14ac:dyDescent="0.3">
      <c r="A1163" s="1">
        <v>43301</v>
      </c>
      <c r="B1163" t="s">
        <v>8</v>
      </c>
      <c r="C1163" t="s">
        <v>7</v>
      </c>
      <c r="D1163">
        <v>5</v>
      </c>
      <c r="E1163">
        <v>40</v>
      </c>
      <c r="F1163">
        <v>0.06</v>
      </c>
      <c r="G1163" t="s">
        <v>26</v>
      </c>
    </row>
    <row r="1164" spans="1:7" x14ac:dyDescent="0.3">
      <c r="A1164" s="1">
        <v>43301</v>
      </c>
      <c r="B1164" t="s">
        <v>8</v>
      </c>
      <c r="C1164" t="s">
        <v>14</v>
      </c>
      <c r="D1164">
        <v>11</v>
      </c>
      <c r="E1164">
        <v>40</v>
      </c>
      <c r="F1164">
        <v>0.05</v>
      </c>
      <c r="G1164" t="s">
        <v>27</v>
      </c>
    </row>
    <row r="1165" spans="1:7" x14ac:dyDescent="0.3">
      <c r="A1165" s="1">
        <v>43301</v>
      </c>
      <c r="B1165" t="s">
        <v>15</v>
      </c>
      <c r="C1165" t="s">
        <v>12</v>
      </c>
      <c r="D1165">
        <v>20</v>
      </c>
      <c r="E1165">
        <v>150</v>
      </c>
      <c r="F1165">
        <v>0.1</v>
      </c>
      <c r="G1165" t="s">
        <v>28</v>
      </c>
    </row>
    <row r="1166" spans="1:7" x14ac:dyDescent="0.3">
      <c r="A1166" s="1">
        <v>43301</v>
      </c>
      <c r="B1166" t="s">
        <v>15</v>
      </c>
      <c r="C1166" t="s">
        <v>11</v>
      </c>
      <c r="D1166">
        <v>11</v>
      </c>
      <c r="E1166">
        <v>150</v>
      </c>
      <c r="F1166">
        <v>0.11</v>
      </c>
      <c r="G1166" t="s">
        <v>16</v>
      </c>
    </row>
    <row r="1167" spans="1:7" x14ac:dyDescent="0.3">
      <c r="A1167" s="1">
        <v>43301</v>
      </c>
      <c r="B1167" t="s">
        <v>6</v>
      </c>
      <c r="C1167" t="s">
        <v>12</v>
      </c>
      <c r="D1167">
        <v>2</v>
      </c>
      <c r="E1167">
        <v>80</v>
      </c>
      <c r="F1167">
        <v>0.08</v>
      </c>
      <c r="G1167" t="s">
        <v>17</v>
      </c>
    </row>
    <row r="1168" spans="1:7" x14ac:dyDescent="0.3">
      <c r="A1168" s="1">
        <v>43301</v>
      </c>
      <c r="B1168" t="s">
        <v>15</v>
      </c>
      <c r="C1168" t="s">
        <v>9</v>
      </c>
      <c r="D1168">
        <v>16</v>
      </c>
      <c r="E1168">
        <v>150</v>
      </c>
      <c r="F1168">
        <v>0.08</v>
      </c>
      <c r="G1168" t="s">
        <v>20</v>
      </c>
    </row>
    <row r="1169" spans="1:7" x14ac:dyDescent="0.3">
      <c r="A1169" s="1">
        <v>43301</v>
      </c>
      <c r="B1169" t="s">
        <v>13</v>
      </c>
      <c r="C1169" t="s">
        <v>7</v>
      </c>
      <c r="D1169">
        <v>20</v>
      </c>
      <c r="E1169">
        <v>16</v>
      </c>
      <c r="F1169">
        <v>0.11</v>
      </c>
      <c r="G1169" t="s">
        <v>19</v>
      </c>
    </row>
    <row r="1170" spans="1:7" x14ac:dyDescent="0.3">
      <c r="A1170" s="1">
        <v>43301</v>
      </c>
      <c r="B1170" t="s">
        <v>10</v>
      </c>
      <c r="C1170" t="s">
        <v>11</v>
      </c>
      <c r="D1170">
        <v>2</v>
      </c>
      <c r="E1170">
        <v>230</v>
      </c>
      <c r="F1170">
        <v>0.09</v>
      </c>
      <c r="G1170" t="s">
        <v>18</v>
      </c>
    </row>
    <row r="1171" spans="1:7" x14ac:dyDescent="0.3">
      <c r="A1171" s="1">
        <v>43301</v>
      </c>
      <c r="B1171" t="s">
        <v>15</v>
      </c>
      <c r="C1171" t="s">
        <v>7</v>
      </c>
      <c r="D1171">
        <v>20</v>
      </c>
      <c r="E1171">
        <v>150</v>
      </c>
      <c r="F1171">
        <v>0.04</v>
      </c>
      <c r="G1171" t="s">
        <v>16</v>
      </c>
    </row>
    <row r="1172" spans="1:7" x14ac:dyDescent="0.3">
      <c r="A1172" s="1">
        <v>43301</v>
      </c>
      <c r="B1172" t="s">
        <v>15</v>
      </c>
      <c r="C1172" t="s">
        <v>7</v>
      </c>
      <c r="D1172">
        <v>22</v>
      </c>
      <c r="E1172">
        <v>150</v>
      </c>
      <c r="F1172">
        <v>7.0000000000000007E-2</v>
      </c>
      <c r="G1172" t="s">
        <v>17</v>
      </c>
    </row>
    <row r="1173" spans="1:7" x14ac:dyDescent="0.3">
      <c r="A1173" s="1">
        <v>43301</v>
      </c>
      <c r="B1173" t="s">
        <v>15</v>
      </c>
      <c r="C1173" t="s">
        <v>11</v>
      </c>
      <c r="D1173">
        <v>22</v>
      </c>
      <c r="E1173">
        <v>150</v>
      </c>
      <c r="F1173">
        <v>0.04</v>
      </c>
      <c r="G1173" t="s">
        <v>20</v>
      </c>
    </row>
    <row r="1174" spans="1:7" x14ac:dyDescent="0.3">
      <c r="A1174" s="1">
        <v>43301</v>
      </c>
      <c r="B1174" t="s">
        <v>8</v>
      </c>
      <c r="C1174" t="s">
        <v>7</v>
      </c>
      <c r="D1174">
        <v>23</v>
      </c>
      <c r="E1174">
        <v>40</v>
      </c>
      <c r="F1174">
        <v>7.0000000000000007E-2</v>
      </c>
      <c r="G1174" t="s">
        <v>19</v>
      </c>
    </row>
    <row r="1175" spans="1:7" x14ac:dyDescent="0.3">
      <c r="A1175" s="1">
        <v>43302</v>
      </c>
      <c r="B1175" t="s">
        <v>13</v>
      </c>
      <c r="C1175" t="s">
        <v>11</v>
      </c>
      <c r="D1175">
        <v>11</v>
      </c>
      <c r="E1175">
        <v>16</v>
      </c>
      <c r="F1175">
        <v>0.04</v>
      </c>
      <c r="G1175" t="s">
        <v>18</v>
      </c>
    </row>
    <row r="1176" spans="1:7" x14ac:dyDescent="0.3">
      <c r="A1176" s="1">
        <v>43302</v>
      </c>
      <c r="B1176" t="s">
        <v>10</v>
      </c>
      <c r="C1176" t="s">
        <v>9</v>
      </c>
      <c r="D1176">
        <v>11</v>
      </c>
      <c r="E1176">
        <v>230</v>
      </c>
      <c r="F1176">
        <v>0.1</v>
      </c>
      <c r="G1176" t="s">
        <v>21</v>
      </c>
    </row>
    <row r="1177" spans="1:7" x14ac:dyDescent="0.3">
      <c r="A1177" s="1">
        <v>43302</v>
      </c>
      <c r="B1177" t="s">
        <v>10</v>
      </c>
      <c r="C1177" t="s">
        <v>7</v>
      </c>
      <c r="D1177">
        <v>7</v>
      </c>
      <c r="E1177">
        <v>230</v>
      </c>
      <c r="F1177">
        <v>0.08</v>
      </c>
      <c r="G1177" t="s">
        <v>23</v>
      </c>
    </row>
    <row r="1178" spans="1:7" x14ac:dyDescent="0.3">
      <c r="A1178" s="1">
        <v>43302</v>
      </c>
      <c r="B1178" t="s">
        <v>15</v>
      </c>
      <c r="C1178" t="s">
        <v>9</v>
      </c>
      <c r="D1178">
        <v>13</v>
      </c>
      <c r="E1178">
        <v>150</v>
      </c>
      <c r="F1178">
        <v>0.08</v>
      </c>
      <c r="G1178" t="s">
        <v>24</v>
      </c>
    </row>
    <row r="1179" spans="1:7" x14ac:dyDescent="0.3">
      <c r="A1179" s="1">
        <v>43302</v>
      </c>
      <c r="B1179" t="s">
        <v>10</v>
      </c>
      <c r="C1179" t="s">
        <v>12</v>
      </c>
      <c r="D1179">
        <v>16</v>
      </c>
      <c r="E1179">
        <v>230</v>
      </c>
      <c r="F1179">
        <v>0.11</v>
      </c>
      <c r="G1179" t="s">
        <v>25</v>
      </c>
    </row>
    <row r="1180" spans="1:7" x14ac:dyDescent="0.3">
      <c r="A1180" s="1">
        <v>43302</v>
      </c>
      <c r="B1180" t="s">
        <v>10</v>
      </c>
      <c r="C1180" t="s">
        <v>14</v>
      </c>
      <c r="D1180">
        <v>20</v>
      </c>
      <c r="E1180">
        <v>230</v>
      </c>
      <c r="F1180">
        <v>0.09</v>
      </c>
      <c r="G1180" t="s">
        <v>26</v>
      </c>
    </row>
    <row r="1181" spans="1:7" x14ac:dyDescent="0.3">
      <c r="A1181" s="1">
        <v>43302</v>
      </c>
      <c r="B1181" t="s">
        <v>8</v>
      </c>
      <c r="C1181" t="s">
        <v>11</v>
      </c>
      <c r="D1181">
        <v>20</v>
      </c>
      <c r="E1181">
        <v>40</v>
      </c>
      <c r="F1181">
        <v>0.01</v>
      </c>
      <c r="G1181" t="s">
        <v>27</v>
      </c>
    </row>
    <row r="1182" spans="1:7" x14ac:dyDescent="0.3">
      <c r="A1182" s="1">
        <v>43302</v>
      </c>
      <c r="B1182" t="s">
        <v>6</v>
      </c>
      <c r="C1182" t="s">
        <v>7</v>
      </c>
      <c r="D1182">
        <v>20</v>
      </c>
      <c r="E1182">
        <v>80</v>
      </c>
      <c r="F1182">
        <v>0.01</v>
      </c>
      <c r="G1182" t="s">
        <v>28</v>
      </c>
    </row>
    <row r="1183" spans="1:7" x14ac:dyDescent="0.3">
      <c r="A1183" s="1">
        <v>43302</v>
      </c>
      <c r="B1183" t="s">
        <v>15</v>
      </c>
      <c r="C1183" t="s">
        <v>7</v>
      </c>
      <c r="D1183">
        <v>5</v>
      </c>
      <c r="E1183">
        <v>150</v>
      </c>
      <c r="F1183">
        <v>0.11</v>
      </c>
      <c r="G1183" t="s">
        <v>16</v>
      </c>
    </row>
    <row r="1184" spans="1:7" x14ac:dyDescent="0.3">
      <c r="A1184" s="1">
        <v>43303</v>
      </c>
      <c r="B1184" t="s">
        <v>8</v>
      </c>
      <c r="C1184" t="s">
        <v>11</v>
      </c>
      <c r="D1184">
        <v>4</v>
      </c>
      <c r="E1184">
        <v>40</v>
      </c>
      <c r="F1184">
        <v>0.11</v>
      </c>
      <c r="G1184" t="s">
        <v>17</v>
      </c>
    </row>
    <row r="1185" spans="1:7" x14ac:dyDescent="0.3">
      <c r="A1185" s="1">
        <v>43303</v>
      </c>
      <c r="B1185" t="s">
        <v>13</v>
      </c>
      <c r="C1185" t="s">
        <v>7</v>
      </c>
      <c r="D1185">
        <v>7</v>
      </c>
      <c r="E1185">
        <v>16</v>
      </c>
      <c r="F1185">
        <v>0.12</v>
      </c>
      <c r="G1185" t="s">
        <v>20</v>
      </c>
    </row>
    <row r="1186" spans="1:7" x14ac:dyDescent="0.3">
      <c r="A1186" s="1">
        <v>43303</v>
      </c>
      <c r="B1186" t="s">
        <v>13</v>
      </c>
      <c r="C1186" t="s">
        <v>9</v>
      </c>
      <c r="D1186">
        <v>22</v>
      </c>
      <c r="E1186">
        <v>16</v>
      </c>
      <c r="F1186">
        <v>0.01</v>
      </c>
      <c r="G1186" t="s">
        <v>19</v>
      </c>
    </row>
    <row r="1187" spans="1:7" x14ac:dyDescent="0.3">
      <c r="A1187" s="1">
        <v>43303</v>
      </c>
      <c r="B1187" t="s">
        <v>8</v>
      </c>
      <c r="C1187" t="s">
        <v>12</v>
      </c>
      <c r="D1187">
        <v>15</v>
      </c>
      <c r="E1187">
        <v>40</v>
      </c>
      <c r="F1187">
        <v>0.03</v>
      </c>
      <c r="G1187" t="s">
        <v>18</v>
      </c>
    </row>
    <row r="1188" spans="1:7" x14ac:dyDescent="0.3">
      <c r="A1188" s="1">
        <v>43303</v>
      </c>
      <c r="B1188" t="s">
        <v>6</v>
      </c>
      <c r="C1188" t="s">
        <v>9</v>
      </c>
      <c r="D1188">
        <v>14</v>
      </c>
      <c r="E1188">
        <v>80</v>
      </c>
      <c r="F1188">
        <v>0.11</v>
      </c>
      <c r="G1188" t="s">
        <v>16</v>
      </c>
    </row>
    <row r="1189" spans="1:7" x14ac:dyDescent="0.3">
      <c r="A1189" s="1">
        <v>43303</v>
      </c>
      <c r="B1189" t="s">
        <v>13</v>
      </c>
      <c r="C1189" t="s">
        <v>9</v>
      </c>
      <c r="D1189">
        <v>15</v>
      </c>
      <c r="E1189">
        <v>16</v>
      </c>
      <c r="F1189">
        <v>0.02</v>
      </c>
      <c r="G1189" t="s">
        <v>17</v>
      </c>
    </row>
    <row r="1190" spans="1:7" x14ac:dyDescent="0.3">
      <c r="A1190" s="1">
        <v>43304</v>
      </c>
      <c r="B1190" t="s">
        <v>6</v>
      </c>
      <c r="C1190" t="s">
        <v>12</v>
      </c>
      <c r="D1190">
        <v>19</v>
      </c>
      <c r="E1190">
        <v>80</v>
      </c>
      <c r="F1190">
        <v>0.02</v>
      </c>
      <c r="G1190" t="s">
        <v>20</v>
      </c>
    </row>
    <row r="1191" spans="1:7" x14ac:dyDescent="0.3">
      <c r="A1191" s="1">
        <v>43304</v>
      </c>
      <c r="B1191" t="s">
        <v>8</v>
      </c>
      <c r="C1191" t="s">
        <v>14</v>
      </c>
      <c r="D1191">
        <v>20</v>
      </c>
      <c r="E1191">
        <v>40</v>
      </c>
      <c r="F1191">
        <v>0.05</v>
      </c>
      <c r="G1191" t="s">
        <v>19</v>
      </c>
    </row>
    <row r="1192" spans="1:7" x14ac:dyDescent="0.3">
      <c r="A1192" s="1">
        <v>43304</v>
      </c>
      <c r="B1192" t="s">
        <v>8</v>
      </c>
      <c r="C1192" t="s">
        <v>12</v>
      </c>
      <c r="D1192">
        <v>11</v>
      </c>
      <c r="E1192">
        <v>40</v>
      </c>
      <c r="F1192">
        <v>0.06</v>
      </c>
      <c r="G1192" t="s">
        <v>18</v>
      </c>
    </row>
    <row r="1193" spans="1:7" x14ac:dyDescent="0.3">
      <c r="A1193" s="1">
        <v>43304</v>
      </c>
      <c r="B1193" t="s">
        <v>15</v>
      </c>
      <c r="C1193" t="s">
        <v>11</v>
      </c>
      <c r="D1193">
        <v>11</v>
      </c>
      <c r="E1193">
        <v>150</v>
      </c>
      <c r="F1193">
        <v>0.05</v>
      </c>
      <c r="G1193" t="s">
        <v>21</v>
      </c>
    </row>
    <row r="1194" spans="1:7" x14ac:dyDescent="0.3">
      <c r="A1194" s="1">
        <v>43304</v>
      </c>
      <c r="B1194" t="s">
        <v>6</v>
      </c>
      <c r="C1194" t="s">
        <v>12</v>
      </c>
      <c r="D1194">
        <v>23</v>
      </c>
      <c r="E1194">
        <v>80</v>
      </c>
      <c r="F1194">
        <v>0.11</v>
      </c>
      <c r="G1194" t="s">
        <v>23</v>
      </c>
    </row>
    <row r="1195" spans="1:7" x14ac:dyDescent="0.3">
      <c r="A1195" s="1">
        <v>43304</v>
      </c>
      <c r="B1195" t="s">
        <v>6</v>
      </c>
      <c r="C1195" t="s">
        <v>7</v>
      </c>
      <c r="D1195">
        <v>8</v>
      </c>
      <c r="E1195">
        <v>80</v>
      </c>
      <c r="F1195">
        <v>0.09</v>
      </c>
      <c r="G1195" t="s">
        <v>24</v>
      </c>
    </row>
    <row r="1196" spans="1:7" x14ac:dyDescent="0.3">
      <c r="A1196" s="1">
        <v>43304</v>
      </c>
      <c r="B1196" t="s">
        <v>8</v>
      </c>
      <c r="C1196" t="s">
        <v>12</v>
      </c>
      <c r="D1196">
        <v>9</v>
      </c>
      <c r="E1196">
        <v>40</v>
      </c>
      <c r="F1196">
        <v>0.06</v>
      </c>
      <c r="G1196" t="s">
        <v>25</v>
      </c>
    </row>
    <row r="1197" spans="1:7" x14ac:dyDescent="0.3">
      <c r="A1197" s="1">
        <v>43304</v>
      </c>
      <c r="B1197" t="s">
        <v>10</v>
      </c>
      <c r="C1197" t="s">
        <v>14</v>
      </c>
      <c r="D1197">
        <v>13</v>
      </c>
      <c r="E1197">
        <v>230</v>
      </c>
      <c r="F1197">
        <v>0.06</v>
      </c>
      <c r="G1197" t="s">
        <v>26</v>
      </c>
    </row>
    <row r="1198" spans="1:7" x14ac:dyDescent="0.3">
      <c r="A1198" s="1">
        <v>43304</v>
      </c>
      <c r="B1198" t="s">
        <v>8</v>
      </c>
      <c r="C1198" t="s">
        <v>12</v>
      </c>
      <c r="D1198">
        <v>22</v>
      </c>
      <c r="E1198">
        <v>40</v>
      </c>
      <c r="F1198">
        <v>0.01</v>
      </c>
      <c r="G1198" t="s">
        <v>27</v>
      </c>
    </row>
    <row r="1199" spans="1:7" x14ac:dyDescent="0.3">
      <c r="A1199" s="1">
        <v>43304</v>
      </c>
      <c r="B1199" t="s">
        <v>13</v>
      </c>
      <c r="C1199" t="s">
        <v>14</v>
      </c>
      <c r="D1199">
        <v>14</v>
      </c>
      <c r="E1199">
        <v>16</v>
      </c>
      <c r="F1199">
        <v>0.06</v>
      </c>
      <c r="G1199" t="s">
        <v>28</v>
      </c>
    </row>
    <row r="1200" spans="1:7" x14ac:dyDescent="0.3">
      <c r="A1200" s="1">
        <v>43305</v>
      </c>
      <c r="B1200" t="s">
        <v>6</v>
      </c>
      <c r="C1200" t="s">
        <v>9</v>
      </c>
      <c r="D1200">
        <v>5</v>
      </c>
      <c r="E1200">
        <v>80</v>
      </c>
      <c r="F1200">
        <v>0.04</v>
      </c>
      <c r="G1200" t="s">
        <v>16</v>
      </c>
    </row>
    <row r="1201" spans="1:7" x14ac:dyDescent="0.3">
      <c r="A1201" s="1">
        <v>43305</v>
      </c>
      <c r="B1201" t="s">
        <v>15</v>
      </c>
      <c r="C1201" t="s">
        <v>14</v>
      </c>
      <c r="D1201">
        <v>18</v>
      </c>
      <c r="E1201">
        <v>150</v>
      </c>
      <c r="F1201">
        <v>0.12</v>
      </c>
      <c r="G1201" t="s">
        <v>17</v>
      </c>
    </row>
    <row r="1202" spans="1:7" x14ac:dyDescent="0.3">
      <c r="A1202" s="1">
        <v>43305</v>
      </c>
      <c r="B1202" t="s">
        <v>10</v>
      </c>
      <c r="C1202" t="s">
        <v>11</v>
      </c>
      <c r="D1202">
        <v>14</v>
      </c>
      <c r="E1202">
        <v>230</v>
      </c>
      <c r="F1202">
        <v>0.12</v>
      </c>
      <c r="G1202" t="s">
        <v>20</v>
      </c>
    </row>
    <row r="1203" spans="1:7" x14ac:dyDescent="0.3">
      <c r="A1203" s="1">
        <v>43305</v>
      </c>
      <c r="B1203" t="s">
        <v>10</v>
      </c>
      <c r="C1203" t="s">
        <v>14</v>
      </c>
      <c r="D1203">
        <v>20</v>
      </c>
      <c r="E1203">
        <v>230</v>
      </c>
      <c r="F1203">
        <v>0.11</v>
      </c>
      <c r="G1203" t="s">
        <v>19</v>
      </c>
    </row>
    <row r="1204" spans="1:7" x14ac:dyDescent="0.3">
      <c r="A1204" s="1">
        <v>43305</v>
      </c>
      <c r="B1204" t="s">
        <v>13</v>
      </c>
      <c r="C1204" t="s">
        <v>14</v>
      </c>
      <c r="D1204">
        <v>3</v>
      </c>
      <c r="E1204">
        <v>16</v>
      </c>
      <c r="F1204">
        <v>0.03</v>
      </c>
      <c r="G1204" t="s">
        <v>18</v>
      </c>
    </row>
    <row r="1205" spans="1:7" x14ac:dyDescent="0.3">
      <c r="A1205" s="1">
        <v>43305</v>
      </c>
      <c r="B1205" t="s">
        <v>10</v>
      </c>
      <c r="C1205" t="s">
        <v>11</v>
      </c>
      <c r="D1205">
        <v>20</v>
      </c>
      <c r="E1205">
        <v>230</v>
      </c>
      <c r="F1205">
        <v>0.06</v>
      </c>
      <c r="G1205" t="s">
        <v>16</v>
      </c>
    </row>
    <row r="1206" spans="1:7" x14ac:dyDescent="0.3">
      <c r="A1206" s="1">
        <v>43305</v>
      </c>
      <c r="B1206" t="s">
        <v>6</v>
      </c>
      <c r="C1206" t="s">
        <v>14</v>
      </c>
      <c r="D1206">
        <v>9</v>
      </c>
      <c r="E1206">
        <v>80</v>
      </c>
      <c r="F1206">
        <v>0.02</v>
      </c>
      <c r="G1206" t="s">
        <v>17</v>
      </c>
    </row>
    <row r="1207" spans="1:7" x14ac:dyDescent="0.3">
      <c r="A1207" s="1">
        <v>43305</v>
      </c>
      <c r="B1207" t="s">
        <v>13</v>
      </c>
      <c r="C1207" t="s">
        <v>12</v>
      </c>
      <c r="D1207">
        <v>22</v>
      </c>
      <c r="E1207">
        <v>16</v>
      </c>
      <c r="F1207">
        <v>0.03</v>
      </c>
      <c r="G1207" t="s">
        <v>20</v>
      </c>
    </row>
    <row r="1208" spans="1:7" x14ac:dyDescent="0.3">
      <c r="A1208" s="1">
        <v>43305</v>
      </c>
      <c r="B1208" t="s">
        <v>6</v>
      </c>
      <c r="C1208" t="s">
        <v>9</v>
      </c>
      <c r="D1208">
        <v>15</v>
      </c>
      <c r="E1208">
        <v>80</v>
      </c>
      <c r="F1208">
        <v>0.12</v>
      </c>
      <c r="G1208" t="s">
        <v>19</v>
      </c>
    </row>
    <row r="1209" spans="1:7" x14ac:dyDescent="0.3">
      <c r="A1209" s="1">
        <v>43305</v>
      </c>
      <c r="B1209" t="s">
        <v>15</v>
      </c>
      <c r="C1209" t="s">
        <v>7</v>
      </c>
      <c r="D1209">
        <v>11</v>
      </c>
      <c r="E1209">
        <v>150</v>
      </c>
      <c r="F1209">
        <v>0.05</v>
      </c>
      <c r="G1209" t="s">
        <v>18</v>
      </c>
    </row>
    <row r="1210" spans="1:7" x14ac:dyDescent="0.3">
      <c r="A1210" s="1">
        <v>43305</v>
      </c>
      <c r="B1210" t="s">
        <v>10</v>
      </c>
      <c r="C1210" t="s">
        <v>12</v>
      </c>
      <c r="D1210">
        <v>11</v>
      </c>
      <c r="E1210">
        <v>230</v>
      </c>
      <c r="F1210">
        <v>0.12</v>
      </c>
      <c r="G1210" t="s">
        <v>21</v>
      </c>
    </row>
    <row r="1211" spans="1:7" x14ac:dyDescent="0.3">
      <c r="A1211" s="1">
        <v>43305</v>
      </c>
      <c r="B1211" t="s">
        <v>15</v>
      </c>
      <c r="C1211" t="s">
        <v>7</v>
      </c>
      <c r="D1211">
        <v>20</v>
      </c>
      <c r="E1211">
        <v>150</v>
      </c>
      <c r="F1211">
        <v>0.01</v>
      </c>
      <c r="G1211" t="s">
        <v>23</v>
      </c>
    </row>
    <row r="1212" spans="1:7" x14ac:dyDescent="0.3">
      <c r="A1212" s="1">
        <v>43305</v>
      </c>
      <c r="B1212" t="s">
        <v>8</v>
      </c>
      <c r="C1212" t="s">
        <v>11</v>
      </c>
      <c r="D1212">
        <v>11</v>
      </c>
      <c r="E1212">
        <v>40</v>
      </c>
      <c r="F1212">
        <v>0.12</v>
      </c>
      <c r="G1212" t="s">
        <v>24</v>
      </c>
    </row>
    <row r="1213" spans="1:7" x14ac:dyDescent="0.3">
      <c r="A1213" s="1">
        <v>43306</v>
      </c>
      <c r="B1213" t="s">
        <v>10</v>
      </c>
      <c r="C1213" t="s">
        <v>11</v>
      </c>
      <c r="D1213">
        <v>12</v>
      </c>
      <c r="E1213">
        <v>230</v>
      </c>
      <c r="F1213">
        <v>0.06</v>
      </c>
      <c r="G1213" t="s">
        <v>25</v>
      </c>
    </row>
    <row r="1214" spans="1:7" x14ac:dyDescent="0.3">
      <c r="A1214" s="1">
        <v>43306</v>
      </c>
      <c r="B1214" t="s">
        <v>8</v>
      </c>
      <c r="C1214" t="s">
        <v>7</v>
      </c>
      <c r="D1214">
        <v>15</v>
      </c>
      <c r="E1214">
        <v>40</v>
      </c>
      <c r="F1214">
        <v>0.06</v>
      </c>
      <c r="G1214" t="s">
        <v>26</v>
      </c>
    </row>
    <row r="1215" spans="1:7" x14ac:dyDescent="0.3">
      <c r="A1215" s="1">
        <v>43306</v>
      </c>
      <c r="B1215" t="s">
        <v>8</v>
      </c>
      <c r="C1215" t="s">
        <v>12</v>
      </c>
      <c r="D1215">
        <v>13</v>
      </c>
      <c r="E1215">
        <v>40</v>
      </c>
      <c r="F1215">
        <v>0.09</v>
      </c>
      <c r="G1215" t="s">
        <v>27</v>
      </c>
    </row>
    <row r="1216" spans="1:7" x14ac:dyDescent="0.3">
      <c r="A1216" s="1">
        <v>43306</v>
      </c>
      <c r="B1216" t="s">
        <v>8</v>
      </c>
      <c r="C1216" t="s">
        <v>14</v>
      </c>
      <c r="D1216">
        <v>4</v>
      </c>
      <c r="E1216">
        <v>40</v>
      </c>
      <c r="F1216">
        <v>0.09</v>
      </c>
      <c r="G1216" t="s">
        <v>28</v>
      </c>
    </row>
    <row r="1217" spans="1:7" x14ac:dyDescent="0.3">
      <c r="A1217" s="1">
        <v>43306</v>
      </c>
      <c r="B1217" t="s">
        <v>10</v>
      </c>
      <c r="C1217" t="s">
        <v>12</v>
      </c>
      <c r="D1217">
        <v>18</v>
      </c>
      <c r="E1217">
        <v>230</v>
      </c>
      <c r="F1217">
        <v>0.01</v>
      </c>
      <c r="G1217" t="s">
        <v>16</v>
      </c>
    </row>
    <row r="1218" spans="1:7" x14ac:dyDescent="0.3">
      <c r="A1218" s="1">
        <v>43306</v>
      </c>
      <c r="B1218" t="s">
        <v>13</v>
      </c>
      <c r="C1218" t="s">
        <v>7</v>
      </c>
      <c r="D1218">
        <v>7</v>
      </c>
      <c r="E1218">
        <v>16</v>
      </c>
      <c r="F1218">
        <v>0.02</v>
      </c>
      <c r="G1218" t="s">
        <v>17</v>
      </c>
    </row>
    <row r="1219" spans="1:7" x14ac:dyDescent="0.3">
      <c r="A1219" s="1">
        <v>43306</v>
      </c>
      <c r="B1219" t="s">
        <v>13</v>
      </c>
      <c r="C1219" t="s">
        <v>11</v>
      </c>
      <c r="D1219">
        <v>6</v>
      </c>
      <c r="E1219">
        <v>16</v>
      </c>
      <c r="F1219">
        <v>7.0000000000000007E-2</v>
      </c>
      <c r="G1219" t="s">
        <v>20</v>
      </c>
    </row>
    <row r="1220" spans="1:7" x14ac:dyDescent="0.3">
      <c r="A1220" s="1">
        <v>43306</v>
      </c>
      <c r="B1220" t="s">
        <v>10</v>
      </c>
      <c r="C1220" t="s">
        <v>12</v>
      </c>
      <c r="D1220">
        <v>8</v>
      </c>
      <c r="E1220">
        <v>230</v>
      </c>
      <c r="F1220">
        <v>0.05</v>
      </c>
      <c r="G1220" t="s">
        <v>19</v>
      </c>
    </row>
    <row r="1221" spans="1:7" x14ac:dyDescent="0.3">
      <c r="A1221" s="1">
        <v>43306</v>
      </c>
      <c r="B1221" t="s">
        <v>13</v>
      </c>
      <c r="C1221" t="s">
        <v>11</v>
      </c>
      <c r="D1221">
        <v>12</v>
      </c>
      <c r="E1221">
        <v>16</v>
      </c>
      <c r="F1221">
        <v>0.11</v>
      </c>
      <c r="G1221" t="s">
        <v>18</v>
      </c>
    </row>
    <row r="1222" spans="1:7" x14ac:dyDescent="0.3">
      <c r="A1222" s="1">
        <v>43306</v>
      </c>
      <c r="B1222" t="s">
        <v>10</v>
      </c>
      <c r="C1222" t="s">
        <v>7</v>
      </c>
      <c r="D1222">
        <v>11</v>
      </c>
      <c r="E1222">
        <v>230</v>
      </c>
      <c r="F1222">
        <v>0.02</v>
      </c>
      <c r="G1222" t="s">
        <v>16</v>
      </c>
    </row>
    <row r="1223" spans="1:7" x14ac:dyDescent="0.3">
      <c r="A1223" s="1">
        <v>43306</v>
      </c>
      <c r="B1223" t="s">
        <v>13</v>
      </c>
      <c r="C1223" t="s">
        <v>11</v>
      </c>
      <c r="D1223">
        <v>3</v>
      </c>
      <c r="E1223">
        <v>16</v>
      </c>
      <c r="F1223">
        <v>0.05</v>
      </c>
      <c r="G1223" t="s">
        <v>17</v>
      </c>
    </row>
    <row r="1224" spans="1:7" x14ac:dyDescent="0.3">
      <c r="A1224" s="1">
        <v>43307</v>
      </c>
      <c r="B1224" t="s">
        <v>15</v>
      </c>
      <c r="C1224" t="s">
        <v>9</v>
      </c>
      <c r="D1224">
        <v>16</v>
      </c>
      <c r="E1224">
        <v>150</v>
      </c>
      <c r="F1224">
        <v>0.05</v>
      </c>
      <c r="G1224" t="s">
        <v>20</v>
      </c>
    </row>
    <row r="1225" spans="1:7" x14ac:dyDescent="0.3">
      <c r="A1225" s="1">
        <v>43307</v>
      </c>
      <c r="B1225" t="s">
        <v>10</v>
      </c>
      <c r="C1225" t="s">
        <v>12</v>
      </c>
      <c r="D1225">
        <v>8</v>
      </c>
      <c r="E1225">
        <v>230</v>
      </c>
      <c r="F1225">
        <v>0.01</v>
      </c>
      <c r="G1225" t="s">
        <v>19</v>
      </c>
    </row>
    <row r="1226" spans="1:7" x14ac:dyDescent="0.3">
      <c r="A1226" s="1">
        <v>43307</v>
      </c>
      <c r="B1226" t="s">
        <v>6</v>
      </c>
      <c r="C1226" t="s">
        <v>11</v>
      </c>
      <c r="D1226">
        <v>16</v>
      </c>
      <c r="E1226">
        <v>80</v>
      </c>
      <c r="F1226">
        <v>0.04</v>
      </c>
      <c r="G1226" t="s">
        <v>18</v>
      </c>
    </row>
    <row r="1227" spans="1:7" x14ac:dyDescent="0.3">
      <c r="A1227" s="1">
        <v>43307</v>
      </c>
      <c r="B1227" t="s">
        <v>13</v>
      </c>
      <c r="C1227" t="s">
        <v>12</v>
      </c>
      <c r="D1227">
        <v>18</v>
      </c>
      <c r="E1227">
        <v>16</v>
      </c>
      <c r="F1227">
        <v>0.04</v>
      </c>
      <c r="G1227" t="s">
        <v>21</v>
      </c>
    </row>
    <row r="1228" spans="1:7" x14ac:dyDescent="0.3">
      <c r="A1228" s="1">
        <v>43307</v>
      </c>
      <c r="B1228" t="s">
        <v>8</v>
      </c>
      <c r="C1228" t="s">
        <v>14</v>
      </c>
      <c r="D1228">
        <v>14</v>
      </c>
      <c r="E1228">
        <v>40</v>
      </c>
      <c r="F1228">
        <v>0.11</v>
      </c>
      <c r="G1228" t="s">
        <v>23</v>
      </c>
    </row>
    <row r="1229" spans="1:7" x14ac:dyDescent="0.3">
      <c r="A1229" s="1">
        <v>43307</v>
      </c>
      <c r="B1229" t="s">
        <v>13</v>
      </c>
      <c r="C1229" t="s">
        <v>9</v>
      </c>
      <c r="D1229">
        <v>21</v>
      </c>
      <c r="E1229">
        <v>16</v>
      </c>
      <c r="F1229">
        <v>0.02</v>
      </c>
      <c r="G1229" t="s">
        <v>24</v>
      </c>
    </row>
    <row r="1230" spans="1:7" x14ac:dyDescent="0.3">
      <c r="A1230" s="1">
        <v>43307</v>
      </c>
      <c r="B1230" t="s">
        <v>13</v>
      </c>
      <c r="C1230" t="s">
        <v>9</v>
      </c>
      <c r="D1230">
        <v>7</v>
      </c>
      <c r="E1230">
        <v>16</v>
      </c>
      <c r="F1230">
        <v>0.08</v>
      </c>
      <c r="G1230" t="s">
        <v>25</v>
      </c>
    </row>
    <row r="1231" spans="1:7" x14ac:dyDescent="0.3">
      <c r="A1231" s="1">
        <v>43307</v>
      </c>
      <c r="B1231" t="s">
        <v>6</v>
      </c>
      <c r="C1231" t="s">
        <v>11</v>
      </c>
      <c r="D1231">
        <v>7</v>
      </c>
      <c r="E1231">
        <v>80</v>
      </c>
      <c r="F1231">
        <v>0.05</v>
      </c>
      <c r="G1231" t="s">
        <v>26</v>
      </c>
    </row>
    <row r="1232" spans="1:7" x14ac:dyDescent="0.3">
      <c r="A1232" s="1">
        <v>43307</v>
      </c>
      <c r="B1232" t="s">
        <v>8</v>
      </c>
      <c r="C1232" t="s">
        <v>14</v>
      </c>
      <c r="D1232">
        <v>16</v>
      </c>
      <c r="E1232">
        <v>40</v>
      </c>
      <c r="F1232">
        <v>0.09</v>
      </c>
      <c r="G1232" t="s">
        <v>27</v>
      </c>
    </row>
    <row r="1233" spans="1:7" x14ac:dyDescent="0.3">
      <c r="A1233" s="1">
        <v>43307</v>
      </c>
      <c r="B1233" t="s">
        <v>10</v>
      </c>
      <c r="C1233" t="s">
        <v>14</v>
      </c>
      <c r="D1233">
        <v>22</v>
      </c>
      <c r="E1233">
        <v>230</v>
      </c>
      <c r="F1233">
        <v>0.1</v>
      </c>
      <c r="G1233" t="s">
        <v>28</v>
      </c>
    </row>
    <row r="1234" spans="1:7" x14ac:dyDescent="0.3">
      <c r="A1234" s="1">
        <v>43307</v>
      </c>
      <c r="B1234" t="s">
        <v>8</v>
      </c>
      <c r="C1234" t="s">
        <v>9</v>
      </c>
      <c r="D1234">
        <v>4</v>
      </c>
      <c r="E1234">
        <v>40</v>
      </c>
      <c r="F1234">
        <v>0.03</v>
      </c>
      <c r="G1234" t="s">
        <v>16</v>
      </c>
    </row>
    <row r="1235" spans="1:7" x14ac:dyDescent="0.3">
      <c r="A1235" s="1">
        <v>43307</v>
      </c>
      <c r="B1235" t="s">
        <v>10</v>
      </c>
      <c r="C1235" t="s">
        <v>14</v>
      </c>
      <c r="D1235">
        <v>3</v>
      </c>
      <c r="E1235">
        <v>230</v>
      </c>
      <c r="F1235">
        <v>0.1</v>
      </c>
      <c r="G1235" t="s">
        <v>17</v>
      </c>
    </row>
    <row r="1236" spans="1:7" x14ac:dyDescent="0.3">
      <c r="A1236" s="1">
        <v>43307</v>
      </c>
      <c r="B1236" t="s">
        <v>6</v>
      </c>
      <c r="C1236" t="s">
        <v>9</v>
      </c>
      <c r="D1236">
        <v>14</v>
      </c>
      <c r="E1236">
        <v>80</v>
      </c>
      <c r="F1236">
        <v>0.11</v>
      </c>
      <c r="G1236" t="s">
        <v>20</v>
      </c>
    </row>
    <row r="1237" spans="1:7" x14ac:dyDescent="0.3">
      <c r="A1237" s="1">
        <v>43308</v>
      </c>
      <c r="B1237" t="s">
        <v>8</v>
      </c>
      <c r="C1237" t="s">
        <v>14</v>
      </c>
      <c r="D1237">
        <v>21</v>
      </c>
      <c r="E1237">
        <v>40</v>
      </c>
      <c r="F1237">
        <v>0.01</v>
      </c>
      <c r="G1237" t="s">
        <v>19</v>
      </c>
    </row>
    <row r="1238" spans="1:7" x14ac:dyDescent="0.3">
      <c r="A1238" s="1">
        <v>43308</v>
      </c>
      <c r="B1238" t="s">
        <v>13</v>
      </c>
      <c r="C1238" t="s">
        <v>9</v>
      </c>
      <c r="D1238">
        <v>20</v>
      </c>
      <c r="E1238">
        <v>16</v>
      </c>
      <c r="F1238">
        <v>0.06</v>
      </c>
      <c r="G1238" t="s">
        <v>18</v>
      </c>
    </row>
    <row r="1239" spans="1:7" x14ac:dyDescent="0.3">
      <c r="A1239" s="1">
        <v>43308</v>
      </c>
      <c r="B1239" t="s">
        <v>6</v>
      </c>
      <c r="C1239" t="s">
        <v>14</v>
      </c>
      <c r="D1239">
        <v>22</v>
      </c>
      <c r="E1239">
        <v>80</v>
      </c>
      <c r="F1239">
        <v>0.11</v>
      </c>
      <c r="G1239" t="s">
        <v>16</v>
      </c>
    </row>
    <row r="1240" spans="1:7" x14ac:dyDescent="0.3">
      <c r="A1240" s="1">
        <v>43308</v>
      </c>
      <c r="B1240" t="s">
        <v>8</v>
      </c>
      <c r="C1240" t="s">
        <v>7</v>
      </c>
      <c r="D1240">
        <v>7</v>
      </c>
      <c r="E1240">
        <v>40</v>
      </c>
      <c r="F1240">
        <v>0.1</v>
      </c>
      <c r="G1240" t="s">
        <v>17</v>
      </c>
    </row>
    <row r="1241" spans="1:7" x14ac:dyDescent="0.3">
      <c r="A1241" s="1">
        <v>43308</v>
      </c>
      <c r="B1241" t="s">
        <v>15</v>
      </c>
      <c r="C1241" t="s">
        <v>9</v>
      </c>
      <c r="D1241">
        <v>16</v>
      </c>
      <c r="E1241">
        <v>150</v>
      </c>
      <c r="F1241">
        <v>0.05</v>
      </c>
      <c r="G1241" t="s">
        <v>20</v>
      </c>
    </row>
    <row r="1242" spans="1:7" x14ac:dyDescent="0.3">
      <c r="A1242" s="1">
        <v>43308</v>
      </c>
      <c r="B1242" t="s">
        <v>10</v>
      </c>
      <c r="C1242" t="s">
        <v>9</v>
      </c>
      <c r="D1242">
        <v>7</v>
      </c>
      <c r="E1242">
        <v>230</v>
      </c>
      <c r="F1242">
        <v>0.05</v>
      </c>
      <c r="G1242" t="s">
        <v>19</v>
      </c>
    </row>
    <row r="1243" spans="1:7" x14ac:dyDescent="0.3">
      <c r="A1243" s="1">
        <v>43308</v>
      </c>
      <c r="B1243" t="s">
        <v>15</v>
      </c>
      <c r="C1243" t="s">
        <v>7</v>
      </c>
      <c r="D1243">
        <v>20</v>
      </c>
      <c r="E1243">
        <v>150</v>
      </c>
      <c r="F1243">
        <v>0.03</v>
      </c>
      <c r="G1243" t="s">
        <v>18</v>
      </c>
    </row>
    <row r="1244" spans="1:7" x14ac:dyDescent="0.3">
      <c r="A1244" s="1">
        <v>43308</v>
      </c>
      <c r="B1244" t="s">
        <v>15</v>
      </c>
      <c r="C1244" t="s">
        <v>9</v>
      </c>
      <c r="D1244">
        <v>16</v>
      </c>
      <c r="E1244">
        <v>150</v>
      </c>
      <c r="F1244">
        <v>0.03</v>
      </c>
      <c r="G1244" t="s">
        <v>21</v>
      </c>
    </row>
    <row r="1245" spans="1:7" x14ac:dyDescent="0.3">
      <c r="A1245" s="1">
        <v>43308</v>
      </c>
      <c r="B1245" t="s">
        <v>13</v>
      </c>
      <c r="C1245" t="s">
        <v>12</v>
      </c>
      <c r="D1245">
        <v>10</v>
      </c>
      <c r="E1245">
        <v>16</v>
      </c>
      <c r="F1245">
        <v>0.04</v>
      </c>
      <c r="G1245" t="s">
        <v>23</v>
      </c>
    </row>
    <row r="1246" spans="1:7" x14ac:dyDescent="0.3">
      <c r="A1246" s="1">
        <v>43308</v>
      </c>
      <c r="B1246" t="s">
        <v>6</v>
      </c>
      <c r="C1246" t="s">
        <v>14</v>
      </c>
      <c r="D1246">
        <v>6</v>
      </c>
      <c r="E1246">
        <v>80</v>
      </c>
      <c r="F1246">
        <v>0.09</v>
      </c>
      <c r="G1246" t="s">
        <v>24</v>
      </c>
    </row>
    <row r="1247" spans="1:7" x14ac:dyDescent="0.3">
      <c r="A1247" s="1">
        <v>43308</v>
      </c>
      <c r="B1247" t="s">
        <v>6</v>
      </c>
      <c r="C1247" t="s">
        <v>7</v>
      </c>
      <c r="D1247">
        <v>17</v>
      </c>
      <c r="E1247">
        <v>80</v>
      </c>
      <c r="F1247">
        <v>0.09</v>
      </c>
      <c r="G1247" t="s">
        <v>25</v>
      </c>
    </row>
    <row r="1248" spans="1:7" x14ac:dyDescent="0.3">
      <c r="A1248" s="1">
        <v>43308</v>
      </c>
      <c r="B1248" t="s">
        <v>8</v>
      </c>
      <c r="C1248" t="s">
        <v>7</v>
      </c>
      <c r="D1248">
        <v>19</v>
      </c>
      <c r="E1248">
        <v>40</v>
      </c>
      <c r="F1248">
        <v>0.04</v>
      </c>
      <c r="G1248" t="s">
        <v>26</v>
      </c>
    </row>
    <row r="1249" spans="1:7" x14ac:dyDescent="0.3">
      <c r="A1249" s="1">
        <v>43308</v>
      </c>
      <c r="B1249" t="s">
        <v>8</v>
      </c>
      <c r="C1249" t="s">
        <v>14</v>
      </c>
      <c r="D1249">
        <v>16</v>
      </c>
      <c r="E1249">
        <v>40</v>
      </c>
      <c r="F1249">
        <v>0.09</v>
      </c>
      <c r="G1249" t="s">
        <v>27</v>
      </c>
    </row>
    <row r="1250" spans="1:7" x14ac:dyDescent="0.3">
      <c r="A1250" s="1">
        <v>43308</v>
      </c>
      <c r="B1250" t="s">
        <v>13</v>
      </c>
      <c r="C1250" t="s">
        <v>7</v>
      </c>
      <c r="D1250">
        <v>4</v>
      </c>
      <c r="E1250">
        <v>16</v>
      </c>
      <c r="F1250">
        <v>0.12</v>
      </c>
      <c r="G1250" t="s">
        <v>28</v>
      </c>
    </row>
    <row r="1251" spans="1:7" x14ac:dyDescent="0.3">
      <c r="A1251" s="1">
        <v>43308</v>
      </c>
      <c r="B1251" t="s">
        <v>15</v>
      </c>
      <c r="C1251" t="s">
        <v>12</v>
      </c>
      <c r="D1251">
        <v>9</v>
      </c>
      <c r="E1251">
        <v>150</v>
      </c>
      <c r="F1251">
        <v>0.02</v>
      </c>
      <c r="G1251" t="s">
        <v>16</v>
      </c>
    </row>
    <row r="1252" spans="1:7" x14ac:dyDescent="0.3">
      <c r="A1252" s="1">
        <v>43308</v>
      </c>
      <c r="B1252" t="s">
        <v>13</v>
      </c>
      <c r="C1252" t="s">
        <v>7</v>
      </c>
      <c r="D1252">
        <v>11</v>
      </c>
      <c r="E1252">
        <v>16</v>
      </c>
      <c r="F1252">
        <v>0.09</v>
      </c>
      <c r="G1252" t="s">
        <v>17</v>
      </c>
    </row>
    <row r="1253" spans="1:7" x14ac:dyDescent="0.3">
      <c r="A1253" s="1">
        <v>43308</v>
      </c>
      <c r="B1253" t="s">
        <v>6</v>
      </c>
      <c r="C1253" t="s">
        <v>9</v>
      </c>
      <c r="D1253">
        <v>17</v>
      </c>
      <c r="E1253">
        <v>80</v>
      </c>
      <c r="F1253">
        <v>0.03</v>
      </c>
      <c r="G1253" t="s">
        <v>20</v>
      </c>
    </row>
    <row r="1254" spans="1:7" x14ac:dyDescent="0.3">
      <c r="A1254" s="1">
        <v>43309</v>
      </c>
      <c r="B1254" t="s">
        <v>15</v>
      </c>
      <c r="C1254" t="s">
        <v>7</v>
      </c>
      <c r="D1254">
        <v>3</v>
      </c>
      <c r="E1254">
        <v>150</v>
      </c>
      <c r="F1254">
        <v>0.03</v>
      </c>
      <c r="G1254" t="s">
        <v>19</v>
      </c>
    </row>
    <row r="1255" spans="1:7" x14ac:dyDescent="0.3">
      <c r="A1255" s="1">
        <v>43309</v>
      </c>
      <c r="B1255" t="s">
        <v>10</v>
      </c>
      <c r="C1255" t="s">
        <v>12</v>
      </c>
      <c r="D1255">
        <v>2</v>
      </c>
      <c r="E1255">
        <v>230</v>
      </c>
      <c r="F1255">
        <v>0.08</v>
      </c>
      <c r="G1255" t="s">
        <v>18</v>
      </c>
    </row>
    <row r="1256" spans="1:7" x14ac:dyDescent="0.3">
      <c r="A1256" s="1">
        <v>43309</v>
      </c>
      <c r="B1256" t="s">
        <v>10</v>
      </c>
      <c r="C1256" t="s">
        <v>12</v>
      </c>
      <c r="D1256">
        <v>17</v>
      </c>
      <c r="E1256">
        <v>230</v>
      </c>
      <c r="F1256">
        <v>0.12</v>
      </c>
      <c r="G1256" t="s">
        <v>16</v>
      </c>
    </row>
    <row r="1257" spans="1:7" x14ac:dyDescent="0.3">
      <c r="A1257" s="1">
        <v>43309</v>
      </c>
      <c r="B1257" t="s">
        <v>15</v>
      </c>
      <c r="C1257" t="s">
        <v>9</v>
      </c>
      <c r="D1257">
        <v>2</v>
      </c>
      <c r="E1257">
        <v>150</v>
      </c>
      <c r="F1257">
        <v>0.09</v>
      </c>
      <c r="G1257" t="s">
        <v>17</v>
      </c>
    </row>
    <row r="1258" spans="1:7" x14ac:dyDescent="0.3">
      <c r="A1258" s="1">
        <v>43309</v>
      </c>
      <c r="B1258" t="s">
        <v>8</v>
      </c>
      <c r="C1258" t="s">
        <v>12</v>
      </c>
      <c r="D1258">
        <v>18</v>
      </c>
      <c r="E1258">
        <v>40</v>
      </c>
      <c r="F1258">
        <v>0.06</v>
      </c>
      <c r="G1258" t="s">
        <v>20</v>
      </c>
    </row>
    <row r="1259" spans="1:7" x14ac:dyDescent="0.3">
      <c r="A1259" s="1">
        <v>43309</v>
      </c>
      <c r="B1259" t="s">
        <v>15</v>
      </c>
      <c r="C1259" t="s">
        <v>11</v>
      </c>
      <c r="D1259">
        <v>18</v>
      </c>
      <c r="E1259">
        <v>150</v>
      </c>
      <c r="F1259">
        <v>0.06</v>
      </c>
      <c r="G1259" t="s">
        <v>19</v>
      </c>
    </row>
    <row r="1260" spans="1:7" x14ac:dyDescent="0.3">
      <c r="A1260" s="1">
        <v>43309</v>
      </c>
      <c r="B1260" t="s">
        <v>8</v>
      </c>
      <c r="C1260" t="s">
        <v>9</v>
      </c>
      <c r="D1260">
        <v>12</v>
      </c>
      <c r="E1260">
        <v>40</v>
      </c>
      <c r="F1260">
        <v>0.1</v>
      </c>
      <c r="G1260" t="s">
        <v>18</v>
      </c>
    </row>
    <row r="1261" spans="1:7" x14ac:dyDescent="0.3">
      <c r="A1261" s="1">
        <v>43309</v>
      </c>
      <c r="B1261" t="s">
        <v>6</v>
      </c>
      <c r="C1261" t="s">
        <v>7</v>
      </c>
      <c r="D1261">
        <v>21</v>
      </c>
      <c r="E1261">
        <v>80</v>
      </c>
      <c r="F1261">
        <v>0.04</v>
      </c>
      <c r="G1261" t="s">
        <v>21</v>
      </c>
    </row>
    <row r="1262" spans="1:7" x14ac:dyDescent="0.3">
      <c r="A1262" s="1">
        <v>43309</v>
      </c>
      <c r="B1262" t="s">
        <v>8</v>
      </c>
      <c r="C1262" t="s">
        <v>14</v>
      </c>
      <c r="D1262">
        <v>3</v>
      </c>
      <c r="E1262">
        <v>40</v>
      </c>
      <c r="F1262">
        <v>0.03</v>
      </c>
      <c r="G1262" t="s">
        <v>23</v>
      </c>
    </row>
    <row r="1263" spans="1:7" x14ac:dyDescent="0.3">
      <c r="A1263" s="1">
        <v>43309</v>
      </c>
      <c r="B1263" t="s">
        <v>6</v>
      </c>
      <c r="C1263" t="s">
        <v>14</v>
      </c>
      <c r="D1263">
        <v>22</v>
      </c>
      <c r="E1263">
        <v>80</v>
      </c>
      <c r="F1263">
        <v>0.1</v>
      </c>
      <c r="G1263" t="s">
        <v>24</v>
      </c>
    </row>
    <row r="1264" spans="1:7" x14ac:dyDescent="0.3">
      <c r="A1264" s="1">
        <v>43309</v>
      </c>
      <c r="B1264" t="s">
        <v>8</v>
      </c>
      <c r="C1264" t="s">
        <v>14</v>
      </c>
      <c r="D1264">
        <v>16</v>
      </c>
      <c r="E1264">
        <v>40</v>
      </c>
      <c r="F1264">
        <v>0.11</v>
      </c>
      <c r="G1264" t="s">
        <v>25</v>
      </c>
    </row>
    <row r="1265" spans="1:7" x14ac:dyDescent="0.3">
      <c r="A1265" s="1">
        <v>43309</v>
      </c>
      <c r="B1265" t="s">
        <v>13</v>
      </c>
      <c r="C1265" t="s">
        <v>7</v>
      </c>
      <c r="D1265">
        <v>11</v>
      </c>
      <c r="E1265">
        <v>16</v>
      </c>
      <c r="F1265">
        <v>0.09</v>
      </c>
      <c r="G1265" t="s">
        <v>26</v>
      </c>
    </row>
    <row r="1266" spans="1:7" x14ac:dyDescent="0.3">
      <c r="A1266" s="1">
        <v>43310</v>
      </c>
      <c r="B1266" t="s">
        <v>6</v>
      </c>
      <c r="C1266" t="s">
        <v>11</v>
      </c>
      <c r="D1266">
        <v>10</v>
      </c>
      <c r="E1266">
        <v>80</v>
      </c>
      <c r="F1266">
        <v>0.08</v>
      </c>
      <c r="G1266" t="s">
        <v>27</v>
      </c>
    </row>
    <row r="1267" spans="1:7" x14ac:dyDescent="0.3">
      <c r="A1267" s="1">
        <v>43310</v>
      </c>
      <c r="B1267" t="s">
        <v>13</v>
      </c>
      <c r="C1267" t="s">
        <v>11</v>
      </c>
      <c r="D1267">
        <v>12</v>
      </c>
      <c r="E1267">
        <v>16</v>
      </c>
      <c r="F1267">
        <v>0.03</v>
      </c>
      <c r="G1267" t="s">
        <v>28</v>
      </c>
    </row>
    <row r="1268" spans="1:7" x14ac:dyDescent="0.3">
      <c r="A1268" s="1">
        <v>43310</v>
      </c>
      <c r="B1268" t="s">
        <v>15</v>
      </c>
      <c r="C1268" t="s">
        <v>7</v>
      </c>
      <c r="D1268">
        <v>8</v>
      </c>
      <c r="E1268">
        <v>150</v>
      </c>
      <c r="F1268">
        <v>0.09</v>
      </c>
      <c r="G1268" t="s">
        <v>16</v>
      </c>
    </row>
    <row r="1269" spans="1:7" x14ac:dyDescent="0.3">
      <c r="A1269" s="1">
        <v>43310</v>
      </c>
      <c r="B1269" t="s">
        <v>8</v>
      </c>
      <c r="C1269" t="s">
        <v>14</v>
      </c>
      <c r="D1269">
        <v>10</v>
      </c>
      <c r="E1269">
        <v>40</v>
      </c>
      <c r="F1269">
        <v>0.03</v>
      </c>
      <c r="G1269" t="s">
        <v>17</v>
      </c>
    </row>
    <row r="1270" spans="1:7" x14ac:dyDescent="0.3">
      <c r="A1270" s="1">
        <v>43310</v>
      </c>
      <c r="B1270" t="s">
        <v>15</v>
      </c>
      <c r="C1270" t="s">
        <v>7</v>
      </c>
      <c r="D1270">
        <v>7</v>
      </c>
      <c r="E1270">
        <v>150</v>
      </c>
      <c r="F1270">
        <v>0.02</v>
      </c>
      <c r="G1270" t="s">
        <v>20</v>
      </c>
    </row>
    <row r="1271" spans="1:7" x14ac:dyDescent="0.3">
      <c r="A1271" s="1">
        <v>43310</v>
      </c>
      <c r="B1271" t="s">
        <v>13</v>
      </c>
      <c r="C1271" t="s">
        <v>11</v>
      </c>
      <c r="D1271">
        <v>6</v>
      </c>
      <c r="E1271">
        <v>16</v>
      </c>
      <c r="F1271">
        <v>0.01</v>
      </c>
      <c r="G1271" t="s">
        <v>19</v>
      </c>
    </row>
    <row r="1272" spans="1:7" x14ac:dyDescent="0.3">
      <c r="A1272" s="1">
        <v>43310</v>
      </c>
      <c r="B1272" t="s">
        <v>6</v>
      </c>
      <c r="C1272" t="s">
        <v>12</v>
      </c>
      <c r="D1272">
        <v>15</v>
      </c>
      <c r="E1272">
        <v>80</v>
      </c>
      <c r="F1272">
        <v>0.08</v>
      </c>
      <c r="G1272" t="s">
        <v>18</v>
      </c>
    </row>
    <row r="1273" spans="1:7" x14ac:dyDescent="0.3">
      <c r="A1273" s="1">
        <v>43310</v>
      </c>
      <c r="B1273" t="s">
        <v>13</v>
      </c>
      <c r="C1273" t="s">
        <v>14</v>
      </c>
      <c r="D1273">
        <v>13</v>
      </c>
      <c r="E1273">
        <v>16</v>
      </c>
      <c r="F1273">
        <v>7.0000000000000007E-2</v>
      </c>
      <c r="G1273" t="s">
        <v>16</v>
      </c>
    </row>
    <row r="1274" spans="1:7" x14ac:dyDescent="0.3">
      <c r="A1274" s="1">
        <v>43310</v>
      </c>
      <c r="B1274" t="s">
        <v>10</v>
      </c>
      <c r="C1274" t="s">
        <v>12</v>
      </c>
      <c r="D1274">
        <v>19</v>
      </c>
      <c r="E1274">
        <v>230</v>
      </c>
      <c r="F1274">
        <v>0.06</v>
      </c>
      <c r="G1274" t="s">
        <v>17</v>
      </c>
    </row>
    <row r="1275" spans="1:7" x14ac:dyDescent="0.3">
      <c r="A1275" s="1">
        <v>43310</v>
      </c>
      <c r="B1275" t="s">
        <v>6</v>
      </c>
      <c r="C1275" t="s">
        <v>12</v>
      </c>
      <c r="D1275">
        <v>21</v>
      </c>
      <c r="E1275">
        <v>80</v>
      </c>
      <c r="F1275">
        <v>0.05</v>
      </c>
      <c r="G1275" t="s">
        <v>20</v>
      </c>
    </row>
    <row r="1276" spans="1:7" x14ac:dyDescent="0.3">
      <c r="A1276" s="1">
        <v>43310</v>
      </c>
      <c r="B1276" t="s">
        <v>6</v>
      </c>
      <c r="C1276" t="s">
        <v>9</v>
      </c>
      <c r="D1276">
        <v>5</v>
      </c>
      <c r="E1276">
        <v>80</v>
      </c>
      <c r="F1276">
        <v>7.0000000000000007E-2</v>
      </c>
      <c r="G1276" t="s">
        <v>19</v>
      </c>
    </row>
    <row r="1277" spans="1:7" x14ac:dyDescent="0.3">
      <c r="A1277" s="1">
        <v>43310</v>
      </c>
      <c r="B1277" t="s">
        <v>13</v>
      </c>
      <c r="C1277" t="s">
        <v>11</v>
      </c>
      <c r="D1277">
        <v>8</v>
      </c>
      <c r="E1277">
        <v>16</v>
      </c>
      <c r="F1277">
        <v>0.03</v>
      </c>
      <c r="G1277" t="s">
        <v>18</v>
      </c>
    </row>
    <row r="1278" spans="1:7" x14ac:dyDescent="0.3">
      <c r="A1278" s="1">
        <v>43310</v>
      </c>
      <c r="B1278" t="s">
        <v>13</v>
      </c>
      <c r="C1278" t="s">
        <v>11</v>
      </c>
      <c r="D1278">
        <v>12</v>
      </c>
      <c r="E1278">
        <v>16</v>
      </c>
      <c r="F1278">
        <v>0.11</v>
      </c>
      <c r="G1278" t="s">
        <v>21</v>
      </c>
    </row>
    <row r="1279" spans="1:7" x14ac:dyDescent="0.3">
      <c r="A1279" s="1">
        <v>43310</v>
      </c>
      <c r="B1279" t="s">
        <v>6</v>
      </c>
      <c r="C1279" t="s">
        <v>12</v>
      </c>
      <c r="D1279">
        <v>22</v>
      </c>
      <c r="E1279">
        <v>80</v>
      </c>
      <c r="F1279">
        <v>0.03</v>
      </c>
      <c r="G1279" t="s">
        <v>23</v>
      </c>
    </row>
    <row r="1280" spans="1:7" x14ac:dyDescent="0.3">
      <c r="A1280" s="1">
        <v>43310</v>
      </c>
      <c r="B1280" t="s">
        <v>8</v>
      </c>
      <c r="C1280" t="s">
        <v>7</v>
      </c>
      <c r="D1280">
        <v>5</v>
      </c>
      <c r="E1280">
        <v>40</v>
      </c>
      <c r="F1280">
        <v>0.09</v>
      </c>
      <c r="G1280" t="s">
        <v>24</v>
      </c>
    </row>
    <row r="1281" spans="1:7" x14ac:dyDescent="0.3">
      <c r="A1281" s="1">
        <v>43311</v>
      </c>
      <c r="B1281" t="s">
        <v>15</v>
      </c>
      <c r="C1281" t="s">
        <v>9</v>
      </c>
      <c r="D1281">
        <v>23</v>
      </c>
      <c r="E1281">
        <v>150</v>
      </c>
      <c r="F1281">
        <v>0.11</v>
      </c>
      <c r="G1281" t="s">
        <v>25</v>
      </c>
    </row>
    <row r="1282" spans="1:7" x14ac:dyDescent="0.3">
      <c r="A1282" s="1">
        <v>43311</v>
      </c>
      <c r="B1282" t="s">
        <v>6</v>
      </c>
      <c r="C1282" t="s">
        <v>7</v>
      </c>
      <c r="D1282">
        <v>16</v>
      </c>
      <c r="E1282">
        <v>80</v>
      </c>
      <c r="F1282">
        <v>0.03</v>
      </c>
      <c r="G1282" t="s">
        <v>26</v>
      </c>
    </row>
    <row r="1283" spans="1:7" x14ac:dyDescent="0.3">
      <c r="A1283" s="1">
        <v>43311</v>
      </c>
      <c r="B1283" t="s">
        <v>15</v>
      </c>
      <c r="C1283" t="s">
        <v>14</v>
      </c>
      <c r="D1283">
        <v>15</v>
      </c>
      <c r="E1283">
        <v>150</v>
      </c>
      <c r="F1283">
        <v>7.0000000000000007E-2</v>
      </c>
      <c r="G1283" t="s">
        <v>27</v>
      </c>
    </row>
    <row r="1284" spans="1:7" x14ac:dyDescent="0.3">
      <c r="A1284" s="1">
        <v>43311</v>
      </c>
      <c r="B1284" t="s">
        <v>8</v>
      </c>
      <c r="C1284" t="s">
        <v>7</v>
      </c>
      <c r="D1284">
        <v>20</v>
      </c>
      <c r="E1284">
        <v>40</v>
      </c>
      <c r="F1284">
        <v>0.04</v>
      </c>
      <c r="G1284" t="s">
        <v>28</v>
      </c>
    </row>
    <row r="1285" spans="1:7" x14ac:dyDescent="0.3">
      <c r="A1285" s="1">
        <v>43311</v>
      </c>
      <c r="B1285" t="s">
        <v>10</v>
      </c>
      <c r="C1285" t="s">
        <v>11</v>
      </c>
      <c r="D1285">
        <v>10</v>
      </c>
      <c r="E1285">
        <v>230</v>
      </c>
      <c r="F1285">
        <v>0.02</v>
      </c>
      <c r="G1285" t="s">
        <v>16</v>
      </c>
    </row>
    <row r="1286" spans="1:7" x14ac:dyDescent="0.3">
      <c r="A1286" s="1">
        <v>43311</v>
      </c>
      <c r="B1286" t="s">
        <v>6</v>
      </c>
      <c r="C1286" t="s">
        <v>9</v>
      </c>
      <c r="D1286">
        <v>9</v>
      </c>
      <c r="E1286">
        <v>80</v>
      </c>
      <c r="F1286">
        <v>0.03</v>
      </c>
      <c r="G1286" t="s">
        <v>17</v>
      </c>
    </row>
    <row r="1287" spans="1:7" x14ac:dyDescent="0.3">
      <c r="A1287" s="1">
        <v>43311</v>
      </c>
      <c r="B1287" t="s">
        <v>10</v>
      </c>
      <c r="C1287" t="s">
        <v>7</v>
      </c>
      <c r="D1287">
        <v>16</v>
      </c>
      <c r="E1287">
        <v>230</v>
      </c>
      <c r="F1287">
        <v>7.0000000000000007E-2</v>
      </c>
      <c r="G1287" t="s">
        <v>20</v>
      </c>
    </row>
    <row r="1288" spans="1:7" x14ac:dyDescent="0.3">
      <c r="A1288" s="1">
        <v>43311</v>
      </c>
      <c r="B1288" t="s">
        <v>6</v>
      </c>
      <c r="C1288" t="s">
        <v>9</v>
      </c>
      <c r="D1288">
        <v>21</v>
      </c>
      <c r="E1288">
        <v>80</v>
      </c>
      <c r="F1288">
        <v>0.04</v>
      </c>
      <c r="G1288" t="s">
        <v>19</v>
      </c>
    </row>
    <row r="1289" spans="1:7" x14ac:dyDescent="0.3">
      <c r="A1289" s="1">
        <v>43311</v>
      </c>
      <c r="B1289" t="s">
        <v>6</v>
      </c>
      <c r="C1289" t="s">
        <v>9</v>
      </c>
      <c r="D1289">
        <v>9</v>
      </c>
      <c r="E1289">
        <v>80</v>
      </c>
      <c r="F1289">
        <v>0.03</v>
      </c>
      <c r="G1289" t="s">
        <v>18</v>
      </c>
    </row>
    <row r="1290" spans="1:7" x14ac:dyDescent="0.3">
      <c r="A1290" s="1">
        <v>43311</v>
      </c>
      <c r="B1290" t="s">
        <v>8</v>
      </c>
      <c r="C1290" t="s">
        <v>9</v>
      </c>
      <c r="D1290">
        <v>4</v>
      </c>
      <c r="E1290">
        <v>40</v>
      </c>
      <c r="F1290">
        <v>0.12</v>
      </c>
      <c r="G1290" t="s">
        <v>16</v>
      </c>
    </row>
    <row r="1291" spans="1:7" x14ac:dyDescent="0.3">
      <c r="A1291" s="1">
        <v>43311</v>
      </c>
      <c r="B1291" t="s">
        <v>10</v>
      </c>
      <c r="C1291" t="s">
        <v>11</v>
      </c>
      <c r="D1291">
        <v>5</v>
      </c>
      <c r="E1291">
        <v>230</v>
      </c>
      <c r="F1291">
        <v>0.01</v>
      </c>
      <c r="G1291" t="s">
        <v>17</v>
      </c>
    </row>
    <row r="1292" spans="1:7" x14ac:dyDescent="0.3">
      <c r="A1292" s="1">
        <v>43311</v>
      </c>
      <c r="B1292" t="s">
        <v>13</v>
      </c>
      <c r="C1292" t="s">
        <v>7</v>
      </c>
      <c r="D1292">
        <v>18</v>
      </c>
      <c r="E1292">
        <v>16</v>
      </c>
      <c r="F1292">
        <v>0.05</v>
      </c>
      <c r="G1292" t="s">
        <v>20</v>
      </c>
    </row>
    <row r="1293" spans="1:7" x14ac:dyDescent="0.3">
      <c r="A1293" s="1">
        <v>43312</v>
      </c>
      <c r="B1293" t="s">
        <v>6</v>
      </c>
      <c r="C1293" t="s">
        <v>11</v>
      </c>
      <c r="D1293">
        <v>6</v>
      </c>
      <c r="E1293">
        <v>80</v>
      </c>
      <c r="F1293">
        <v>0.01</v>
      </c>
      <c r="G1293" t="s">
        <v>19</v>
      </c>
    </row>
    <row r="1294" spans="1:7" x14ac:dyDescent="0.3">
      <c r="A1294" s="1">
        <v>43312</v>
      </c>
      <c r="B1294" t="s">
        <v>15</v>
      </c>
      <c r="C1294" t="s">
        <v>14</v>
      </c>
      <c r="D1294">
        <v>4</v>
      </c>
      <c r="E1294">
        <v>150</v>
      </c>
      <c r="F1294">
        <v>0.05</v>
      </c>
      <c r="G1294" t="s">
        <v>18</v>
      </c>
    </row>
    <row r="1295" spans="1:7" x14ac:dyDescent="0.3">
      <c r="A1295" s="1">
        <v>43312</v>
      </c>
      <c r="B1295" t="s">
        <v>10</v>
      </c>
      <c r="C1295" t="s">
        <v>14</v>
      </c>
      <c r="D1295">
        <v>21</v>
      </c>
      <c r="E1295">
        <v>230</v>
      </c>
      <c r="F1295">
        <v>0.05</v>
      </c>
      <c r="G1295" t="s">
        <v>21</v>
      </c>
    </row>
    <row r="1296" spans="1:7" x14ac:dyDescent="0.3">
      <c r="A1296" s="1">
        <v>43312</v>
      </c>
      <c r="B1296" t="s">
        <v>15</v>
      </c>
      <c r="C1296" t="s">
        <v>7</v>
      </c>
      <c r="D1296">
        <v>4</v>
      </c>
      <c r="E1296">
        <v>150</v>
      </c>
      <c r="F1296">
        <v>0.06</v>
      </c>
      <c r="G1296" t="s">
        <v>23</v>
      </c>
    </row>
    <row r="1297" spans="1:7" x14ac:dyDescent="0.3">
      <c r="A1297" s="1">
        <v>43312</v>
      </c>
      <c r="B1297" t="s">
        <v>6</v>
      </c>
      <c r="C1297" t="s">
        <v>9</v>
      </c>
      <c r="D1297">
        <v>2</v>
      </c>
      <c r="E1297">
        <v>80</v>
      </c>
      <c r="F1297">
        <v>0.04</v>
      </c>
      <c r="G1297" t="s">
        <v>24</v>
      </c>
    </row>
    <row r="1298" spans="1:7" x14ac:dyDescent="0.3">
      <c r="A1298" s="1">
        <v>43312</v>
      </c>
      <c r="B1298" t="s">
        <v>13</v>
      </c>
      <c r="C1298" t="s">
        <v>9</v>
      </c>
      <c r="D1298">
        <v>5</v>
      </c>
      <c r="E1298">
        <v>16</v>
      </c>
      <c r="F1298">
        <v>0.11</v>
      </c>
      <c r="G1298" t="s">
        <v>25</v>
      </c>
    </row>
    <row r="1299" spans="1:7" x14ac:dyDescent="0.3">
      <c r="A1299" s="1">
        <v>43312</v>
      </c>
      <c r="B1299" t="s">
        <v>15</v>
      </c>
      <c r="C1299" t="s">
        <v>14</v>
      </c>
      <c r="D1299">
        <v>23</v>
      </c>
      <c r="E1299">
        <v>150</v>
      </c>
      <c r="F1299">
        <v>0.08</v>
      </c>
      <c r="G1299" t="s">
        <v>26</v>
      </c>
    </row>
    <row r="1300" spans="1:7" x14ac:dyDescent="0.3">
      <c r="A1300" s="1">
        <v>43312</v>
      </c>
      <c r="B1300" t="s">
        <v>6</v>
      </c>
      <c r="C1300" t="s">
        <v>9</v>
      </c>
      <c r="D1300">
        <v>3</v>
      </c>
      <c r="E1300">
        <v>80</v>
      </c>
      <c r="F1300">
        <v>0.02</v>
      </c>
      <c r="G1300" t="s">
        <v>27</v>
      </c>
    </row>
    <row r="1301" spans="1:7" x14ac:dyDescent="0.3">
      <c r="A1301" s="1">
        <v>43312</v>
      </c>
      <c r="B1301" t="s">
        <v>10</v>
      </c>
      <c r="C1301" t="s">
        <v>14</v>
      </c>
      <c r="D1301">
        <v>17</v>
      </c>
      <c r="E1301">
        <v>230</v>
      </c>
      <c r="F1301">
        <v>0.11</v>
      </c>
      <c r="G1301" t="s">
        <v>28</v>
      </c>
    </row>
    <row r="1302" spans="1:7" x14ac:dyDescent="0.3">
      <c r="A1302" s="1">
        <v>43312</v>
      </c>
      <c r="B1302" t="s">
        <v>8</v>
      </c>
      <c r="C1302" t="s">
        <v>11</v>
      </c>
      <c r="D1302">
        <v>11</v>
      </c>
      <c r="E1302">
        <v>40</v>
      </c>
      <c r="F1302">
        <v>0.05</v>
      </c>
      <c r="G1302" t="s">
        <v>16</v>
      </c>
    </row>
    <row r="1303" spans="1:7" x14ac:dyDescent="0.3">
      <c r="A1303" s="1">
        <v>43312</v>
      </c>
      <c r="B1303" t="s">
        <v>10</v>
      </c>
      <c r="C1303" t="s">
        <v>7</v>
      </c>
      <c r="D1303">
        <v>7</v>
      </c>
      <c r="E1303">
        <v>230</v>
      </c>
      <c r="F1303">
        <v>0.02</v>
      </c>
      <c r="G1303" t="s">
        <v>17</v>
      </c>
    </row>
    <row r="1304" spans="1:7" x14ac:dyDescent="0.3">
      <c r="A1304" s="1">
        <v>43312</v>
      </c>
      <c r="B1304" t="s">
        <v>8</v>
      </c>
      <c r="C1304" t="s">
        <v>11</v>
      </c>
      <c r="D1304">
        <v>13</v>
      </c>
      <c r="E1304">
        <v>40</v>
      </c>
      <c r="F1304">
        <v>0.02</v>
      </c>
      <c r="G1304" t="s">
        <v>20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0 E A A B Q S w M E F A A C A A g A A 1 5 b V 0 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A 1 5 b 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N e W 1 e K I / 3 X V w E A A P c C A A A T A B w A R m 9 y b X V s Y X M v U 2 V j d G l v b j E u b S C i G A A o o B Q A A A A A A A A A A A A A A A A A A A A A A A A A A A C l U s 1 L w z A U v x f 6 P 4 R 4 6 S A U B u J l e K o T d h G 3 F n c Q k a x 9 2 r I 0 G f n A j b H / 3 Z e 0 s 9 3 Q k 7 0 k + b 2 8 3 8 d r D J S 2 U Z L k 3 T q d x V E c m Z p r q M j S g T 5 M y T 0 R Y O O I 4 J c r p 0 t A Z L 4 v Q a S Z 0 x q k X S u 9 3 S i 1 T S a s u 3 Z D H x t h w X O s 1 J e h 2 F D w j Y A 0 B 4 E 6 H k s 6 K k a A l z U p Y G / T u a z M u r F 1 8 v r E W 3 h j h L 7 n X M D 7 A 7 e c T g b u + X 7 H Z Y X c m Z I W 5 Q f 6 r h L 2 m R K u l c m 1 E y Q 9 d z F y p E g N H l t Y a P 3 q 9 Q x Z w c 4 f l o 5 L 2 9 i D 3 z / r p o S u u 2 0 b Y 3 B U 9 P R / h i F U V n P 5 i S 6 L w w 6 G Q I X m 0 n w o 3 X Z x f N E k v 0 y A H X + c W L x D K t w H e 7 2 t A F o c c g D H H i 8 r I 8 M L a e 9 u U 6 8 Y K m f 7 V / A o T M 8 l X b s B H Y r + N 1 5 I j P K i u u A l R n j h w o 0 S 9 3 h A k 6 u x s P G D Y J S y / r I + d / l n x H r d 0 y S O G v m H 3 O w b U E s B A i 0 A F A A C A A g A A 1 5 b V 0 r N x q G k A A A A 9 g A A A B I A A A A A A A A A A A A A A A A A A A A A A E N v b m Z p Z y 9 Q Y W N r Y W d l L n h t b F B L A Q I t A B Q A A g A I A A N e W 1 c P y u m r p A A A A O k A A A A T A A A A A A A A A A A A A A A A A P A A A A B b Q 2 9 u d G V u d F 9 U e X B l c 1 0 u e G 1 s U E s B A i 0 A F A A C A A g A A 1 5 b V 4 o j / d d X A Q A A 9 w I A A B M A A A A A A A A A A A A A A A A A 4 Q E A A E Z v c m 1 1 b G F z L 1 N l Y 3 R p b 2 4 x L m 1 Q S w U G A A A A A A M A A w D C A A A A h 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g w A A A A A A A C U 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R d W V y e T E i I C 8 + P E V u d H J 5 I F R 5 c G U 9 I k Z p b G x l Z E N v b X B s Z X R l U m V z d W x 0 V G 9 X b 3 J r c 2 h l Z X Q i I F Z h b H V l P S J s M S I g L z 4 8 R W 5 0 c n k g V H l w Z T 0 i R m l s b E N v d W 5 0 I i B W Y W x 1 Z T 0 i b D E z M D M i I C 8 + P E V u d H J 5 I F R 5 c G U 9 I k Z p b G x F c n J v c k N v Z G U i I F Z h b H V l P S J z V W 5 r b m 9 3 b i I g L z 4 8 R W 5 0 c n k g V H l w Z T 0 i R m l s b E V y c m 9 y Q 2 9 1 b n Q i I F Z h b H V l P S J s M C I g L z 4 8 R W 5 0 c n k g V H l w Z T 0 i R m l s b E x h c 3 R V c G R h d G V k I i B W Y W x 1 Z T 0 i Z D I w M j M t M T A t M j B U M T E 6 M z U 6 M T g u N T c 1 M j A 4 M V o i I C 8 + P E V u d H J 5 I F R 5 c G U 9 I k Z p b G x D b 2 x 1 b W 5 U e X B l c y I g V m F s d W U 9 I n N D U V l H Q X d N R k J n P T 0 i I C 8 + P E V u d H J 5 I F R 5 c G U 9 I k Z p b G x D b 2 x 1 b W 5 O Y W 1 l c y I g V m F s d W U 9 I n N b J n F 1 b 3 Q 7 R G F 0 Z S Z x d W 9 0 O y w m c X V v d D t J d G V t J n F 1 b 3 Q 7 L C Z x d W 9 0 O 1 N h b G V z I F J l c C Z x d W 9 0 O y w m c X V v d D t R d W F u d G l 0 e S Z x d W 9 0 O y w m c X V v d D t Q c m l j Z S Z x d W 9 0 O y w m c X V v d D t D b 2 1 t a X N z a W 9 u J n F 1 b 3 Q 7 L C Z x d W 9 0 O 0 5 h b W 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R d W V y e T E v Q 2 h h b m d l Z C B U e X B l L n t E Y X R l L D B 9 J n F 1 b 3 Q 7 L C Z x d W 9 0 O 1 N l Y 3 R p b 2 4 x L 1 F 1 Z X J 5 M S 9 D a G F u Z 2 V k I F R 5 c G U u e 0 l 0 Z W 0 s M X 0 m c X V v d D s s J n F 1 b 3 Q 7 U 2 V j d G l v b j E v U X V l c n k x L 0 N o Y W 5 n Z W Q g V H l w Z S 5 7 U 2 F s Z X M g U m V w L D J 9 J n F 1 b 3 Q 7 L C Z x d W 9 0 O 1 N l Y 3 R p b 2 4 x L 1 F 1 Z X J 5 M S 9 D a G F u Z 2 V k I F R 5 c G U u e 1 F 1 Y W 5 0 a X R 5 L D N 9 J n F 1 b 3 Q 7 L C Z x d W 9 0 O 1 N l Y 3 R p b 2 4 x L 1 F 1 Z X J 5 M S 9 D a G F u Z 2 V k I F R 5 c G U u e 1 B y a W N l L D R 9 J n F 1 b 3 Q 7 L C Z x d W 9 0 O 1 N l Y 3 R p b 2 4 x L 1 F 1 Z X J 5 M S 9 D a G F u Z 2 V k I F R 5 c G U u e 0 N v b W 1 p c 3 N p b 2 4 s N X 0 m c X V v d D s s J n F 1 b 3 Q 7 U 2 V j d G l v b j E v U X V l c n k x L 1 J l c G x h Y 2 V k I F Z h b H V l L n t O Y W 1 l L D Z 9 J n F 1 b 3 Q 7 X S w m c X V v d D t D b 2 x 1 b W 5 D b 3 V u d C Z x d W 9 0 O z o 3 L C Z x d W 9 0 O 0 t l e U N v b H V t b k 5 h b W V z J n F 1 b 3 Q 7 O l t d L C Z x d W 9 0 O 0 N v b H V t b k l k Z W 5 0 a X R p Z X M m c X V v d D s 6 W y Z x d W 9 0 O 1 N l Y 3 R p b 2 4 x L 1 F 1 Z X J 5 M S 9 D a G F u Z 2 V k I F R 5 c G U u e 0 R h d G U s M H 0 m c X V v d D s s J n F 1 b 3 Q 7 U 2 V j d G l v b j E v U X V l c n k x L 0 N o Y W 5 n Z W Q g V H l w Z S 5 7 S X R l b S w x f S Z x d W 9 0 O y w m c X V v d D t T Z W N 0 a W 9 u M S 9 R d W V y e T E v Q 2 h h b m d l Z C B U e X B l L n t T Y W x l c y B S Z X A s M n 0 m c X V v d D s s J n F 1 b 3 Q 7 U 2 V j d G l v b j E v U X V l c n k x L 0 N o Y W 5 n Z W Q g V H l w Z S 5 7 U X V h b n R p d H k s M 3 0 m c X V v d D s s J n F 1 b 3 Q 7 U 2 V j d G l v b j E v U X V l c n k x L 0 N o Y W 5 n Z W Q g V H l w Z S 5 7 U H J p Y 2 U s N H 0 m c X V v d D s s J n F 1 b 3 Q 7 U 2 V j d G l v b j E v U X V l c n k x L 0 N o Y W 5 n Z W Q g V H l w Z S 5 7 Q 2 9 t b W l z c 2 l v b i w 1 f S Z x d W 9 0 O y w m c X V v d D t T Z W N 0 a W 9 u M S 9 R d W V y e T E v U m V w b G F j Z W Q g V m F s d W U u e 0 5 h b W U s N n 0 m c X V v d D t d L C Z x d W 9 0 O 1 J l b G F 0 a W 9 u c 2 h p c E l u Z m 8 m c X V v d D s 6 W 1 1 9 I i A v P j x F b n R y e S B U e X B l P S J R d W V y e U l E I i B W Y W x 1 Z T 0 i c z V k O G M w N T A w L T I 4 Y m E t N D V j M C 0 5 Z G I 2 L T E x Z T k 0 M D Q 3 N z E 5 Y S I g L z 4 8 R W 5 0 c n k g V H l w Z T 0 i Q W R k Z W R U b 0 R h d G F N b 2 R l b C I g V m F s d W U 9 I m w w 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E v R m l s d G V y Z W Q l M j B S b 3 d z P C 9 J d G V t U G F 0 a D 4 8 L 0 l 0 Z W 1 M b 2 N h d G l v b j 4 8 U 3 R h Y m x l R W 5 0 c m l l c y A v P j w v S X R l b T 4 8 S X R l b T 4 8 S X R l b U x v Y 2 F 0 a W 9 u P j x J d G V t V H l w Z T 5 G b 3 J t d W x h P C 9 J d G V t V H l w Z T 4 8 S X R l b V B h d G g + U 2 V j d G l v b j E v U X V l c n k x L 0 V 4 c G F u Z G V k J T I w Q 2 9 u d G V u d D w v S X R l b V B h d G g + P C 9 J d G V t T G 9 j Y X R p b 2 4 + P F N 0 Y W J s Z U V u d H J p Z X M g L z 4 8 L 0 l 0 Z W 0 + P E l 0 Z W 0 + P E l 0 Z W 1 M b 2 N h d G l v b j 4 8 S X R l b V R 5 c G U + R m 9 y b X V s Y T w v S X R l b V R 5 c G U + P E l 0 Z W 1 Q Y X R o P l N l Y 3 R p b 2 4 x L 1 F 1 Z X J 5 M S 9 D a G F u Z 2 V k J T I w V H l w Z T w v S X R l b V B h d G g + P C 9 J d G V t T G 9 j Y X R p b 2 4 + P F N 0 Y W J s Z U V u d H J p Z X M g L z 4 8 L 0 l 0 Z W 0 + P E l 0 Z W 0 + P E l 0 Z W 1 M b 2 N h d G l v b j 4 8 S X R l b V R 5 c G U + R m 9 y b X V s Y T w v S X R l b V R 5 c G U + P E l 0 Z W 1 Q Y X R o P l N l Y 3 R p b 2 4 x L 1 F 1 Z X J 5 M S 9 S Z X B s Y W N l Z C U y M F Z h b H V l P C 9 J d G V t U G F 0 a D 4 8 L 0 l 0 Z W 1 M b 2 N h d G l v b j 4 8 U 3 R h Y m x l R W 5 0 c m l l c y A v P j w v S X R l b T 4 8 L 0 l 0 Z W 1 z P j w v T G 9 j Y W x Q Y W N r Y W d l T W V 0 Y W R h d G F G a W x l P h Y A A A B Q S w U G A A A A A A A A A A A A A A A A A A A A A A A A J g E A A A E A A A D Q j J 3 f A R X R E Y x 6 A M B P w p f r A Q A A A A r q j b 9 Y Q Z Z H r o l A V S 0 X / t s A A A A A A g A A A A A A E G Y A A A A B A A A g A A A A G W 0 1 B 6 F v C n a d h X 3 z U l u U m v 2 g 8 8 I Q m X y q R 8 N Y w Y K A B Q I A A A A A D o A A A A A C A A A g A A A A 2 l T 3 / p K i w f 9 h O X 6 Y J + Z + v S Y 1 u e v C r G V J h D 5 i A C h l e z 5 Q A A A A h 8 4 v k 5 I V q 6 4 l g b k b a m K T z v 6 s 1 L 6 w 9 5 r 1 Y R b o K P L f O f z 1 i 8 1 1 V i 7 h + Q n Q M 6 K + B x n y 9 X g p e e W r L l X b 9 D T V 3 O B v x / 5 P g v H Q O v h H G n D 5 f K + 1 k 4 x A A A A A W 7 s p o V z 5 X v A k E f O 6 f 1 Y 8 U 7 7 Y p G i u + + T 3 T Y Y + f q + + 6 4 r f u p B d Z I 5 H e 1 e m m S i o c w O 1 2 1 j Y V j 8 w 1 H + N L 4 E 2 t y L Z Z A = = < / D a t a M a s h u p > 
</file>

<file path=customXml/itemProps1.xml><?xml version="1.0" encoding="utf-8"?>
<ds:datastoreItem xmlns:ds="http://schemas.openxmlformats.org/officeDocument/2006/customXml" ds:itemID="{3D54BF7C-B95C-4AFB-8085-A2D47481B2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State Sale</vt:lpstr>
      <vt:lpstr>Product sale</vt:lpstr>
      <vt:lpstr>Day Sale</vt:lpstr>
      <vt:lpstr>Sale person</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Abhishek Wavhal</cp:lastModifiedBy>
  <dcterms:created xsi:type="dcterms:W3CDTF">2023-10-27T06:18:04Z</dcterms:created>
  <dcterms:modified xsi:type="dcterms:W3CDTF">2023-10-28T10:13:44Z</dcterms:modified>
</cp:coreProperties>
</file>