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unsw-my.sharepoint.com/personal/z3536469_ad_unsw_edu_au/Documents/Documents/R/ACEFA_course/practical1/"/>
    </mc:Choice>
  </mc:AlternateContent>
  <xr:revisionPtr revIDLastSave="14" documentId="8_{BA05427F-50F5-43B1-B199-0C1B29408767}" xr6:coauthVersionLast="47" xr6:coauthVersionMax="47" xr10:uidLastSave="{65CA72D7-DD3C-42CF-A941-0B3BE40760C5}"/>
  <bookViews>
    <workbookView xWindow="-108" yWindow="-108" windowWidth="23256" windowHeight="12456" tabRatio="991" xr2:uid="{919FCC65-1508-4D46-8B1C-761205EAE3CA}"/>
  </bookViews>
  <sheets>
    <sheet name="SIR Model" sheetId="1" r:id="rId1"/>
  </sheets>
  <definedNames>
    <definedName name="bb">#REF!</definedName>
    <definedName name="beta">'SIR Model'!$C$7</definedName>
    <definedName name="beta1">#REF!</definedName>
    <definedName name="dt">'SIR Model'!$C$17</definedName>
    <definedName name="dt1_">#REF!</definedName>
    <definedName name="gamma">'SIR Model'!$C$8</definedName>
    <definedName name="gamma1">#REF!</definedName>
    <definedName name="I_0">'SIR Model'!$C$9</definedName>
    <definedName name="initial">'SIR Model'!$C$9</definedName>
    <definedName name="N">'SIR Model'!$C$6</definedName>
    <definedName name="N1_">#REF!</definedName>
    <definedName name="R0">'SIR Model'!$C$12</definedName>
    <definedName name="R0b">#REF!</definedName>
    <definedName name="vaxpro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1" l="1"/>
  <c r="O5" i="1"/>
  <c r="C12" i="1"/>
  <c r="Z5" i="1"/>
  <c r="AE5" i="1" s="1"/>
  <c r="AA6" i="1" s="1"/>
  <c r="P5" i="1"/>
  <c r="C13" i="1"/>
  <c r="U5" i="1"/>
  <c r="Q6" i="1" s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T5" i="1"/>
  <c r="O6" i="1" s="1"/>
  <c r="AB5" i="1"/>
  <c r="AG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F5" i="1"/>
  <c r="AD5" i="1" s="1"/>
  <c r="Y6" i="1" s="1"/>
  <c r="R5" i="1" l="1"/>
  <c r="P6" i="1"/>
  <c r="U6" i="1" s="1"/>
  <c r="Q7" i="1" s="1"/>
  <c r="Z6" i="1"/>
  <c r="AB6" i="1" s="1"/>
  <c r="T6" i="1" l="1"/>
  <c r="R6" i="1"/>
  <c r="AE6" i="1"/>
  <c r="AA7" i="1" s="1"/>
  <c r="AF6" i="1"/>
  <c r="AD6" i="1" s="1"/>
  <c r="Y7" i="1" s="1"/>
  <c r="P7" i="1" l="1"/>
  <c r="U7" i="1" s="1"/>
  <c r="Q8" i="1" s="1"/>
  <c r="O7" i="1"/>
  <c r="Z7" i="1"/>
  <c r="AE7" i="1" s="1"/>
  <c r="AA8" i="1" s="1"/>
  <c r="R7" i="1" l="1"/>
  <c r="T7" i="1"/>
  <c r="O8" i="1" s="1"/>
  <c r="AB7" i="1"/>
  <c r="AF7" i="1"/>
  <c r="AD7" i="1" s="1"/>
  <c r="Y8" i="1" s="1"/>
  <c r="P8" i="1" l="1"/>
  <c r="U8" i="1" s="1"/>
  <c r="Q9" i="1" s="1"/>
  <c r="Z8" i="1"/>
  <c r="AF8" i="1" s="1"/>
  <c r="AD8" i="1" s="1"/>
  <c r="Y9" i="1" s="1"/>
  <c r="T8" i="1" l="1"/>
  <c r="O9" i="1" s="1"/>
  <c r="R8" i="1"/>
  <c r="AB8" i="1"/>
  <c r="AE8" i="1"/>
  <c r="AA9" i="1" s="1"/>
  <c r="P9" i="1" l="1"/>
  <c r="Z9" i="1"/>
  <c r="AB9" i="1" s="1"/>
  <c r="AF9" i="1" l="1"/>
  <c r="AD9" i="1" s="1"/>
  <c r="Y10" i="1" s="1"/>
  <c r="U9" i="1"/>
  <c r="Q10" i="1" s="1"/>
  <c r="R9" i="1"/>
  <c r="T9" i="1"/>
  <c r="AE9" i="1"/>
  <c r="AA10" i="1" s="1"/>
  <c r="O10" i="1" l="1"/>
  <c r="P10" i="1"/>
  <c r="U10" i="1" s="1"/>
  <c r="Q11" i="1" s="1"/>
  <c r="Z10" i="1"/>
  <c r="AB10" i="1" s="1"/>
  <c r="R10" i="1" l="1"/>
  <c r="T10" i="1"/>
  <c r="AF10" i="1"/>
  <c r="AD10" i="1" s="1"/>
  <c r="Y11" i="1" s="1"/>
  <c r="AE10" i="1"/>
  <c r="AA11" i="1" s="1"/>
  <c r="O11" i="1" l="1"/>
  <c r="P11" i="1"/>
  <c r="U11" i="1" s="1"/>
  <c r="Q12" i="1" s="1"/>
  <c r="Z11" i="1"/>
  <c r="AB11" i="1" s="1"/>
  <c r="R11" i="1" l="1"/>
  <c r="T11" i="1"/>
  <c r="AF11" i="1"/>
  <c r="AD11" i="1" s="1"/>
  <c r="Y12" i="1" s="1"/>
  <c r="AE11" i="1"/>
  <c r="AA12" i="1" s="1"/>
  <c r="O12" i="1" l="1"/>
  <c r="P12" i="1"/>
  <c r="U12" i="1" s="1"/>
  <c r="Q13" i="1" s="1"/>
  <c r="Z12" i="1"/>
  <c r="AF12" i="1" s="1"/>
  <c r="AD12" i="1" s="1"/>
  <c r="Y13" i="1" s="1"/>
  <c r="R12" i="1" l="1"/>
  <c r="T12" i="1"/>
  <c r="AB12" i="1"/>
  <c r="AE12" i="1"/>
  <c r="AA13" i="1" s="1"/>
  <c r="O13" i="1" l="1"/>
  <c r="P13" i="1"/>
  <c r="Z13" i="1"/>
  <c r="AB13" i="1" s="1"/>
  <c r="T13" i="1" l="1"/>
  <c r="U13" i="1"/>
  <c r="Q14" i="1" s="1"/>
  <c r="R13" i="1"/>
  <c r="AE13" i="1"/>
  <c r="AA14" i="1" s="1"/>
  <c r="AF13" i="1"/>
  <c r="AD13" i="1" s="1"/>
  <c r="Y14" i="1" s="1"/>
  <c r="O14" i="1" l="1"/>
  <c r="P14" i="1"/>
  <c r="U14" i="1" s="1"/>
  <c r="Q15" i="1" s="1"/>
  <c r="Z14" i="1"/>
  <c r="AB14" i="1" s="1"/>
  <c r="R14" i="1" l="1"/>
  <c r="T14" i="1"/>
  <c r="AE14" i="1"/>
  <c r="AA15" i="1" s="1"/>
  <c r="AF14" i="1"/>
  <c r="AD14" i="1" s="1"/>
  <c r="Y15" i="1" s="1"/>
  <c r="O15" i="1" l="1"/>
  <c r="P15" i="1"/>
  <c r="U15" i="1" s="1"/>
  <c r="Q16" i="1" s="1"/>
  <c r="Z15" i="1"/>
  <c r="AB15" i="1" s="1"/>
  <c r="AE15" i="1" l="1"/>
  <c r="AA16" i="1" s="1"/>
  <c r="T15" i="1"/>
  <c r="R15" i="1"/>
  <c r="AF15" i="1"/>
  <c r="AD15" i="1" s="1"/>
  <c r="Y16" i="1" s="1"/>
  <c r="O16" i="1" l="1"/>
  <c r="P16" i="1"/>
  <c r="U16" i="1" s="1"/>
  <c r="Q17" i="1" s="1"/>
  <c r="Z16" i="1"/>
  <c r="AB16" i="1" s="1"/>
  <c r="AF16" i="1" l="1"/>
  <c r="AD16" i="1" s="1"/>
  <c r="Y17" i="1" s="1"/>
  <c r="T16" i="1"/>
  <c r="R16" i="1"/>
  <c r="AE16" i="1"/>
  <c r="AA17" i="1" s="1"/>
  <c r="O17" i="1" l="1"/>
  <c r="P17" i="1"/>
  <c r="U17" i="1" s="1"/>
  <c r="Q18" i="1" s="1"/>
  <c r="Z17" i="1"/>
  <c r="AE17" i="1" s="1"/>
  <c r="AA18" i="1" s="1"/>
  <c r="AF17" i="1" l="1"/>
  <c r="AD17" i="1" s="1"/>
  <c r="Y18" i="1" s="1"/>
  <c r="AB17" i="1"/>
  <c r="R17" i="1"/>
  <c r="T17" i="1"/>
  <c r="Z18" i="1" l="1"/>
  <c r="AB18" i="1" s="1"/>
  <c r="O18" i="1"/>
  <c r="P18" i="1"/>
  <c r="U18" i="1" s="1"/>
  <c r="Q19" i="1" s="1"/>
  <c r="AF18" i="1" l="1"/>
  <c r="AD18" i="1" s="1"/>
  <c r="Y19" i="1" s="1"/>
  <c r="AE18" i="1"/>
  <c r="AA19" i="1" s="1"/>
  <c r="T18" i="1"/>
  <c r="R18" i="1"/>
  <c r="Z19" i="1" l="1"/>
  <c r="AB19" i="1" s="1"/>
  <c r="O19" i="1"/>
  <c r="P19" i="1"/>
  <c r="AF19" i="1" l="1"/>
  <c r="AD19" i="1" s="1"/>
  <c r="Y20" i="1" s="1"/>
  <c r="AE19" i="1"/>
  <c r="AA20" i="1" s="1"/>
  <c r="R19" i="1"/>
  <c r="U19" i="1"/>
  <c r="Q20" i="1" s="1"/>
  <c r="T19" i="1"/>
  <c r="Z20" i="1" l="1"/>
  <c r="AE20" i="1" s="1"/>
  <c r="AA21" i="1" s="1"/>
  <c r="O20" i="1"/>
  <c r="P20" i="1"/>
  <c r="U20" i="1" s="1"/>
  <c r="Q21" i="1" s="1"/>
  <c r="AF20" i="1" l="1"/>
  <c r="AD20" i="1" s="1"/>
  <c r="Y21" i="1" s="1"/>
  <c r="AB20" i="1"/>
  <c r="R20" i="1"/>
  <c r="T20" i="1"/>
  <c r="O21" i="1" s="1"/>
  <c r="Z21" i="1" l="1"/>
  <c r="AF21" i="1" s="1"/>
  <c r="AD21" i="1" s="1"/>
  <c r="Y22" i="1" s="1"/>
  <c r="P21" i="1"/>
  <c r="AB21" i="1" l="1"/>
  <c r="AE21" i="1"/>
  <c r="AA22" i="1" s="1"/>
  <c r="T21" i="1"/>
  <c r="U21" i="1"/>
  <c r="Q22" i="1" s="1"/>
  <c r="R21" i="1"/>
  <c r="Z22" i="1" l="1"/>
  <c r="AE22" i="1" s="1"/>
  <c r="AA23" i="1" s="1"/>
  <c r="O22" i="1"/>
  <c r="P22" i="1"/>
  <c r="AF22" i="1" l="1"/>
  <c r="AD22" i="1" s="1"/>
  <c r="Y23" i="1" s="1"/>
  <c r="AB22" i="1"/>
  <c r="U22" i="1"/>
  <c r="Q23" i="1" s="1"/>
  <c r="T22" i="1"/>
  <c r="O23" i="1" s="1"/>
  <c r="R22" i="1"/>
  <c r="Z23" i="1" l="1"/>
  <c r="AF23" i="1" s="1"/>
  <c r="AD23" i="1" s="1"/>
  <c r="Y24" i="1" s="1"/>
  <c r="P23" i="1"/>
  <c r="U23" i="1" s="1"/>
  <c r="Q24" i="1" s="1"/>
  <c r="AB23" i="1"/>
  <c r="AE23" i="1"/>
  <c r="AA24" i="1" s="1"/>
  <c r="R23" i="1" l="1"/>
  <c r="T23" i="1"/>
  <c r="Z24" i="1"/>
  <c r="AB24" i="1" s="1"/>
  <c r="P24" i="1" l="1"/>
  <c r="O24" i="1"/>
  <c r="AE24" i="1"/>
  <c r="AA25" i="1" s="1"/>
  <c r="AF24" i="1"/>
  <c r="AD24" i="1" s="1"/>
  <c r="Y25" i="1" s="1"/>
  <c r="T24" i="1" l="1"/>
  <c r="O25" i="1" s="1"/>
  <c r="R24" i="1"/>
  <c r="U24" i="1"/>
  <c r="Q25" i="1" s="1"/>
  <c r="Z25" i="1"/>
  <c r="AF25" i="1" s="1"/>
  <c r="AD25" i="1" s="1"/>
  <c r="Y26" i="1" s="1"/>
  <c r="P25" i="1" l="1"/>
  <c r="U25" i="1" s="1"/>
  <c r="Q26" i="1" s="1"/>
  <c r="R25" i="1"/>
  <c r="T25" i="1"/>
  <c r="P26" i="1" s="1"/>
  <c r="U26" i="1" s="1"/>
  <c r="Q27" i="1" s="1"/>
  <c r="AB25" i="1"/>
  <c r="AE25" i="1"/>
  <c r="AA26" i="1" s="1"/>
  <c r="O26" i="1" l="1"/>
  <c r="T26" i="1"/>
  <c r="P27" i="1" s="1"/>
  <c r="U27" i="1" s="1"/>
  <c r="Q28" i="1" s="1"/>
  <c r="R26" i="1"/>
  <c r="Z26" i="1"/>
  <c r="AF26" i="1" s="1"/>
  <c r="AD26" i="1" s="1"/>
  <c r="Y27" i="1" s="1"/>
  <c r="O27" i="1" l="1"/>
  <c r="R27" i="1" s="1"/>
  <c r="AB26" i="1"/>
  <c r="AE26" i="1"/>
  <c r="AA27" i="1" s="1"/>
  <c r="T27" i="1" l="1"/>
  <c r="P28" i="1" s="1"/>
  <c r="U28" i="1" s="1"/>
  <c r="Q29" i="1" s="1"/>
  <c r="Z27" i="1"/>
  <c r="AB27" i="1" s="1"/>
  <c r="AE27" i="1"/>
  <c r="AA28" i="1" s="1"/>
  <c r="AF27" i="1"/>
  <c r="AD27" i="1" s="1"/>
  <c r="Y28" i="1" s="1"/>
  <c r="O28" i="1" l="1"/>
  <c r="T28" i="1"/>
  <c r="R28" i="1"/>
  <c r="Z28" i="1"/>
  <c r="P29" i="1" l="1"/>
  <c r="O29" i="1"/>
  <c r="AF28" i="1"/>
  <c r="AD28" i="1" s="1"/>
  <c r="Y29" i="1" s="1"/>
  <c r="AE28" i="1"/>
  <c r="AA29" i="1" s="1"/>
  <c r="AB28" i="1"/>
  <c r="R29" i="1" l="1"/>
  <c r="T29" i="1"/>
  <c r="O30" i="1" s="1"/>
  <c r="U29" i="1"/>
  <c r="Q30" i="1" s="1"/>
  <c r="Z29" i="1"/>
  <c r="P30" i="1" l="1"/>
  <c r="U30" i="1" s="1"/>
  <c r="Q31" i="1" s="1"/>
  <c r="AF29" i="1"/>
  <c r="AD29" i="1" s="1"/>
  <c r="Y30" i="1" s="1"/>
  <c r="AE29" i="1"/>
  <c r="AA30" i="1" s="1"/>
  <c r="AB29" i="1"/>
  <c r="R30" i="1" l="1"/>
  <c r="T30" i="1"/>
  <c r="P31" i="1" s="1"/>
  <c r="U31" i="1" s="1"/>
  <c r="Q32" i="1" s="1"/>
  <c r="Z30" i="1"/>
  <c r="AB30" i="1" s="1"/>
  <c r="O31" i="1" l="1"/>
  <c r="R31" i="1" s="1"/>
  <c r="AF30" i="1"/>
  <c r="AD30" i="1" s="1"/>
  <c r="Y31" i="1" s="1"/>
  <c r="AE30" i="1"/>
  <c r="AA31" i="1" s="1"/>
  <c r="T31" i="1" l="1"/>
  <c r="O32" i="1" s="1"/>
  <c r="Z31" i="1"/>
  <c r="AB31" i="1" s="1"/>
  <c r="P32" i="1" l="1"/>
  <c r="U32" i="1" s="1"/>
  <c r="Q33" i="1" s="1"/>
  <c r="AF31" i="1"/>
  <c r="AD31" i="1" s="1"/>
  <c r="Y32" i="1" s="1"/>
  <c r="AE31" i="1"/>
  <c r="AA32" i="1" s="1"/>
  <c r="T32" i="1" l="1"/>
  <c r="O33" i="1" s="1"/>
  <c r="R32" i="1"/>
  <c r="Z32" i="1"/>
  <c r="AB32" i="1" s="1"/>
  <c r="P33" i="1" l="1"/>
  <c r="R33" i="1"/>
  <c r="U33" i="1"/>
  <c r="Q34" i="1" s="1"/>
  <c r="T33" i="1"/>
  <c r="AF32" i="1"/>
  <c r="AD32" i="1" s="1"/>
  <c r="Y33" i="1" s="1"/>
  <c r="AE32" i="1"/>
  <c r="AA33" i="1" s="1"/>
  <c r="O34" i="1" l="1"/>
  <c r="P34" i="1"/>
  <c r="Z33" i="1"/>
  <c r="AB33" i="1" s="1"/>
  <c r="U34" i="1" l="1"/>
  <c r="Q35" i="1" s="1"/>
  <c r="R34" i="1"/>
  <c r="T34" i="1"/>
  <c r="O35" i="1" s="1"/>
  <c r="AE33" i="1"/>
  <c r="AA34" i="1" s="1"/>
  <c r="AF33" i="1"/>
  <c r="AD33" i="1" s="1"/>
  <c r="Y34" i="1" s="1"/>
  <c r="P35" i="1" l="1"/>
  <c r="Z34" i="1"/>
  <c r="AB34" i="1" s="1"/>
  <c r="U35" i="1" l="1"/>
  <c r="Q36" i="1" s="1"/>
  <c r="T35" i="1"/>
  <c r="O36" i="1" s="1"/>
  <c r="R35" i="1"/>
  <c r="AE34" i="1"/>
  <c r="AA35" i="1" s="1"/>
  <c r="AF34" i="1"/>
  <c r="AD34" i="1" s="1"/>
  <c r="Y35" i="1" s="1"/>
  <c r="P36" i="1" l="1"/>
  <c r="Z35" i="1"/>
  <c r="U36" i="1" l="1"/>
  <c r="Q37" i="1" s="1"/>
  <c r="T36" i="1"/>
  <c r="O37" i="1" s="1"/>
  <c r="R36" i="1"/>
  <c r="AF35" i="1"/>
  <c r="AD35" i="1" s="1"/>
  <c r="Y36" i="1" s="1"/>
  <c r="AE35" i="1"/>
  <c r="AA36" i="1" s="1"/>
  <c r="AB35" i="1"/>
  <c r="P37" i="1" l="1"/>
  <c r="T37" i="1" s="1"/>
  <c r="O38" i="1" s="1"/>
  <c r="Z36" i="1"/>
  <c r="AB36" i="1" s="1"/>
  <c r="U37" i="1" l="1"/>
  <c r="Q38" i="1" s="1"/>
  <c r="R37" i="1"/>
  <c r="AF36" i="1"/>
  <c r="AD36" i="1" s="1"/>
  <c r="Y37" i="1" s="1"/>
  <c r="AE36" i="1"/>
  <c r="AA37" i="1" s="1"/>
  <c r="P38" i="1" l="1"/>
  <c r="Z37" i="1"/>
  <c r="AB37" i="1" s="1"/>
  <c r="U38" i="1" l="1"/>
  <c r="Q39" i="1" s="1"/>
  <c r="T38" i="1"/>
  <c r="O39" i="1" s="1"/>
  <c r="R38" i="1"/>
  <c r="AF37" i="1"/>
  <c r="AD37" i="1" s="1"/>
  <c r="Y38" i="1" s="1"/>
  <c r="AE37" i="1"/>
  <c r="AA38" i="1" s="1"/>
  <c r="P39" i="1" l="1"/>
  <c r="U39" i="1" s="1"/>
  <c r="Q40" i="1" s="1"/>
  <c r="R39" i="1"/>
  <c r="T39" i="1"/>
  <c r="O40" i="1" s="1"/>
  <c r="Z38" i="1"/>
  <c r="AB38" i="1" s="1"/>
  <c r="P40" i="1" l="1"/>
  <c r="AE38" i="1"/>
  <c r="AA39" i="1" s="1"/>
  <c r="AF38" i="1"/>
  <c r="AD38" i="1" s="1"/>
  <c r="Y39" i="1" s="1"/>
  <c r="U40" i="1" l="1"/>
  <c r="Q41" i="1" s="1"/>
  <c r="R40" i="1"/>
  <c r="T40" i="1"/>
  <c r="Z39" i="1"/>
  <c r="O41" i="1" l="1"/>
  <c r="P41" i="1"/>
  <c r="U41" i="1" s="1"/>
  <c r="Q42" i="1" s="1"/>
  <c r="AE39" i="1"/>
  <c r="AA40" i="1" s="1"/>
  <c r="AF39" i="1"/>
  <c r="AD39" i="1" s="1"/>
  <c r="Y40" i="1" s="1"/>
  <c r="AB39" i="1"/>
  <c r="R41" i="1" l="1"/>
  <c r="T41" i="1"/>
  <c r="Z40" i="1"/>
  <c r="AB40" i="1" s="1"/>
  <c r="O42" i="1" l="1"/>
  <c r="P42" i="1"/>
  <c r="U42" i="1" s="1"/>
  <c r="Q43" i="1" s="1"/>
  <c r="AF40" i="1"/>
  <c r="AD40" i="1" s="1"/>
  <c r="Y41" i="1" s="1"/>
  <c r="AE40" i="1"/>
  <c r="AA41" i="1" s="1"/>
  <c r="R42" i="1" l="1"/>
  <c r="T42" i="1"/>
  <c r="Z41" i="1"/>
  <c r="O43" i="1" l="1"/>
  <c r="P43" i="1"/>
  <c r="U43" i="1" s="1"/>
  <c r="Q44" i="1" s="1"/>
  <c r="AF41" i="1"/>
  <c r="AD41" i="1" s="1"/>
  <c r="Y42" i="1" s="1"/>
  <c r="AE41" i="1"/>
  <c r="AA42" i="1" s="1"/>
  <c r="AB41" i="1"/>
  <c r="T43" i="1" l="1"/>
  <c r="R43" i="1"/>
  <c r="Z42" i="1"/>
  <c r="AB42" i="1" s="1"/>
  <c r="O44" i="1" l="1"/>
  <c r="P44" i="1"/>
  <c r="U44" i="1" s="1"/>
  <c r="Q45" i="1" s="1"/>
  <c r="AF42" i="1"/>
  <c r="AD42" i="1" s="1"/>
  <c r="Y43" i="1" s="1"/>
  <c r="AE42" i="1"/>
  <c r="AA43" i="1" s="1"/>
  <c r="T44" i="1" l="1"/>
  <c r="R44" i="1"/>
  <c r="Z43" i="1"/>
  <c r="O45" i="1" l="1"/>
  <c r="P45" i="1"/>
  <c r="U45" i="1" s="1"/>
  <c r="Q46" i="1" s="1"/>
  <c r="AE43" i="1"/>
  <c r="AA44" i="1" s="1"/>
  <c r="AF43" i="1"/>
  <c r="AD43" i="1" s="1"/>
  <c r="Y44" i="1" s="1"/>
  <c r="AB43" i="1"/>
  <c r="R45" i="1" l="1"/>
  <c r="T45" i="1"/>
  <c r="Z44" i="1"/>
  <c r="O46" i="1" l="1"/>
  <c r="P46" i="1"/>
  <c r="U46" i="1" s="1"/>
  <c r="Q47" i="1" s="1"/>
  <c r="AE44" i="1"/>
  <c r="AA45" i="1" s="1"/>
  <c r="AF44" i="1"/>
  <c r="AD44" i="1" s="1"/>
  <c r="Y45" i="1" s="1"/>
  <c r="AB44" i="1"/>
  <c r="T46" i="1" l="1"/>
  <c r="R46" i="1"/>
  <c r="Z45" i="1"/>
  <c r="O47" i="1" l="1"/>
  <c r="P47" i="1"/>
  <c r="U47" i="1" s="1"/>
  <c r="Q48" i="1" s="1"/>
  <c r="AF45" i="1"/>
  <c r="AD45" i="1" s="1"/>
  <c r="Y46" i="1" s="1"/>
  <c r="AE45" i="1"/>
  <c r="AA46" i="1" s="1"/>
  <c r="AB45" i="1"/>
  <c r="T47" i="1" l="1"/>
  <c r="R47" i="1"/>
  <c r="Z46" i="1"/>
  <c r="AB46" i="1" s="1"/>
  <c r="O48" i="1" l="1"/>
  <c r="P48" i="1"/>
  <c r="U48" i="1" s="1"/>
  <c r="Q49" i="1" s="1"/>
  <c r="AF46" i="1"/>
  <c r="AD46" i="1" s="1"/>
  <c r="Y47" i="1" s="1"/>
  <c r="AE46" i="1"/>
  <c r="AA47" i="1" s="1"/>
  <c r="R48" i="1" l="1"/>
  <c r="T48" i="1"/>
  <c r="Z47" i="1"/>
  <c r="O49" i="1" l="1"/>
  <c r="P49" i="1"/>
  <c r="U49" i="1" s="1"/>
  <c r="Q50" i="1" s="1"/>
  <c r="AF47" i="1"/>
  <c r="AD47" i="1" s="1"/>
  <c r="Y48" i="1" s="1"/>
  <c r="AE47" i="1"/>
  <c r="AA48" i="1" s="1"/>
  <c r="AB47" i="1"/>
  <c r="T49" i="1" l="1"/>
  <c r="R49" i="1"/>
  <c r="Z48" i="1"/>
  <c r="AB48" i="1" s="1"/>
  <c r="O50" i="1" l="1"/>
  <c r="P50" i="1"/>
  <c r="AE48" i="1"/>
  <c r="AA49" i="1" s="1"/>
  <c r="AF48" i="1"/>
  <c r="AD48" i="1" s="1"/>
  <c r="Y49" i="1" s="1"/>
  <c r="R50" i="1" l="1"/>
  <c r="U50" i="1"/>
  <c r="Q51" i="1" s="1"/>
  <c r="T50" i="1"/>
  <c r="Z49" i="1"/>
  <c r="AB49" i="1" s="1"/>
  <c r="O51" i="1" l="1"/>
  <c r="P51" i="1"/>
  <c r="U51" i="1" s="1"/>
  <c r="Q52" i="1" s="1"/>
  <c r="AE49" i="1"/>
  <c r="AA50" i="1" s="1"/>
  <c r="AF49" i="1"/>
  <c r="AD49" i="1" s="1"/>
  <c r="Y50" i="1" s="1"/>
  <c r="T51" i="1" l="1"/>
  <c r="R51" i="1"/>
  <c r="Z50" i="1"/>
  <c r="O52" i="1" l="1"/>
  <c r="P52" i="1"/>
  <c r="U52" i="1" s="1"/>
  <c r="Q53" i="1" s="1"/>
  <c r="AF50" i="1"/>
  <c r="AD50" i="1" s="1"/>
  <c r="Y51" i="1" s="1"/>
  <c r="AE50" i="1"/>
  <c r="AA51" i="1" s="1"/>
  <c r="AB50" i="1"/>
  <c r="R52" i="1" l="1"/>
  <c r="T52" i="1"/>
  <c r="O53" i="1" s="1"/>
  <c r="Z51" i="1"/>
  <c r="AB51" i="1" s="1"/>
  <c r="P53" i="1" l="1"/>
  <c r="U53" i="1" s="1"/>
  <c r="Q54" i="1" s="1"/>
  <c r="AE51" i="1"/>
  <c r="AA52" i="1" s="1"/>
  <c r="AF51" i="1"/>
  <c r="AD51" i="1" s="1"/>
  <c r="Y52" i="1" s="1"/>
  <c r="R53" i="1" l="1"/>
  <c r="T53" i="1"/>
  <c r="Z52" i="1"/>
  <c r="AB52" i="1" s="1"/>
  <c r="O54" i="1" l="1"/>
  <c r="P54" i="1"/>
  <c r="U54" i="1" s="1"/>
  <c r="Q55" i="1" s="1"/>
  <c r="AE52" i="1"/>
  <c r="AA53" i="1" s="1"/>
  <c r="AF52" i="1"/>
  <c r="AD52" i="1" s="1"/>
  <c r="Y53" i="1" s="1"/>
  <c r="R54" i="1" l="1"/>
  <c r="T54" i="1"/>
  <c r="Z53" i="1"/>
  <c r="AB53" i="1" s="1"/>
  <c r="O55" i="1" l="1"/>
  <c r="P55" i="1"/>
  <c r="AE53" i="1"/>
  <c r="AA54" i="1" s="1"/>
  <c r="AF53" i="1"/>
  <c r="AD53" i="1" s="1"/>
  <c r="Y54" i="1" s="1"/>
  <c r="R55" i="1" l="1"/>
  <c r="U55" i="1"/>
  <c r="Q56" i="1" s="1"/>
  <c r="T55" i="1"/>
  <c r="Z54" i="1"/>
  <c r="O56" i="1" l="1"/>
  <c r="P56" i="1"/>
  <c r="U56" i="1" s="1"/>
  <c r="Q57" i="1" s="1"/>
  <c r="AE54" i="1"/>
  <c r="AA55" i="1" s="1"/>
  <c r="AF54" i="1"/>
  <c r="AD54" i="1" s="1"/>
  <c r="Y55" i="1" s="1"/>
  <c r="AB54" i="1"/>
  <c r="T56" i="1" l="1"/>
  <c r="R56" i="1"/>
  <c r="Z55" i="1"/>
  <c r="O57" i="1" l="1"/>
  <c r="P57" i="1"/>
  <c r="U57" i="1" s="1"/>
  <c r="Q58" i="1" s="1"/>
  <c r="AE55" i="1"/>
  <c r="AA56" i="1" s="1"/>
  <c r="AF55" i="1"/>
  <c r="AD55" i="1" s="1"/>
  <c r="Y56" i="1" s="1"/>
  <c r="AB55" i="1"/>
  <c r="R57" i="1" l="1"/>
  <c r="T57" i="1"/>
  <c r="Z56" i="1"/>
  <c r="AB56" i="1" s="1"/>
  <c r="O58" i="1" l="1"/>
  <c r="P58" i="1"/>
  <c r="U58" i="1" s="1"/>
  <c r="Q59" i="1" s="1"/>
  <c r="AE56" i="1"/>
  <c r="AA57" i="1" s="1"/>
  <c r="AF56" i="1"/>
  <c r="AD56" i="1" s="1"/>
  <c r="Y57" i="1" s="1"/>
  <c r="R58" i="1" l="1"/>
  <c r="T58" i="1"/>
  <c r="Z57" i="1"/>
  <c r="AB57" i="1" s="1"/>
  <c r="O59" i="1" l="1"/>
  <c r="P59" i="1"/>
  <c r="U59" i="1" s="1"/>
  <c r="Q60" i="1" s="1"/>
  <c r="AE57" i="1"/>
  <c r="AA58" i="1" s="1"/>
  <c r="AF57" i="1"/>
  <c r="AD57" i="1" s="1"/>
  <c r="Y58" i="1" s="1"/>
  <c r="T59" i="1" l="1"/>
  <c r="R59" i="1"/>
  <c r="Z58" i="1"/>
  <c r="O60" i="1" l="1"/>
  <c r="P60" i="1"/>
  <c r="U60" i="1" s="1"/>
  <c r="Q61" i="1" s="1"/>
  <c r="AF58" i="1"/>
  <c r="AD58" i="1" s="1"/>
  <c r="Y59" i="1" s="1"/>
  <c r="AE58" i="1"/>
  <c r="AA59" i="1" s="1"/>
  <c r="AB58" i="1"/>
  <c r="T60" i="1" l="1"/>
  <c r="R60" i="1"/>
  <c r="Z59" i="1"/>
  <c r="AB59" i="1" s="1"/>
  <c r="O61" i="1" l="1"/>
  <c r="P61" i="1"/>
  <c r="U61" i="1" s="1"/>
  <c r="Q62" i="1" s="1"/>
  <c r="AF59" i="1"/>
  <c r="AD59" i="1" s="1"/>
  <c r="Y60" i="1" s="1"/>
  <c r="AE59" i="1"/>
  <c r="AA60" i="1" s="1"/>
  <c r="R61" i="1" l="1"/>
  <c r="T61" i="1"/>
  <c r="Z60" i="1"/>
  <c r="AB60" i="1" s="1"/>
  <c r="O62" i="1" l="1"/>
  <c r="P62" i="1"/>
  <c r="U62" i="1" s="1"/>
  <c r="Q63" i="1" s="1"/>
  <c r="AE60" i="1"/>
  <c r="AA61" i="1" s="1"/>
  <c r="AF60" i="1"/>
  <c r="AD60" i="1" s="1"/>
  <c r="Y61" i="1" s="1"/>
  <c r="R62" i="1" l="1"/>
  <c r="T62" i="1"/>
  <c r="Z61" i="1"/>
  <c r="O63" i="1" l="1"/>
  <c r="P63" i="1"/>
  <c r="U63" i="1" s="1"/>
  <c r="Q64" i="1" s="1"/>
  <c r="AF61" i="1"/>
  <c r="AD61" i="1" s="1"/>
  <c r="Y62" i="1" s="1"/>
  <c r="AE61" i="1"/>
  <c r="AA62" i="1" s="1"/>
  <c r="AB61" i="1"/>
  <c r="R63" i="1" l="1"/>
  <c r="T63" i="1"/>
  <c r="Z62" i="1"/>
  <c r="AE62" i="1" s="1"/>
  <c r="AA63" i="1" s="1"/>
  <c r="O64" i="1" l="1"/>
  <c r="P64" i="1"/>
  <c r="U64" i="1" s="1"/>
  <c r="Q65" i="1" s="1"/>
  <c r="AB62" i="1"/>
  <c r="AF62" i="1"/>
  <c r="AD62" i="1" s="1"/>
  <c r="T64" i="1" l="1"/>
  <c r="R64" i="1"/>
  <c r="Z63" i="1"/>
  <c r="Y63" i="1"/>
  <c r="O65" i="1" l="1"/>
  <c r="P65" i="1"/>
  <c r="U65" i="1" s="1"/>
  <c r="Q66" i="1" s="1"/>
  <c r="AB63" i="1"/>
  <c r="AE63" i="1"/>
  <c r="AA64" i="1" s="1"/>
  <c r="AF63" i="1"/>
  <c r="AD63" i="1" s="1"/>
  <c r="Y64" i="1" s="1"/>
  <c r="R65" i="1" l="1"/>
  <c r="T65" i="1"/>
  <c r="Z64" i="1"/>
  <c r="O66" i="1" l="1"/>
  <c r="P66" i="1"/>
  <c r="U66" i="1" s="1"/>
  <c r="Q67" i="1" s="1"/>
  <c r="AF64" i="1"/>
  <c r="AD64" i="1" s="1"/>
  <c r="Y65" i="1" s="1"/>
  <c r="AE64" i="1"/>
  <c r="AA65" i="1" s="1"/>
  <c r="AB64" i="1"/>
  <c r="R66" i="1" l="1"/>
  <c r="T66" i="1"/>
  <c r="Z65" i="1"/>
  <c r="AB65" i="1" s="1"/>
  <c r="O67" i="1" l="1"/>
  <c r="P67" i="1"/>
  <c r="U67" i="1" s="1"/>
  <c r="Q68" i="1" s="1"/>
  <c r="AE65" i="1"/>
  <c r="AA66" i="1" s="1"/>
  <c r="AF65" i="1"/>
  <c r="AD65" i="1" s="1"/>
  <c r="Y66" i="1" s="1"/>
  <c r="T67" i="1" l="1"/>
  <c r="R67" i="1"/>
  <c r="Z66" i="1"/>
  <c r="O68" i="1" l="1"/>
  <c r="P68" i="1"/>
  <c r="U68" i="1" s="1"/>
  <c r="Q69" i="1" s="1"/>
  <c r="AF66" i="1"/>
  <c r="AD66" i="1" s="1"/>
  <c r="Y67" i="1" s="1"/>
  <c r="AE66" i="1"/>
  <c r="AA67" i="1" s="1"/>
  <c r="AB66" i="1"/>
  <c r="R68" i="1" l="1"/>
  <c r="T68" i="1"/>
  <c r="Z67" i="1"/>
  <c r="AB67" i="1" s="1"/>
  <c r="O69" i="1" l="1"/>
  <c r="P69" i="1"/>
  <c r="U69" i="1" s="1"/>
  <c r="Q70" i="1" s="1"/>
  <c r="AF67" i="1"/>
  <c r="AD67" i="1" s="1"/>
  <c r="Y68" i="1" s="1"/>
  <c r="AE67" i="1"/>
  <c r="AA68" i="1" s="1"/>
  <c r="T69" i="1" l="1"/>
  <c r="R69" i="1"/>
  <c r="Z68" i="1"/>
  <c r="AB68" i="1" s="1"/>
  <c r="O70" i="1" l="1"/>
  <c r="P70" i="1"/>
  <c r="U70" i="1" s="1"/>
  <c r="Q71" i="1" s="1"/>
  <c r="AF68" i="1"/>
  <c r="AD68" i="1" s="1"/>
  <c r="Y69" i="1" s="1"/>
  <c r="AE68" i="1"/>
  <c r="AA69" i="1" s="1"/>
  <c r="R70" i="1" l="1"/>
  <c r="T70" i="1"/>
  <c r="Z69" i="1"/>
  <c r="AB69" i="1" s="1"/>
  <c r="O71" i="1" l="1"/>
  <c r="P71" i="1"/>
  <c r="U71" i="1" s="1"/>
  <c r="Q72" i="1" s="1"/>
  <c r="AE69" i="1"/>
  <c r="AA70" i="1" s="1"/>
  <c r="AF69" i="1"/>
  <c r="AD69" i="1" s="1"/>
  <c r="Y70" i="1" s="1"/>
  <c r="T71" i="1" l="1"/>
  <c r="R71" i="1"/>
  <c r="Z70" i="1"/>
  <c r="O72" i="1" l="1"/>
  <c r="P72" i="1"/>
  <c r="U72" i="1" s="1"/>
  <c r="Q73" i="1" s="1"/>
  <c r="AF70" i="1"/>
  <c r="AD70" i="1" s="1"/>
  <c r="Y71" i="1" s="1"/>
  <c r="AE70" i="1"/>
  <c r="AA71" i="1" s="1"/>
  <c r="AB70" i="1"/>
  <c r="R72" i="1" l="1"/>
  <c r="T72" i="1"/>
  <c r="Z71" i="1"/>
  <c r="AB71" i="1" s="1"/>
  <c r="O73" i="1" l="1"/>
  <c r="P73" i="1"/>
  <c r="U73" i="1" s="1"/>
  <c r="Q74" i="1" s="1"/>
  <c r="AE71" i="1"/>
  <c r="AA72" i="1" s="1"/>
  <c r="AF71" i="1"/>
  <c r="AD71" i="1" s="1"/>
  <c r="Y72" i="1" s="1"/>
  <c r="T73" i="1" l="1"/>
  <c r="R73" i="1"/>
  <c r="Z72" i="1"/>
  <c r="AB72" i="1" s="1"/>
  <c r="O74" i="1" l="1"/>
  <c r="P74" i="1"/>
  <c r="U74" i="1" s="1"/>
  <c r="Q75" i="1" s="1"/>
  <c r="AF72" i="1"/>
  <c r="AD72" i="1" s="1"/>
  <c r="Y73" i="1" s="1"/>
  <c r="AE72" i="1"/>
  <c r="AA73" i="1" s="1"/>
  <c r="R74" i="1" l="1"/>
  <c r="T74" i="1"/>
  <c r="Z73" i="1"/>
  <c r="AB73" i="1" s="1"/>
  <c r="O75" i="1" l="1"/>
  <c r="P75" i="1"/>
  <c r="U75" i="1" s="1"/>
  <c r="Q76" i="1" s="1"/>
  <c r="AE73" i="1"/>
  <c r="AA74" i="1" s="1"/>
  <c r="AF73" i="1"/>
  <c r="AD73" i="1" s="1"/>
  <c r="Y74" i="1" s="1"/>
  <c r="R75" i="1" l="1"/>
  <c r="T75" i="1"/>
  <c r="Z74" i="1"/>
  <c r="O76" i="1" l="1"/>
  <c r="P76" i="1"/>
  <c r="AF74" i="1"/>
  <c r="AD74" i="1" s="1"/>
  <c r="AE74" i="1"/>
  <c r="AA75" i="1" s="1"/>
  <c r="AB74" i="1"/>
  <c r="U76" i="1" l="1"/>
  <c r="Q77" i="1" s="1"/>
  <c r="T76" i="1"/>
  <c r="O77" i="1" s="1"/>
  <c r="R76" i="1"/>
  <c r="Z75" i="1"/>
  <c r="Y75" i="1"/>
  <c r="P77" i="1" l="1"/>
  <c r="AE75" i="1"/>
  <c r="AA76" i="1" s="1"/>
  <c r="AF75" i="1"/>
  <c r="AD75" i="1" s="1"/>
  <c r="AB75" i="1"/>
  <c r="U77" i="1" l="1"/>
  <c r="Q78" i="1" s="1"/>
  <c r="T77" i="1"/>
  <c r="O78" i="1" s="1"/>
  <c r="R77" i="1"/>
  <c r="Z76" i="1"/>
  <c r="AF76" i="1" s="1"/>
  <c r="Y76" i="1"/>
  <c r="AE76" i="1"/>
  <c r="AA77" i="1" s="1"/>
  <c r="AD76" i="1" l="1"/>
  <c r="Z77" i="1" s="1"/>
  <c r="AF77" i="1" s="1"/>
  <c r="P78" i="1"/>
  <c r="AB76" i="1"/>
  <c r="Y77" i="1" l="1"/>
  <c r="AB77" i="1" s="1"/>
  <c r="U78" i="1"/>
  <c r="Q79" i="1" s="1"/>
  <c r="R78" i="1"/>
  <c r="T78" i="1"/>
  <c r="O79" i="1" s="1"/>
  <c r="AE77" i="1"/>
  <c r="AA78" i="1" s="1"/>
  <c r="AD77" i="1" l="1"/>
  <c r="Y78" i="1" s="1"/>
  <c r="P79" i="1"/>
  <c r="Z78" i="1" l="1"/>
  <c r="T79" i="1"/>
  <c r="O80" i="1" s="1"/>
  <c r="U79" i="1"/>
  <c r="Q80" i="1" s="1"/>
  <c r="R79" i="1"/>
  <c r="P80" i="1" l="1"/>
  <c r="U80" i="1" s="1"/>
  <c r="Q81" i="1" s="1"/>
  <c r="AB78" i="1"/>
  <c r="AE78" i="1"/>
  <c r="AA79" i="1" s="1"/>
  <c r="AF78" i="1"/>
  <c r="AD78" i="1" s="1"/>
  <c r="T80" i="1"/>
  <c r="R80" i="1"/>
  <c r="Y79" i="1" l="1"/>
  <c r="Z79" i="1"/>
  <c r="O81" i="1"/>
  <c r="P81" i="1"/>
  <c r="U81" i="1" s="1"/>
  <c r="Q82" i="1" s="1"/>
  <c r="AF79" i="1" l="1"/>
  <c r="AD79" i="1" s="1"/>
  <c r="AE79" i="1"/>
  <c r="AA80" i="1" s="1"/>
  <c r="AB79" i="1"/>
  <c r="R81" i="1"/>
  <c r="T81" i="1"/>
  <c r="Y80" i="1" l="1"/>
  <c r="Z80" i="1"/>
  <c r="O82" i="1"/>
  <c r="P82" i="1"/>
  <c r="U82" i="1" s="1"/>
  <c r="Q83" i="1" s="1"/>
  <c r="AE80" i="1" l="1"/>
  <c r="AA81" i="1" s="1"/>
  <c r="AF80" i="1"/>
  <c r="AD80" i="1" s="1"/>
  <c r="Y81" i="1" s="1"/>
  <c r="AB80" i="1"/>
  <c r="R82" i="1"/>
  <c r="T82" i="1"/>
  <c r="Z81" i="1" l="1"/>
  <c r="O83" i="1"/>
  <c r="P83" i="1"/>
  <c r="AE81" i="1" l="1"/>
  <c r="AA82" i="1" s="1"/>
  <c r="AF81" i="1"/>
  <c r="AD81" i="1" s="1"/>
  <c r="AB81" i="1"/>
  <c r="T83" i="1"/>
  <c r="U83" i="1"/>
  <c r="Q84" i="1" s="1"/>
  <c r="R83" i="1"/>
  <c r="Y82" i="1" l="1"/>
  <c r="Z82" i="1"/>
  <c r="O84" i="1"/>
  <c r="P84" i="1"/>
  <c r="U84" i="1" s="1"/>
  <c r="Q85" i="1" s="1"/>
  <c r="AE82" i="1" l="1"/>
  <c r="AA83" i="1" s="1"/>
  <c r="AF82" i="1"/>
  <c r="AD82" i="1" s="1"/>
  <c r="Y83" i="1" s="1"/>
  <c r="AB82" i="1"/>
  <c r="R84" i="1"/>
  <c r="T84" i="1"/>
  <c r="Z83" i="1" l="1"/>
  <c r="O85" i="1"/>
  <c r="P85" i="1"/>
  <c r="U85" i="1" s="1"/>
  <c r="Q86" i="1" s="1"/>
  <c r="AE83" i="1" l="1"/>
  <c r="AA84" i="1" s="1"/>
  <c r="AF83" i="1"/>
  <c r="AD83" i="1" s="1"/>
  <c r="AB83" i="1"/>
  <c r="T85" i="1"/>
  <c r="R85" i="1"/>
  <c r="Y84" i="1" l="1"/>
  <c r="Z84" i="1"/>
  <c r="O86" i="1"/>
  <c r="P86" i="1"/>
  <c r="U86" i="1" s="1"/>
  <c r="Q87" i="1" s="1"/>
  <c r="AB84" i="1" l="1"/>
  <c r="AE84" i="1"/>
  <c r="AA85" i="1" s="1"/>
  <c r="AF84" i="1"/>
  <c r="AD84" i="1" s="1"/>
  <c r="Y85" i="1" s="1"/>
  <c r="T86" i="1"/>
  <c r="R86" i="1"/>
  <c r="Z85" i="1" l="1"/>
  <c r="O87" i="1"/>
  <c r="P87" i="1"/>
  <c r="U87" i="1" s="1"/>
  <c r="Q88" i="1" s="1"/>
  <c r="AB85" i="1" l="1"/>
  <c r="AE85" i="1"/>
  <c r="AA86" i="1" s="1"/>
  <c r="AF85" i="1"/>
  <c r="AD85" i="1" s="1"/>
  <c r="T87" i="1"/>
  <c r="R87" i="1"/>
  <c r="Y86" i="1" l="1"/>
  <c r="Z86" i="1"/>
  <c r="O88" i="1"/>
  <c r="P88" i="1"/>
  <c r="U88" i="1" s="1"/>
  <c r="Q89" i="1" s="1"/>
  <c r="AB86" i="1" l="1"/>
  <c r="AE86" i="1"/>
  <c r="AA87" i="1" s="1"/>
  <c r="AF86" i="1"/>
  <c r="AD86" i="1" s="1"/>
  <c r="T88" i="1"/>
  <c r="R88" i="1"/>
  <c r="Y87" i="1" l="1"/>
  <c r="Z87" i="1"/>
  <c r="O89" i="1"/>
  <c r="P89" i="1"/>
  <c r="U89" i="1" s="1"/>
  <c r="Q90" i="1" s="1"/>
  <c r="AF87" i="1" l="1"/>
  <c r="AD87" i="1" s="1"/>
  <c r="AE87" i="1"/>
  <c r="AA88" i="1" s="1"/>
  <c r="AB87" i="1"/>
  <c r="R89" i="1"/>
  <c r="T89" i="1"/>
  <c r="Y88" i="1" l="1"/>
  <c r="Z88" i="1"/>
  <c r="O90" i="1"/>
  <c r="P90" i="1"/>
  <c r="U90" i="1" s="1"/>
  <c r="Q91" i="1" s="1"/>
  <c r="AB88" i="1" l="1"/>
  <c r="AE88" i="1"/>
  <c r="AA89" i="1" s="1"/>
  <c r="AF88" i="1"/>
  <c r="AD88" i="1" s="1"/>
  <c r="T90" i="1"/>
  <c r="R90" i="1"/>
  <c r="Y89" i="1" l="1"/>
  <c r="Z89" i="1"/>
  <c r="O91" i="1"/>
  <c r="P91" i="1"/>
  <c r="U91" i="1" s="1"/>
  <c r="Q92" i="1" s="1"/>
  <c r="AF89" i="1" l="1"/>
  <c r="AD89" i="1" s="1"/>
  <c r="AE89" i="1"/>
  <c r="AA90" i="1" s="1"/>
  <c r="AB89" i="1"/>
  <c r="T91" i="1"/>
  <c r="R91" i="1"/>
  <c r="Y90" i="1" l="1"/>
  <c r="Z90" i="1"/>
  <c r="O92" i="1"/>
  <c r="P92" i="1"/>
  <c r="U92" i="1" s="1"/>
  <c r="Q93" i="1" s="1"/>
  <c r="AB90" i="1" l="1"/>
  <c r="AF90" i="1"/>
  <c r="AD90" i="1" s="1"/>
  <c r="AE90" i="1"/>
  <c r="AA91" i="1" s="1"/>
  <c r="T92" i="1"/>
  <c r="R92" i="1"/>
  <c r="Y91" i="1" l="1"/>
  <c r="Z91" i="1"/>
  <c r="O93" i="1"/>
  <c r="P93" i="1"/>
  <c r="U93" i="1" s="1"/>
  <c r="Q94" i="1" s="1"/>
  <c r="AF91" i="1" l="1"/>
  <c r="AD91" i="1" s="1"/>
  <c r="Y92" i="1" s="1"/>
  <c r="AE91" i="1"/>
  <c r="AA92" i="1" s="1"/>
  <c r="AB91" i="1"/>
  <c r="R93" i="1"/>
  <c r="T93" i="1"/>
  <c r="Z92" i="1" l="1"/>
  <c r="O94" i="1"/>
  <c r="P94" i="1"/>
  <c r="U94" i="1" s="1"/>
  <c r="Q95" i="1" s="1"/>
  <c r="AB92" i="1" l="1"/>
  <c r="AE92" i="1"/>
  <c r="AA93" i="1" s="1"/>
  <c r="AF92" i="1"/>
  <c r="AD92" i="1" s="1"/>
  <c r="Y93" i="1" s="1"/>
  <c r="T94" i="1"/>
  <c r="R94" i="1"/>
  <c r="Z93" i="1" l="1"/>
  <c r="O95" i="1"/>
  <c r="P95" i="1"/>
  <c r="AB93" i="1" l="1"/>
  <c r="AF93" i="1"/>
  <c r="AD93" i="1" s="1"/>
  <c r="Y94" i="1" s="1"/>
  <c r="AE93" i="1"/>
  <c r="AA94" i="1" s="1"/>
  <c r="T95" i="1"/>
  <c r="O96" i="1" s="1"/>
  <c r="U95" i="1"/>
  <c r="Q96" i="1" s="1"/>
  <c r="R95" i="1"/>
  <c r="Z94" i="1" l="1"/>
  <c r="P96" i="1"/>
  <c r="AF94" i="1" l="1"/>
  <c r="AD94" i="1" s="1"/>
  <c r="Y95" i="1" s="1"/>
  <c r="AE94" i="1"/>
  <c r="AA95" i="1" s="1"/>
  <c r="AB94" i="1"/>
  <c r="T96" i="1"/>
  <c r="R96" i="1"/>
  <c r="U96" i="1"/>
  <c r="Q97" i="1" s="1"/>
  <c r="Z95" i="1" l="1"/>
  <c r="AB95" i="1"/>
  <c r="O97" i="1"/>
  <c r="P97" i="1"/>
  <c r="U97" i="1" s="1"/>
  <c r="Q98" i="1" s="1"/>
  <c r="AE95" i="1" l="1"/>
  <c r="AA96" i="1" s="1"/>
  <c r="AF95" i="1"/>
  <c r="AD95" i="1" s="1"/>
  <c r="Y96" i="1" s="1"/>
  <c r="R97" i="1"/>
  <c r="T97" i="1"/>
  <c r="Z96" i="1" l="1"/>
  <c r="AB96" i="1"/>
  <c r="O98" i="1"/>
  <c r="P98" i="1"/>
  <c r="U98" i="1" s="1"/>
  <c r="Q99" i="1" s="1"/>
  <c r="AF96" i="1" l="1"/>
  <c r="AD96" i="1" s="1"/>
  <c r="AE96" i="1"/>
  <c r="AA97" i="1" s="1"/>
  <c r="T98" i="1"/>
  <c r="R98" i="1"/>
  <c r="Z97" i="1" l="1"/>
  <c r="Y97" i="1"/>
  <c r="O99" i="1"/>
  <c r="P99" i="1"/>
  <c r="AE97" i="1" l="1"/>
  <c r="AA98" i="1" s="1"/>
  <c r="AF97" i="1"/>
  <c r="AD97" i="1" s="1"/>
  <c r="AB97" i="1"/>
  <c r="T99" i="1"/>
  <c r="O100" i="1" s="1"/>
  <c r="U99" i="1"/>
  <c r="Q100" i="1" s="1"/>
  <c r="R99" i="1"/>
  <c r="Z98" i="1" l="1"/>
  <c r="P100" i="1"/>
  <c r="R100" i="1" s="1"/>
  <c r="Y98" i="1"/>
  <c r="AF98" i="1"/>
  <c r="AD98" i="1" s="1"/>
  <c r="AE98" i="1"/>
  <c r="AA99" i="1" s="1"/>
  <c r="Z99" i="1" l="1"/>
  <c r="AF99" i="1"/>
  <c r="AE99" i="1"/>
  <c r="AA100" i="1" s="1"/>
  <c r="AB98" i="1"/>
  <c r="Y99" i="1"/>
  <c r="U100" i="1"/>
  <c r="Q101" i="1" s="1"/>
  <c r="T100" i="1"/>
  <c r="O101" i="1" l="1"/>
  <c r="P101" i="1"/>
  <c r="U101" i="1" s="1"/>
  <c r="Q102" i="1" s="1"/>
  <c r="AB99" i="1"/>
  <c r="AD99" i="1"/>
  <c r="Z100" i="1" s="1"/>
  <c r="Y100" i="1" l="1"/>
  <c r="AE100" i="1"/>
  <c r="AA101" i="1" s="1"/>
  <c r="AF100" i="1"/>
  <c r="AD100" i="1" s="1"/>
  <c r="Z101" i="1" s="1"/>
  <c r="T101" i="1"/>
  <c r="R101" i="1"/>
  <c r="AE101" i="1" l="1"/>
  <c r="AA102" i="1" s="1"/>
  <c r="AF101" i="1"/>
  <c r="O102" i="1"/>
  <c r="P102" i="1"/>
  <c r="U102" i="1" s="1"/>
  <c r="Q103" i="1" s="1"/>
  <c r="Y101" i="1"/>
  <c r="AB100" i="1"/>
  <c r="AD101" i="1" l="1"/>
  <c r="Z102" i="1" s="1"/>
  <c r="AF102" i="1" s="1"/>
  <c r="AB101" i="1"/>
  <c r="T102" i="1"/>
  <c r="R102" i="1"/>
  <c r="Y102" i="1" l="1"/>
  <c r="AE102" i="1"/>
  <c r="AA103" i="1" s="1"/>
  <c r="O103" i="1"/>
  <c r="P103" i="1"/>
  <c r="U103" i="1" s="1"/>
  <c r="Q104" i="1" s="1"/>
  <c r="AD102" i="1"/>
  <c r="Z103" i="1" s="1"/>
  <c r="AB102" i="1"/>
  <c r="AE103" i="1" l="1"/>
  <c r="AA104" i="1" s="1"/>
  <c r="AF103" i="1"/>
  <c r="Y103" i="1"/>
  <c r="T103" i="1"/>
  <c r="R103" i="1"/>
  <c r="O104" i="1" l="1"/>
  <c r="P104" i="1"/>
  <c r="U104" i="1" s="1"/>
  <c r="Q105" i="1" s="1"/>
  <c r="AB103" i="1"/>
  <c r="AD103" i="1"/>
  <c r="Z104" i="1" s="1"/>
  <c r="Y104" i="1" l="1"/>
  <c r="AE104" i="1"/>
  <c r="AA105" i="1" s="1"/>
  <c r="AF104" i="1"/>
  <c r="T104" i="1"/>
  <c r="R104" i="1"/>
  <c r="O105" i="1" l="1"/>
  <c r="P105" i="1"/>
  <c r="U105" i="1" s="1"/>
  <c r="Q106" i="1" s="1"/>
  <c r="AD104" i="1"/>
  <c r="Z105" i="1" s="1"/>
  <c r="AB104" i="1"/>
  <c r="Y105" i="1" l="1"/>
  <c r="AE105" i="1"/>
  <c r="AA106" i="1" s="1"/>
  <c r="AF105" i="1"/>
  <c r="AD105" i="1" s="1"/>
  <c r="Z106" i="1" s="1"/>
  <c r="T105" i="1"/>
  <c r="R105" i="1"/>
  <c r="O106" i="1" l="1"/>
  <c r="P106" i="1"/>
  <c r="U106" i="1" s="1"/>
  <c r="Q107" i="1" s="1"/>
  <c r="AF106" i="1"/>
  <c r="AE106" i="1"/>
  <c r="AA107" i="1" s="1"/>
  <c r="AB105" i="1"/>
  <c r="Y106" i="1"/>
  <c r="T106" i="1" l="1"/>
  <c r="R106" i="1"/>
  <c r="AD106" i="1"/>
  <c r="Z107" i="1" s="1"/>
  <c r="AB106" i="1"/>
  <c r="O107" i="1" l="1"/>
  <c r="P107" i="1"/>
  <c r="U107" i="1" s="1"/>
  <c r="Q108" i="1" s="1"/>
  <c r="Y107" i="1"/>
  <c r="AE107" i="1"/>
  <c r="AA108" i="1" s="1"/>
  <c r="AF107" i="1"/>
  <c r="AD107" i="1" s="1"/>
  <c r="Z108" i="1" s="1"/>
  <c r="T107" i="1" l="1"/>
  <c r="O108" i="1" s="1"/>
  <c r="R107" i="1"/>
  <c r="AE108" i="1"/>
  <c r="AA109" i="1" s="1"/>
  <c r="AF108" i="1"/>
  <c r="P108" i="1"/>
  <c r="T108" i="1" s="1"/>
  <c r="O109" i="1" s="1"/>
  <c r="AB107" i="1"/>
  <c r="Y108" i="1"/>
  <c r="U108" i="1"/>
  <c r="Q109" i="1" s="1"/>
  <c r="AB108" i="1" l="1"/>
  <c r="R108" i="1"/>
  <c r="AD108" i="1"/>
  <c r="Z109" i="1" s="1"/>
  <c r="P109" i="1"/>
  <c r="AE109" i="1" l="1"/>
  <c r="AA110" i="1" s="1"/>
  <c r="AF109" i="1"/>
  <c r="Y109" i="1"/>
  <c r="U109" i="1"/>
  <c r="Q110" i="1" s="1"/>
  <c r="R109" i="1"/>
  <c r="T109" i="1"/>
  <c r="O110" i="1" s="1"/>
  <c r="AB109" i="1" l="1"/>
  <c r="AD109" i="1"/>
  <c r="Z110" i="1" s="1"/>
  <c r="P110" i="1"/>
  <c r="T110" i="1"/>
  <c r="R110" i="1"/>
  <c r="O111" i="1"/>
  <c r="AF110" i="1" l="1"/>
  <c r="AE110" i="1"/>
  <c r="AA111" i="1" s="1"/>
  <c r="Y110" i="1"/>
  <c r="U110" i="1"/>
  <c r="Q111" i="1" s="1"/>
  <c r="AB110" i="1" l="1"/>
  <c r="AD110" i="1"/>
  <c r="Z111" i="1" s="1"/>
  <c r="P111" i="1"/>
  <c r="AF111" i="1" l="1"/>
  <c r="AE111" i="1"/>
  <c r="AA112" i="1" s="1"/>
  <c r="Y111" i="1"/>
  <c r="U111" i="1"/>
  <c r="Q112" i="1" s="1"/>
  <c r="R111" i="1"/>
  <c r="T111" i="1"/>
  <c r="O112" i="1" s="1"/>
  <c r="AD111" i="1" l="1"/>
  <c r="Z112" i="1" s="1"/>
  <c r="AE112" i="1" s="1"/>
  <c r="AA113" i="1" s="1"/>
  <c r="AB111" i="1"/>
  <c r="P112" i="1"/>
  <c r="Y112" i="1" l="1"/>
  <c r="AF112" i="1"/>
  <c r="AD112" i="1" s="1"/>
  <c r="Z113" i="1" s="1"/>
  <c r="AB112" i="1"/>
  <c r="U112" i="1"/>
  <c r="Q113" i="1" s="1"/>
  <c r="T112" i="1"/>
  <c r="O113" i="1" s="1"/>
  <c r="R112" i="1"/>
  <c r="AE113" i="1" l="1"/>
  <c r="AA114" i="1" s="1"/>
  <c r="AF113" i="1"/>
  <c r="Y113" i="1"/>
  <c r="P113" i="1"/>
  <c r="AD113" i="1" l="1"/>
  <c r="Z114" i="1" s="1"/>
  <c r="AF114" i="1" s="1"/>
  <c r="AB113" i="1"/>
  <c r="U113" i="1"/>
  <c r="Q114" i="1" s="1"/>
  <c r="R113" i="1"/>
  <c r="T113" i="1"/>
  <c r="O114" i="1" s="1"/>
  <c r="AE114" i="1" l="1"/>
  <c r="AA115" i="1" s="1"/>
  <c r="Y114" i="1"/>
  <c r="AB114" i="1" s="1"/>
  <c r="P114" i="1"/>
  <c r="AD114" i="1" l="1"/>
  <c r="U114" i="1"/>
  <c r="Q115" i="1" s="1"/>
  <c r="R114" i="1"/>
  <c r="T114" i="1"/>
  <c r="O115" i="1" s="1"/>
  <c r="Y115" i="1" l="1"/>
  <c r="Z115" i="1"/>
  <c r="P115" i="1"/>
  <c r="AF115" i="1" l="1"/>
  <c r="AD115" i="1" s="1"/>
  <c r="Z116" i="1" s="1"/>
  <c r="AE115" i="1"/>
  <c r="AA116" i="1" s="1"/>
  <c r="AB115" i="1"/>
  <c r="U115" i="1"/>
  <c r="Q116" i="1" s="1"/>
  <c r="R115" i="1"/>
  <c r="T115" i="1"/>
  <c r="O116" i="1" s="1"/>
  <c r="AF116" i="1" l="1"/>
  <c r="AE116" i="1"/>
  <c r="AA117" i="1" s="1"/>
  <c r="Y116" i="1"/>
  <c r="P116" i="1"/>
  <c r="AB116" i="1" l="1"/>
  <c r="AD116" i="1"/>
  <c r="Z117" i="1" s="1"/>
  <c r="U116" i="1"/>
  <c r="Q117" i="1" s="1"/>
  <c r="T116" i="1"/>
  <c r="O117" i="1" s="1"/>
  <c r="R116" i="1"/>
  <c r="AE117" i="1" l="1"/>
  <c r="AA118" i="1" s="1"/>
  <c r="AF117" i="1"/>
  <c r="Y117" i="1"/>
  <c r="P117" i="1"/>
  <c r="T117" i="1" s="1"/>
  <c r="O118" i="1" s="1"/>
  <c r="R117" i="1"/>
  <c r="AB117" i="1" l="1"/>
  <c r="AD117" i="1"/>
  <c r="Z118" i="1" s="1"/>
  <c r="U117" i="1"/>
  <c r="Q118" i="1" s="1"/>
  <c r="P118" i="1"/>
  <c r="AE118" i="1" l="1"/>
  <c r="AA119" i="1" s="1"/>
  <c r="AF118" i="1"/>
  <c r="Y118" i="1"/>
  <c r="U118" i="1"/>
  <c r="Q119" i="1" s="1"/>
  <c r="T118" i="1"/>
  <c r="O119" i="1" s="1"/>
  <c r="R118" i="1"/>
  <c r="AB118" i="1" l="1"/>
  <c r="AD118" i="1"/>
  <c r="Z119" i="1" s="1"/>
  <c r="P119" i="1"/>
  <c r="Y119" i="1" l="1"/>
  <c r="AE119" i="1"/>
  <c r="AA120" i="1" s="1"/>
  <c r="AF119" i="1"/>
  <c r="AD119" i="1" s="1"/>
  <c r="Z120" i="1" s="1"/>
  <c r="U119" i="1"/>
  <c r="Q120" i="1" s="1"/>
  <c r="T119" i="1"/>
  <c r="O120" i="1" s="1"/>
  <c r="R119" i="1"/>
  <c r="AE120" i="1" l="1"/>
  <c r="AA121" i="1" s="1"/>
  <c r="AF120" i="1"/>
  <c r="AB119" i="1"/>
  <c r="Y120" i="1"/>
  <c r="AB120" i="1" s="1"/>
  <c r="P120" i="1"/>
  <c r="AD120" i="1" l="1"/>
  <c r="U120" i="1"/>
  <c r="Q121" i="1" s="1"/>
  <c r="T120" i="1"/>
  <c r="O121" i="1" s="1"/>
  <c r="R120" i="1"/>
  <c r="Z121" i="1" l="1"/>
  <c r="Y121" i="1"/>
  <c r="AB121" i="1" s="1"/>
  <c r="P121" i="1"/>
  <c r="T121" i="1" s="1"/>
  <c r="O122" i="1" s="1"/>
  <c r="AF121" i="1" l="1"/>
  <c r="AD121" i="1" s="1"/>
  <c r="AE121" i="1"/>
  <c r="AA122" i="1" s="1"/>
  <c r="R121" i="1"/>
  <c r="U121" i="1"/>
  <c r="Q122" i="1" s="1"/>
  <c r="Y122" i="1" l="1"/>
  <c r="Z122" i="1"/>
  <c r="P122" i="1"/>
  <c r="U122" i="1"/>
  <c r="Q123" i="1" s="1"/>
  <c r="R122" i="1"/>
  <c r="T122" i="1"/>
  <c r="O123" i="1" s="1"/>
  <c r="AE122" i="1" l="1"/>
  <c r="AA123" i="1" s="1"/>
  <c r="AF122" i="1"/>
  <c r="AD122" i="1" s="1"/>
  <c r="AB122" i="1"/>
  <c r="P123" i="1"/>
  <c r="Y123" i="1" l="1"/>
  <c r="Z123" i="1"/>
  <c r="U123" i="1"/>
  <c r="Q124" i="1" s="1"/>
  <c r="T123" i="1"/>
  <c r="O124" i="1" s="1"/>
  <c r="R123" i="1"/>
  <c r="AF123" i="1" l="1"/>
  <c r="AD123" i="1" s="1"/>
  <c r="AE123" i="1"/>
  <c r="AA124" i="1" s="1"/>
  <c r="AB123" i="1"/>
  <c r="P124" i="1"/>
  <c r="Y124" i="1" l="1"/>
  <c r="Z124" i="1"/>
  <c r="U124" i="1"/>
  <c r="Q125" i="1" s="1"/>
  <c r="T124" i="1"/>
  <c r="O125" i="1" s="1"/>
  <c r="R124" i="1"/>
  <c r="AB124" i="1" l="1"/>
  <c r="AE124" i="1"/>
  <c r="AA125" i="1" s="1"/>
  <c r="AF124" i="1"/>
  <c r="AD124" i="1" s="1"/>
  <c r="P125" i="1"/>
  <c r="Y125" i="1" l="1"/>
  <c r="Z125" i="1"/>
  <c r="U125" i="1"/>
  <c r="Q126" i="1" s="1"/>
  <c r="T125" i="1"/>
  <c r="O126" i="1" s="1"/>
  <c r="R125" i="1"/>
  <c r="AB125" i="1" l="1"/>
  <c r="AE125" i="1"/>
  <c r="AA126" i="1" s="1"/>
  <c r="AF125" i="1"/>
  <c r="AD125" i="1" s="1"/>
  <c r="P126" i="1"/>
  <c r="T126" i="1" s="1"/>
  <c r="O127" i="1" s="1"/>
  <c r="R126" i="1" l="1"/>
  <c r="Y126" i="1"/>
  <c r="Z126" i="1"/>
  <c r="U126" i="1"/>
  <c r="Q127" i="1" s="1"/>
  <c r="AB126" i="1" l="1"/>
  <c r="AF126" i="1"/>
  <c r="AD126" i="1" s="1"/>
  <c r="AE126" i="1"/>
  <c r="AA127" i="1" s="1"/>
  <c r="P127" i="1"/>
  <c r="Y127" i="1" l="1"/>
  <c r="Z127" i="1"/>
  <c r="U127" i="1"/>
  <c r="Q128" i="1" s="1"/>
  <c r="T127" i="1"/>
  <c r="O128" i="1" s="1"/>
  <c r="R127" i="1"/>
  <c r="AF127" i="1" l="1"/>
  <c r="AD127" i="1" s="1"/>
  <c r="AE127" i="1"/>
  <c r="AA128" i="1" s="1"/>
  <c r="AB127" i="1"/>
  <c r="P128" i="1"/>
  <c r="Y128" i="1" l="1"/>
  <c r="Z128" i="1"/>
  <c r="U128" i="1"/>
  <c r="Q129" i="1" s="1"/>
  <c r="T128" i="1"/>
  <c r="O129" i="1" s="1"/>
  <c r="R128" i="1"/>
  <c r="AE128" i="1" l="1"/>
  <c r="AA129" i="1" s="1"/>
  <c r="AF128" i="1"/>
  <c r="AD128" i="1" s="1"/>
  <c r="AB128" i="1"/>
  <c r="P129" i="1"/>
  <c r="R129" i="1" s="1"/>
  <c r="Y129" i="1" l="1"/>
  <c r="Z129" i="1"/>
  <c r="U129" i="1"/>
  <c r="Q130" i="1" s="1"/>
  <c r="T129" i="1"/>
  <c r="O130" i="1" s="1"/>
  <c r="AF129" i="1" l="1"/>
  <c r="AD129" i="1" s="1"/>
  <c r="AE129" i="1"/>
  <c r="AA130" i="1" s="1"/>
  <c r="AB129" i="1"/>
  <c r="P130" i="1"/>
  <c r="Y130" i="1" l="1"/>
  <c r="Z130" i="1"/>
  <c r="U130" i="1"/>
  <c r="Q131" i="1" s="1"/>
  <c r="T130" i="1"/>
  <c r="O131" i="1" s="1"/>
  <c r="R130" i="1"/>
  <c r="AF130" i="1" l="1"/>
  <c r="AD130" i="1" s="1"/>
  <c r="AE130" i="1"/>
  <c r="AA131" i="1" s="1"/>
  <c r="AB130" i="1"/>
  <c r="P131" i="1"/>
  <c r="Y131" i="1" l="1"/>
  <c r="Z131" i="1"/>
  <c r="U131" i="1"/>
  <c r="Q132" i="1" s="1"/>
  <c r="T131" i="1"/>
  <c r="O132" i="1" s="1"/>
  <c r="R131" i="1"/>
  <c r="AE131" i="1" l="1"/>
  <c r="AA132" i="1" s="1"/>
  <c r="AF131" i="1"/>
  <c r="AD131" i="1" s="1"/>
  <c r="AB131" i="1"/>
  <c r="P132" i="1"/>
  <c r="Y132" i="1" l="1"/>
  <c r="Z132" i="1"/>
  <c r="U132" i="1"/>
  <c r="Q133" i="1" s="1"/>
  <c r="T132" i="1"/>
  <c r="O133" i="1" s="1"/>
  <c r="R132" i="1"/>
  <c r="AB132" i="1" l="1"/>
  <c r="AF132" i="1"/>
  <c r="AD132" i="1" s="1"/>
  <c r="AE132" i="1"/>
  <c r="AA133" i="1" s="1"/>
  <c r="P133" i="1"/>
  <c r="Y133" i="1" l="1"/>
  <c r="Z133" i="1"/>
  <c r="U133" i="1"/>
  <c r="Q134" i="1" s="1"/>
  <c r="T133" i="1"/>
  <c r="O134" i="1" s="1"/>
  <c r="R133" i="1"/>
  <c r="AF133" i="1" l="1"/>
  <c r="AD133" i="1" s="1"/>
  <c r="AE133" i="1"/>
  <c r="AA134" i="1" s="1"/>
  <c r="AB133" i="1"/>
  <c r="P134" i="1"/>
  <c r="Y134" i="1" l="1"/>
  <c r="Z134" i="1"/>
  <c r="U134" i="1"/>
  <c r="Q135" i="1" s="1"/>
  <c r="T134" i="1"/>
  <c r="O135" i="1" s="1"/>
  <c r="R134" i="1"/>
  <c r="AB134" i="1" l="1"/>
  <c r="AE134" i="1"/>
  <c r="AA135" i="1" s="1"/>
  <c r="AF134" i="1"/>
  <c r="AD134" i="1" s="1"/>
  <c r="P135" i="1"/>
  <c r="Y135" i="1" l="1"/>
  <c r="Z135" i="1"/>
  <c r="U135" i="1"/>
  <c r="Q136" i="1" s="1"/>
  <c r="R135" i="1"/>
  <c r="T135" i="1"/>
  <c r="O136" i="1" s="1"/>
  <c r="AB135" i="1" l="1"/>
  <c r="AF135" i="1"/>
  <c r="AD135" i="1" s="1"/>
  <c r="AE135" i="1"/>
  <c r="AA136" i="1" s="1"/>
  <c r="P136" i="1"/>
  <c r="Y136" i="1" l="1"/>
  <c r="Z136" i="1"/>
  <c r="U136" i="1"/>
  <c r="Q137" i="1" s="1"/>
  <c r="T136" i="1"/>
  <c r="O137" i="1" s="1"/>
  <c r="R136" i="1"/>
  <c r="AF136" i="1" l="1"/>
  <c r="AD136" i="1" s="1"/>
  <c r="AE136" i="1"/>
  <c r="AA137" i="1" s="1"/>
  <c r="AB136" i="1"/>
  <c r="P137" i="1"/>
  <c r="Y137" i="1" l="1"/>
  <c r="Z137" i="1"/>
  <c r="U137" i="1"/>
  <c r="Q138" i="1" s="1"/>
  <c r="R137" i="1"/>
  <c r="T137" i="1"/>
  <c r="O138" i="1" s="1"/>
  <c r="AE137" i="1" l="1"/>
  <c r="AA138" i="1" s="1"/>
  <c r="AF137" i="1"/>
  <c r="AD137" i="1" s="1"/>
  <c r="AB137" i="1"/>
  <c r="P138" i="1"/>
  <c r="Y138" i="1" l="1"/>
  <c r="Z138" i="1"/>
  <c r="U138" i="1"/>
  <c r="Q139" i="1" s="1"/>
  <c r="R138" i="1"/>
  <c r="T138" i="1"/>
  <c r="O139" i="1" s="1"/>
  <c r="AE138" i="1" l="1"/>
  <c r="AA139" i="1" s="1"/>
  <c r="AF138" i="1"/>
  <c r="AD138" i="1" s="1"/>
  <c r="AB138" i="1"/>
  <c r="P139" i="1"/>
  <c r="Y139" i="1" l="1"/>
  <c r="Z139" i="1"/>
  <c r="U139" i="1"/>
  <c r="Q140" i="1" s="1"/>
  <c r="R139" i="1"/>
  <c r="T139" i="1"/>
  <c r="O140" i="1" s="1"/>
  <c r="AF139" i="1" l="1"/>
  <c r="AD139" i="1" s="1"/>
  <c r="AE139" i="1"/>
  <c r="AA140" i="1" s="1"/>
  <c r="AB139" i="1"/>
  <c r="P140" i="1"/>
  <c r="Y140" i="1" l="1"/>
  <c r="Z140" i="1"/>
  <c r="U140" i="1"/>
  <c r="Q141" i="1" s="1"/>
  <c r="T140" i="1"/>
  <c r="O141" i="1" s="1"/>
  <c r="R140" i="1"/>
  <c r="AB140" i="1" l="1"/>
  <c r="AE140" i="1"/>
  <c r="AA141" i="1" s="1"/>
  <c r="AF140" i="1"/>
  <c r="AD140" i="1" s="1"/>
  <c r="P141" i="1"/>
  <c r="Y141" i="1" l="1"/>
  <c r="Z141" i="1"/>
  <c r="U141" i="1"/>
  <c r="Q142" i="1" s="1"/>
  <c r="T141" i="1"/>
  <c r="O142" i="1" s="1"/>
  <c r="R141" i="1"/>
  <c r="AB141" i="1" l="1"/>
  <c r="AF141" i="1"/>
  <c r="AD141" i="1" s="1"/>
  <c r="AE141" i="1"/>
  <c r="AA142" i="1" s="1"/>
  <c r="P142" i="1"/>
  <c r="Y142" i="1" l="1"/>
  <c r="Z142" i="1"/>
  <c r="U142" i="1"/>
  <c r="Q143" i="1" s="1"/>
  <c r="T142" i="1"/>
  <c r="O143" i="1" s="1"/>
  <c r="R142" i="1"/>
  <c r="AB142" i="1" l="1"/>
  <c r="AE142" i="1"/>
  <c r="AA143" i="1" s="1"/>
  <c r="AF142" i="1"/>
  <c r="AD142" i="1" s="1"/>
  <c r="P143" i="1"/>
  <c r="Y143" i="1" l="1"/>
  <c r="Z143" i="1"/>
  <c r="U143" i="1"/>
  <c r="Q144" i="1" s="1"/>
  <c r="T143" i="1"/>
  <c r="O144" i="1" s="1"/>
  <c r="R143" i="1"/>
  <c r="AB143" i="1" l="1"/>
  <c r="AF143" i="1"/>
  <c r="AD143" i="1" s="1"/>
  <c r="AE143" i="1"/>
  <c r="AA144" i="1" s="1"/>
  <c r="P144" i="1"/>
  <c r="Y144" i="1" l="1"/>
  <c r="Z144" i="1"/>
  <c r="U144" i="1"/>
  <c r="Q145" i="1" s="1"/>
  <c r="T144" i="1"/>
  <c r="O145" i="1" s="1"/>
  <c r="R144" i="1"/>
  <c r="AF144" i="1" l="1"/>
  <c r="AD144" i="1" s="1"/>
  <c r="AE144" i="1"/>
  <c r="AA145" i="1" s="1"/>
  <c r="AB144" i="1"/>
  <c r="P145" i="1"/>
  <c r="Y145" i="1" l="1"/>
  <c r="Z145" i="1"/>
  <c r="U145" i="1"/>
  <c r="Q146" i="1" s="1"/>
  <c r="T145" i="1"/>
  <c r="O146" i="1" s="1"/>
  <c r="R145" i="1"/>
  <c r="AB145" i="1" l="1"/>
  <c r="AE145" i="1"/>
  <c r="AA146" i="1" s="1"/>
  <c r="AF145" i="1"/>
  <c r="AD145" i="1" s="1"/>
  <c r="P146" i="1"/>
  <c r="Y146" i="1" l="1"/>
  <c r="Z146" i="1"/>
  <c r="U146" i="1"/>
  <c r="Q147" i="1" s="1"/>
  <c r="T146" i="1"/>
  <c r="O147" i="1" s="1"/>
  <c r="R146" i="1"/>
  <c r="AB146" i="1" l="1"/>
  <c r="AF146" i="1"/>
  <c r="AD146" i="1" s="1"/>
  <c r="Y147" i="1" s="1"/>
  <c r="AE146" i="1"/>
  <c r="AA147" i="1" s="1"/>
  <c r="P147" i="1"/>
  <c r="Z147" i="1" l="1"/>
  <c r="U147" i="1"/>
  <c r="Q148" i="1" s="1"/>
  <c r="T147" i="1"/>
  <c r="O148" i="1" s="1"/>
  <c r="R147" i="1"/>
  <c r="AF147" i="1" l="1"/>
  <c r="AD147" i="1" s="1"/>
  <c r="Y148" i="1" s="1"/>
  <c r="AE147" i="1"/>
  <c r="AA148" i="1" s="1"/>
  <c r="AB147" i="1"/>
  <c r="P148" i="1"/>
  <c r="Z148" i="1" l="1"/>
  <c r="AB148" i="1"/>
  <c r="U148" i="1"/>
  <c r="Q149" i="1" s="1"/>
  <c r="R148" i="1"/>
  <c r="T148" i="1"/>
  <c r="O149" i="1" s="1"/>
  <c r="AE148" i="1" l="1"/>
  <c r="AA149" i="1" s="1"/>
  <c r="AF148" i="1"/>
  <c r="AD148" i="1" s="1"/>
  <c r="Y149" i="1" s="1"/>
  <c r="P149" i="1"/>
  <c r="Z149" i="1" l="1"/>
  <c r="AB149" i="1" s="1"/>
  <c r="U149" i="1"/>
  <c r="Q150" i="1" s="1"/>
  <c r="T149" i="1"/>
  <c r="O150" i="1" s="1"/>
  <c r="R149" i="1"/>
  <c r="AE149" i="1" l="1"/>
  <c r="AA150" i="1" s="1"/>
  <c r="AF149" i="1"/>
  <c r="AD149" i="1" s="1"/>
  <c r="Y150" i="1" s="1"/>
  <c r="P150" i="1"/>
  <c r="Z150" i="1" l="1"/>
  <c r="AB150" i="1"/>
  <c r="U150" i="1"/>
  <c r="Q151" i="1" s="1"/>
  <c r="T150" i="1"/>
  <c r="O151" i="1" s="1"/>
  <c r="R150" i="1"/>
  <c r="AF150" i="1" l="1"/>
  <c r="AD150" i="1" s="1"/>
  <c r="Y151" i="1" s="1"/>
  <c r="AE150" i="1"/>
  <c r="AA151" i="1" s="1"/>
  <c r="P151" i="1"/>
  <c r="Z151" i="1" l="1"/>
  <c r="AB151" i="1"/>
  <c r="U151" i="1"/>
  <c r="Q152" i="1" s="1"/>
  <c r="T151" i="1"/>
  <c r="O152" i="1" s="1"/>
  <c r="R151" i="1"/>
  <c r="AF151" i="1" l="1"/>
  <c r="AD151" i="1" s="1"/>
  <c r="Y152" i="1" s="1"/>
  <c r="AE151" i="1"/>
  <c r="AA152" i="1" s="1"/>
  <c r="P152" i="1"/>
  <c r="Z152" i="1" l="1"/>
  <c r="AB152" i="1"/>
  <c r="U152" i="1"/>
  <c r="Q153" i="1" s="1"/>
  <c r="T152" i="1"/>
  <c r="O153" i="1" s="1"/>
  <c r="R152" i="1"/>
  <c r="AE152" i="1" l="1"/>
  <c r="AA153" i="1" s="1"/>
  <c r="AF152" i="1"/>
  <c r="AD152" i="1" s="1"/>
  <c r="Y153" i="1" s="1"/>
  <c r="P153" i="1"/>
  <c r="Z153" i="1" l="1"/>
  <c r="AB153" i="1"/>
  <c r="U153" i="1"/>
  <c r="Q154" i="1" s="1"/>
  <c r="R153" i="1"/>
  <c r="T153" i="1"/>
  <c r="O154" i="1" s="1"/>
  <c r="AE153" i="1" l="1"/>
  <c r="AA154" i="1" s="1"/>
  <c r="AF153" i="1"/>
  <c r="AD153" i="1" s="1"/>
  <c r="Y154" i="1" s="1"/>
  <c r="P154" i="1"/>
  <c r="Z154" i="1" l="1"/>
  <c r="AB154" i="1"/>
  <c r="U154" i="1"/>
  <c r="Q155" i="1" s="1"/>
  <c r="R154" i="1"/>
  <c r="T154" i="1"/>
  <c r="O155" i="1" s="1"/>
  <c r="AE154" i="1" l="1"/>
  <c r="AA155" i="1" s="1"/>
  <c r="AF154" i="1"/>
  <c r="AD154" i="1" s="1"/>
  <c r="Y155" i="1" s="1"/>
  <c r="P155" i="1"/>
  <c r="Z155" i="1" l="1"/>
  <c r="AB155" i="1"/>
  <c r="U155" i="1"/>
  <c r="Q156" i="1" s="1"/>
  <c r="T155" i="1"/>
  <c r="O156" i="1" s="1"/>
  <c r="R155" i="1"/>
  <c r="AF155" i="1" l="1"/>
  <c r="AD155" i="1" s="1"/>
  <c r="Y156" i="1" s="1"/>
  <c r="AE155" i="1"/>
  <c r="AA156" i="1" s="1"/>
  <c r="P156" i="1"/>
  <c r="Z156" i="1" l="1"/>
  <c r="U156" i="1"/>
  <c r="Q157" i="1" s="1"/>
  <c r="T156" i="1"/>
  <c r="O157" i="1" s="1"/>
  <c r="R156" i="1"/>
  <c r="AB156" i="1" l="1"/>
  <c r="AE156" i="1"/>
  <c r="AA157" i="1" s="1"/>
  <c r="AF156" i="1"/>
  <c r="AD156" i="1" s="1"/>
  <c r="Y157" i="1" s="1"/>
  <c r="P157" i="1"/>
  <c r="Z157" i="1" l="1"/>
  <c r="U157" i="1"/>
  <c r="Q158" i="1" s="1"/>
  <c r="R157" i="1"/>
  <c r="T157" i="1"/>
  <c r="O158" i="1" s="1"/>
  <c r="AB157" i="1" l="1"/>
  <c r="AE157" i="1"/>
  <c r="AA158" i="1" s="1"/>
  <c r="AF157" i="1"/>
  <c r="AD157" i="1" s="1"/>
  <c r="Y158" i="1" s="1"/>
  <c r="P158" i="1"/>
  <c r="Z158" i="1" l="1"/>
  <c r="U158" i="1"/>
  <c r="Q159" i="1" s="1"/>
  <c r="T158" i="1"/>
  <c r="O159" i="1" s="1"/>
  <c r="R158" i="1"/>
  <c r="AB158" i="1" l="1"/>
  <c r="AF158" i="1"/>
  <c r="AD158" i="1" s="1"/>
  <c r="Y159" i="1" s="1"/>
  <c r="AE158" i="1"/>
  <c r="AA159" i="1" s="1"/>
  <c r="P159" i="1"/>
  <c r="Z159" i="1" l="1"/>
  <c r="AB159" i="1"/>
  <c r="U159" i="1"/>
  <c r="Q160" i="1" s="1"/>
  <c r="R159" i="1"/>
  <c r="T159" i="1"/>
  <c r="O160" i="1" s="1"/>
  <c r="AE159" i="1" l="1"/>
  <c r="AA160" i="1" s="1"/>
  <c r="AF159" i="1"/>
  <c r="AD159" i="1" s="1"/>
  <c r="Y160" i="1" s="1"/>
  <c r="P160" i="1"/>
  <c r="Z160" i="1" l="1"/>
  <c r="AB160" i="1"/>
  <c r="U160" i="1"/>
  <c r="Q161" i="1" s="1"/>
  <c r="T160" i="1"/>
  <c r="O161" i="1" s="1"/>
  <c r="R160" i="1"/>
  <c r="AE160" i="1" l="1"/>
  <c r="AA161" i="1" s="1"/>
  <c r="AF160" i="1"/>
  <c r="AD160" i="1" s="1"/>
  <c r="Y161" i="1" s="1"/>
  <c r="P161" i="1"/>
  <c r="Z161" i="1" l="1"/>
  <c r="AB161" i="1"/>
  <c r="U161" i="1"/>
  <c r="Q162" i="1" s="1"/>
  <c r="T161" i="1"/>
  <c r="O162" i="1" s="1"/>
  <c r="R161" i="1"/>
  <c r="AE161" i="1" l="1"/>
  <c r="AA162" i="1" s="1"/>
  <c r="AF161" i="1"/>
  <c r="AD161" i="1" s="1"/>
  <c r="Y162" i="1" s="1"/>
  <c r="P162" i="1"/>
  <c r="Z162" i="1" l="1"/>
  <c r="AB162" i="1"/>
  <c r="U162" i="1"/>
  <c r="Q163" i="1" s="1"/>
  <c r="T162" i="1"/>
  <c r="O163" i="1" s="1"/>
  <c r="R162" i="1"/>
  <c r="AF162" i="1" l="1"/>
  <c r="AD162" i="1" s="1"/>
  <c r="Y163" i="1" s="1"/>
  <c r="AE162" i="1"/>
  <c r="AA163" i="1" s="1"/>
  <c r="P163" i="1"/>
  <c r="Z163" i="1" l="1"/>
  <c r="AB163" i="1"/>
  <c r="U163" i="1"/>
  <c r="Q164" i="1" s="1"/>
  <c r="R163" i="1"/>
  <c r="T163" i="1"/>
  <c r="O164" i="1" s="1"/>
  <c r="AF163" i="1" l="1"/>
  <c r="AD163" i="1" s="1"/>
  <c r="Y164" i="1" s="1"/>
  <c r="AE163" i="1"/>
  <c r="AA164" i="1" s="1"/>
  <c r="P164" i="1"/>
  <c r="Z164" i="1" l="1"/>
  <c r="U164" i="1"/>
  <c r="Q165" i="1" s="1"/>
  <c r="T164" i="1"/>
  <c r="O165" i="1" s="1"/>
  <c r="R164" i="1"/>
  <c r="AB164" i="1" l="1"/>
  <c r="AE164" i="1"/>
  <c r="AA165" i="1" s="1"/>
  <c r="AF164" i="1"/>
  <c r="AD164" i="1" s="1"/>
  <c r="Y165" i="1" s="1"/>
  <c r="P165" i="1"/>
  <c r="Z165" i="1" l="1"/>
  <c r="U165" i="1"/>
  <c r="Q166" i="1" s="1"/>
  <c r="R165" i="1"/>
  <c r="T165" i="1"/>
  <c r="O166" i="1" s="1"/>
  <c r="AB165" i="1" l="1"/>
  <c r="AE165" i="1"/>
  <c r="AA166" i="1" s="1"/>
  <c r="AF165" i="1"/>
  <c r="AD165" i="1" s="1"/>
  <c r="Y166" i="1" s="1"/>
  <c r="P166" i="1"/>
  <c r="Z166" i="1" l="1"/>
  <c r="AB166" i="1"/>
  <c r="U166" i="1"/>
  <c r="Q167" i="1" s="1"/>
  <c r="T166" i="1"/>
  <c r="O167" i="1" s="1"/>
  <c r="R166" i="1"/>
  <c r="AE166" i="1" l="1"/>
  <c r="AA167" i="1" s="1"/>
  <c r="AF166" i="1"/>
  <c r="AD166" i="1" s="1"/>
  <c r="Y167" i="1" s="1"/>
  <c r="P167" i="1"/>
  <c r="Z167" i="1" l="1"/>
  <c r="U167" i="1"/>
  <c r="Q168" i="1" s="1"/>
  <c r="R167" i="1"/>
  <c r="T167" i="1"/>
  <c r="O168" i="1" s="1"/>
  <c r="AB167" i="1" l="1"/>
  <c r="AF167" i="1"/>
  <c r="AD167" i="1" s="1"/>
  <c r="Y168" i="1" s="1"/>
  <c r="AE167" i="1"/>
  <c r="AA168" i="1" s="1"/>
  <c r="P168" i="1"/>
  <c r="Z168" i="1" l="1"/>
  <c r="U168" i="1"/>
  <c r="Q169" i="1" s="1"/>
  <c r="R168" i="1"/>
  <c r="T168" i="1"/>
  <c r="O169" i="1" s="1"/>
  <c r="AB168" i="1" l="1"/>
  <c r="AE168" i="1"/>
  <c r="AA169" i="1" s="1"/>
  <c r="AF168" i="1"/>
  <c r="AD168" i="1" s="1"/>
  <c r="Y169" i="1" s="1"/>
  <c r="P169" i="1"/>
  <c r="Z169" i="1" l="1"/>
  <c r="U169" i="1"/>
  <c r="Q170" i="1" s="1"/>
  <c r="T169" i="1"/>
  <c r="O170" i="1" s="1"/>
  <c r="R169" i="1"/>
  <c r="AB169" i="1" l="1"/>
  <c r="AF169" i="1"/>
  <c r="AD169" i="1" s="1"/>
  <c r="Y170" i="1" s="1"/>
  <c r="AE169" i="1"/>
  <c r="AA170" i="1" s="1"/>
  <c r="P170" i="1"/>
  <c r="Z170" i="1" l="1"/>
  <c r="AB170" i="1"/>
  <c r="U170" i="1"/>
  <c r="Q171" i="1" s="1"/>
  <c r="T170" i="1"/>
  <c r="O171" i="1" s="1"/>
  <c r="R170" i="1"/>
  <c r="AF170" i="1" l="1"/>
  <c r="AD170" i="1" s="1"/>
  <c r="Y171" i="1" s="1"/>
  <c r="AE170" i="1"/>
  <c r="AA171" i="1" s="1"/>
  <c r="P171" i="1"/>
  <c r="Z171" i="1" l="1"/>
  <c r="U171" i="1"/>
  <c r="Q172" i="1" s="1"/>
  <c r="R171" i="1"/>
  <c r="T171" i="1"/>
  <c r="O172" i="1" s="1"/>
  <c r="AB171" i="1" l="1"/>
  <c r="AF171" i="1"/>
  <c r="AD171" i="1" s="1"/>
  <c r="Y172" i="1" s="1"/>
  <c r="AE171" i="1"/>
  <c r="AA172" i="1" s="1"/>
  <c r="P172" i="1"/>
  <c r="Z172" i="1" l="1"/>
  <c r="U172" i="1"/>
  <c r="Q173" i="1" s="1"/>
  <c r="R172" i="1"/>
  <c r="T172" i="1"/>
  <c r="O173" i="1" s="1"/>
  <c r="AB172" i="1" l="1"/>
  <c r="AF172" i="1"/>
  <c r="AD172" i="1" s="1"/>
  <c r="Y173" i="1" s="1"/>
  <c r="AE172" i="1"/>
  <c r="AA173" i="1" s="1"/>
  <c r="P173" i="1"/>
  <c r="Z173" i="1" l="1"/>
  <c r="AB173" i="1" s="1"/>
  <c r="U173" i="1"/>
  <c r="Q174" i="1" s="1"/>
  <c r="T173" i="1"/>
  <c r="O174" i="1" s="1"/>
  <c r="R173" i="1"/>
  <c r="AF173" i="1" l="1"/>
  <c r="AD173" i="1" s="1"/>
  <c r="Y174" i="1" s="1"/>
  <c r="AE173" i="1"/>
  <c r="AA174" i="1" s="1"/>
  <c r="P174" i="1"/>
  <c r="Z174" i="1" l="1"/>
  <c r="AB174" i="1"/>
  <c r="U174" i="1"/>
  <c r="Q175" i="1" s="1"/>
  <c r="R174" i="1"/>
  <c r="T174" i="1"/>
  <c r="O175" i="1" s="1"/>
  <c r="AE174" i="1" l="1"/>
  <c r="AA175" i="1" s="1"/>
  <c r="AF174" i="1"/>
  <c r="AD174" i="1" s="1"/>
  <c r="Y175" i="1" s="1"/>
  <c r="P175" i="1"/>
  <c r="Z175" i="1" l="1"/>
  <c r="AB175" i="1" s="1"/>
  <c r="U175" i="1"/>
  <c r="Q176" i="1" s="1"/>
  <c r="T175" i="1"/>
  <c r="O176" i="1" s="1"/>
  <c r="R175" i="1"/>
  <c r="AF175" i="1" l="1"/>
  <c r="AD175" i="1" s="1"/>
  <c r="Y176" i="1" s="1"/>
  <c r="AE175" i="1"/>
  <c r="AA176" i="1" s="1"/>
  <c r="P176" i="1"/>
  <c r="Z176" i="1" l="1"/>
  <c r="U176" i="1"/>
  <c r="Q177" i="1" s="1"/>
  <c r="T176" i="1"/>
  <c r="O177" i="1" s="1"/>
  <c r="R176" i="1"/>
  <c r="AB176" i="1" l="1"/>
  <c r="AE176" i="1"/>
  <c r="AA177" i="1" s="1"/>
  <c r="AF176" i="1"/>
  <c r="AD176" i="1" s="1"/>
  <c r="Y177" i="1" s="1"/>
  <c r="P177" i="1"/>
  <c r="Z177" i="1" l="1"/>
  <c r="AB177" i="1"/>
  <c r="U177" i="1"/>
  <c r="Q178" i="1" s="1"/>
  <c r="T177" i="1"/>
  <c r="O178" i="1" s="1"/>
  <c r="R177" i="1"/>
  <c r="AF177" i="1" l="1"/>
  <c r="AD177" i="1" s="1"/>
  <c r="Y178" i="1" s="1"/>
  <c r="AE177" i="1"/>
  <c r="AA178" i="1" s="1"/>
  <c r="P178" i="1"/>
  <c r="Z178" i="1" l="1"/>
  <c r="U178" i="1"/>
  <c r="Q179" i="1" s="1"/>
  <c r="T178" i="1"/>
  <c r="O179" i="1" s="1"/>
  <c r="R178" i="1"/>
  <c r="AB178" i="1" l="1"/>
  <c r="AF178" i="1"/>
  <c r="AD178" i="1" s="1"/>
  <c r="Y179" i="1" s="1"/>
  <c r="AE178" i="1"/>
  <c r="AA179" i="1" s="1"/>
  <c r="P179" i="1"/>
  <c r="Z179" i="1" l="1"/>
  <c r="U179" i="1"/>
  <c r="Q180" i="1" s="1"/>
  <c r="T179" i="1"/>
  <c r="O180" i="1" s="1"/>
  <c r="R179" i="1"/>
  <c r="AB179" i="1" l="1"/>
  <c r="AE179" i="1"/>
  <c r="AA180" i="1" s="1"/>
  <c r="AF179" i="1"/>
  <c r="AD179" i="1" s="1"/>
  <c r="Y180" i="1" s="1"/>
  <c r="P180" i="1"/>
  <c r="Z180" i="1" l="1"/>
  <c r="AB180" i="1"/>
  <c r="U180" i="1"/>
  <c r="Q181" i="1" s="1"/>
  <c r="R180" i="1"/>
  <c r="T180" i="1"/>
  <c r="O181" i="1" s="1"/>
  <c r="AF180" i="1" l="1"/>
  <c r="AD180" i="1" s="1"/>
  <c r="Y181" i="1" s="1"/>
  <c r="AE180" i="1"/>
  <c r="AA181" i="1" s="1"/>
  <c r="P181" i="1"/>
  <c r="Z181" i="1" l="1"/>
  <c r="AB181" i="1"/>
  <c r="U181" i="1"/>
  <c r="Q182" i="1" s="1"/>
  <c r="T181" i="1"/>
  <c r="O182" i="1" s="1"/>
  <c r="R181" i="1"/>
  <c r="AF181" i="1" l="1"/>
  <c r="AD181" i="1" s="1"/>
  <c r="Y182" i="1" s="1"/>
  <c r="AE181" i="1"/>
  <c r="AA182" i="1" s="1"/>
  <c r="P182" i="1"/>
  <c r="Z182" i="1" l="1"/>
  <c r="U182" i="1"/>
  <c r="Q183" i="1" s="1"/>
  <c r="R182" i="1"/>
  <c r="T182" i="1"/>
  <c r="O183" i="1" s="1"/>
  <c r="AB182" i="1" l="1"/>
  <c r="AE182" i="1"/>
  <c r="AA183" i="1" s="1"/>
  <c r="AF182" i="1"/>
  <c r="AD182" i="1" s="1"/>
  <c r="Y183" i="1" s="1"/>
  <c r="P183" i="1"/>
  <c r="Z183" i="1" l="1"/>
  <c r="AB183" i="1" s="1"/>
  <c r="U183" i="1"/>
  <c r="Q184" i="1" s="1"/>
  <c r="T183" i="1"/>
  <c r="O184" i="1" s="1"/>
  <c r="R183" i="1"/>
  <c r="AE183" i="1" l="1"/>
  <c r="AA184" i="1" s="1"/>
  <c r="AF183" i="1"/>
  <c r="AD183" i="1" s="1"/>
  <c r="Y184" i="1" s="1"/>
  <c r="P184" i="1"/>
  <c r="Z184" i="1" l="1"/>
  <c r="AB184" i="1"/>
  <c r="U184" i="1"/>
  <c r="Q185" i="1" s="1"/>
  <c r="R184" i="1"/>
  <c r="T184" i="1"/>
  <c r="O185" i="1" s="1"/>
  <c r="AE184" i="1" l="1"/>
  <c r="AA185" i="1" s="1"/>
  <c r="AF184" i="1"/>
  <c r="AD184" i="1" s="1"/>
  <c r="Y185" i="1" s="1"/>
  <c r="P185" i="1"/>
  <c r="Z185" i="1" l="1"/>
  <c r="AB185" i="1"/>
  <c r="U185" i="1"/>
  <c r="Q186" i="1" s="1"/>
  <c r="T185" i="1"/>
  <c r="O186" i="1" s="1"/>
  <c r="R185" i="1"/>
  <c r="AE185" i="1" l="1"/>
  <c r="AA186" i="1" s="1"/>
  <c r="AF185" i="1"/>
  <c r="AD185" i="1" s="1"/>
  <c r="Y186" i="1" s="1"/>
  <c r="P186" i="1"/>
  <c r="Z186" i="1" l="1"/>
  <c r="AB186" i="1"/>
  <c r="U186" i="1"/>
  <c r="Q187" i="1" s="1"/>
  <c r="T186" i="1"/>
  <c r="O187" i="1" s="1"/>
  <c r="R186" i="1"/>
  <c r="AE186" i="1" l="1"/>
  <c r="AA187" i="1" s="1"/>
  <c r="AF186" i="1"/>
  <c r="AD186" i="1" s="1"/>
  <c r="Y187" i="1" s="1"/>
  <c r="P187" i="1"/>
  <c r="Z187" i="1" l="1"/>
  <c r="AB187" i="1"/>
  <c r="U187" i="1"/>
  <c r="Q188" i="1" s="1"/>
  <c r="R187" i="1"/>
  <c r="T187" i="1"/>
  <c r="O188" i="1" s="1"/>
  <c r="AE187" i="1" l="1"/>
  <c r="AA188" i="1" s="1"/>
  <c r="AF187" i="1"/>
  <c r="AD187" i="1" s="1"/>
  <c r="Y188" i="1" s="1"/>
  <c r="P188" i="1"/>
  <c r="Z188" i="1" l="1"/>
  <c r="U188" i="1"/>
  <c r="Q189" i="1" s="1"/>
  <c r="R188" i="1"/>
  <c r="T188" i="1"/>
  <c r="O189" i="1" s="1"/>
  <c r="AE188" i="1" l="1"/>
  <c r="AA189" i="1" s="1"/>
  <c r="AF188" i="1"/>
  <c r="AD188" i="1" s="1"/>
  <c r="Y189" i="1" s="1"/>
  <c r="AB188" i="1"/>
  <c r="P189" i="1"/>
  <c r="Z189" i="1" l="1"/>
  <c r="U189" i="1"/>
  <c r="Q190" i="1" s="1"/>
  <c r="T189" i="1"/>
  <c r="O190" i="1" s="1"/>
  <c r="R189" i="1"/>
  <c r="AB189" i="1" l="1"/>
  <c r="AE189" i="1"/>
  <c r="AA190" i="1" s="1"/>
  <c r="AF189" i="1"/>
  <c r="AD189" i="1" s="1"/>
  <c r="Y190" i="1" s="1"/>
  <c r="P190" i="1"/>
  <c r="Z190" i="1" l="1"/>
  <c r="U190" i="1"/>
  <c r="Q191" i="1" s="1"/>
  <c r="R190" i="1"/>
  <c r="T190" i="1"/>
  <c r="O191" i="1" s="1"/>
  <c r="AB190" i="1" l="1"/>
  <c r="AE190" i="1"/>
  <c r="AA191" i="1" s="1"/>
  <c r="AF190" i="1"/>
  <c r="AD190" i="1" s="1"/>
  <c r="Y191" i="1" s="1"/>
  <c r="P191" i="1"/>
  <c r="Z191" i="1" l="1"/>
  <c r="U191" i="1"/>
  <c r="Q192" i="1" s="1"/>
  <c r="R191" i="1"/>
  <c r="T191" i="1"/>
  <c r="O192" i="1" s="1"/>
  <c r="AB191" i="1" l="1"/>
  <c r="AF191" i="1"/>
  <c r="AD191" i="1" s="1"/>
  <c r="Y192" i="1" s="1"/>
  <c r="AE191" i="1"/>
  <c r="AA192" i="1" s="1"/>
  <c r="P192" i="1"/>
  <c r="Z192" i="1" l="1"/>
  <c r="U192" i="1"/>
  <c r="Q193" i="1" s="1"/>
  <c r="R192" i="1"/>
  <c r="T192" i="1"/>
  <c r="O193" i="1" s="1"/>
  <c r="AB192" i="1" l="1"/>
  <c r="AE192" i="1"/>
  <c r="AA193" i="1" s="1"/>
  <c r="AF192" i="1"/>
  <c r="AD192" i="1" s="1"/>
  <c r="Y193" i="1" s="1"/>
  <c r="P193" i="1"/>
  <c r="Z193" i="1" l="1"/>
  <c r="U193" i="1"/>
  <c r="Q194" i="1" s="1"/>
  <c r="R193" i="1"/>
  <c r="T193" i="1"/>
  <c r="O194" i="1" s="1"/>
  <c r="AB193" i="1" l="1"/>
  <c r="AE193" i="1"/>
  <c r="AA194" i="1" s="1"/>
  <c r="AF193" i="1"/>
  <c r="AD193" i="1" s="1"/>
  <c r="Y194" i="1" s="1"/>
  <c r="P194" i="1"/>
  <c r="Z194" i="1" l="1"/>
  <c r="AB194" i="1"/>
  <c r="U194" i="1"/>
  <c r="Q195" i="1" s="1"/>
  <c r="T194" i="1"/>
  <c r="O195" i="1" s="1"/>
  <c r="R194" i="1"/>
  <c r="AF194" i="1" l="1"/>
  <c r="AD194" i="1" s="1"/>
  <c r="Y195" i="1" s="1"/>
  <c r="AE194" i="1"/>
  <c r="AA195" i="1" s="1"/>
  <c r="P195" i="1"/>
  <c r="Z195" i="1" l="1"/>
  <c r="U195" i="1"/>
  <c r="Q196" i="1" s="1"/>
  <c r="R195" i="1"/>
  <c r="T195" i="1"/>
  <c r="O196" i="1" s="1"/>
  <c r="AB195" i="1" l="1"/>
  <c r="AF195" i="1"/>
  <c r="AD195" i="1" s="1"/>
  <c r="Y196" i="1" s="1"/>
  <c r="AE195" i="1"/>
  <c r="AA196" i="1" s="1"/>
  <c r="P196" i="1"/>
  <c r="R196" i="1"/>
  <c r="T196" i="1"/>
  <c r="O197" i="1" s="1"/>
  <c r="Z196" i="1" l="1"/>
  <c r="AB196" i="1"/>
  <c r="U196" i="1"/>
  <c r="Q197" i="1" s="1"/>
  <c r="AF196" i="1" l="1"/>
  <c r="AD196" i="1" s="1"/>
  <c r="Y197" i="1" s="1"/>
  <c r="AE196" i="1"/>
  <c r="AA197" i="1" s="1"/>
  <c r="P197" i="1"/>
  <c r="Z197" i="1" l="1"/>
  <c r="AB197" i="1"/>
  <c r="U197" i="1"/>
  <c r="Q198" i="1" s="1"/>
  <c r="R197" i="1"/>
  <c r="T197" i="1"/>
  <c r="O198" i="1" s="1"/>
  <c r="AE197" i="1" l="1"/>
  <c r="AA198" i="1" s="1"/>
  <c r="AF197" i="1"/>
  <c r="AD197" i="1" s="1"/>
  <c r="Y198" i="1" s="1"/>
  <c r="P198" i="1"/>
  <c r="Z198" i="1" l="1"/>
  <c r="AB198" i="1"/>
  <c r="U198" i="1"/>
  <c r="Q199" i="1" s="1"/>
  <c r="R198" i="1"/>
  <c r="T198" i="1"/>
  <c r="O199" i="1" s="1"/>
  <c r="AE198" i="1" l="1"/>
  <c r="AA199" i="1" s="1"/>
  <c r="AF198" i="1"/>
  <c r="AD198" i="1" s="1"/>
  <c r="Y199" i="1" s="1"/>
  <c r="P199" i="1"/>
  <c r="Z199" i="1" l="1"/>
  <c r="AB199" i="1"/>
  <c r="U199" i="1"/>
  <c r="Q200" i="1" s="1"/>
  <c r="R199" i="1"/>
  <c r="T199" i="1"/>
  <c r="O200" i="1" s="1"/>
  <c r="AE199" i="1" l="1"/>
  <c r="AA200" i="1" s="1"/>
  <c r="AF199" i="1"/>
  <c r="AD199" i="1" s="1"/>
  <c r="Y200" i="1" s="1"/>
  <c r="P200" i="1"/>
  <c r="R200" i="1" s="1"/>
  <c r="T200" i="1"/>
  <c r="O201" i="1" s="1"/>
  <c r="Z200" i="1" l="1"/>
  <c r="AB200" i="1"/>
  <c r="U200" i="1"/>
  <c r="Q201" i="1" s="1"/>
  <c r="AE200" i="1" l="1"/>
  <c r="AA201" i="1" s="1"/>
  <c r="AF200" i="1"/>
  <c r="AD200" i="1" s="1"/>
  <c r="Y201" i="1" s="1"/>
  <c r="P201" i="1"/>
  <c r="Z201" i="1" l="1"/>
  <c r="AB201" i="1"/>
  <c r="U201" i="1"/>
  <c r="Q202" i="1" s="1"/>
  <c r="R201" i="1"/>
  <c r="T201" i="1"/>
  <c r="O202" i="1" s="1"/>
  <c r="AF201" i="1" l="1"/>
  <c r="AD201" i="1" s="1"/>
  <c r="Y202" i="1" s="1"/>
  <c r="AE201" i="1"/>
  <c r="AA202" i="1" s="1"/>
  <c r="P202" i="1"/>
  <c r="R202" i="1"/>
  <c r="T202" i="1"/>
  <c r="O203" i="1" s="1"/>
  <c r="Z202" i="1" l="1"/>
  <c r="AB202" i="1" s="1"/>
  <c r="U202" i="1"/>
  <c r="Q203" i="1" s="1"/>
  <c r="AE202" i="1" l="1"/>
  <c r="AA203" i="1" s="1"/>
  <c r="AF202" i="1"/>
  <c r="AD202" i="1" s="1"/>
  <c r="Y203" i="1" s="1"/>
  <c r="P203" i="1"/>
  <c r="Z203" i="1" l="1"/>
  <c r="AB203" i="1"/>
  <c r="U203" i="1"/>
  <c r="Q204" i="1" s="1"/>
  <c r="T203" i="1"/>
  <c r="O204" i="1" s="1"/>
  <c r="R203" i="1"/>
  <c r="AF203" i="1" l="1"/>
  <c r="AD203" i="1" s="1"/>
  <c r="Y204" i="1" s="1"/>
  <c r="AE203" i="1"/>
  <c r="AA204" i="1" s="1"/>
  <c r="P204" i="1"/>
  <c r="T204" i="1"/>
  <c r="O205" i="1" s="1"/>
  <c r="R204" i="1"/>
  <c r="Z204" i="1" l="1"/>
  <c r="AB204" i="1"/>
  <c r="U204" i="1"/>
  <c r="Q205" i="1" s="1"/>
  <c r="AE204" i="1" l="1"/>
  <c r="AA205" i="1" s="1"/>
  <c r="AF204" i="1"/>
  <c r="AD204" i="1" s="1"/>
  <c r="Y205" i="1" s="1"/>
  <c r="P205" i="1"/>
  <c r="Z205" i="1" l="1"/>
  <c r="AB205" i="1"/>
  <c r="U205" i="1"/>
  <c r="Q206" i="1" s="1"/>
  <c r="R205" i="1"/>
  <c r="T205" i="1"/>
  <c r="O206" i="1" s="1"/>
  <c r="AE205" i="1" l="1"/>
  <c r="AA206" i="1" s="1"/>
  <c r="AF205" i="1"/>
  <c r="AD205" i="1" s="1"/>
  <c r="Y206" i="1" s="1"/>
  <c r="P206" i="1"/>
  <c r="Z206" i="1" l="1"/>
  <c r="AB206" i="1"/>
  <c r="U206" i="1"/>
  <c r="Q207" i="1" s="1"/>
  <c r="R206" i="1"/>
  <c r="T206" i="1"/>
  <c r="O207" i="1" s="1"/>
  <c r="AF206" i="1" l="1"/>
  <c r="AD206" i="1" s="1"/>
  <c r="Y207" i="1" s="1"/>
  <c r="AE206" i="1"/>
  <c r="AA207" i="1" s="1"/>
  <c r="P207" i="1"/>
  <c r="T207" i="1"/>
  <c r="O208" i="1" s="1"/>
  <c r="R207" i="1"/>
  <c r="Z207" i="1" l="1"/>
  <c r="AB207" i="1"/>
  <c r="U207" i="1"/>
  <c r="Q208" i="1" s="1"/>
  <c r="AF207" i="1" l="1"/>
  <c r="AD207" i="1" s="1"/>
  <c r="Y208" i="1" s="1"/>
  <c r="AE207" i="1"/>
  <c r="AA208" i="1" s="1"/>
  <c r="P208" i="1"/>
  <c r="Z208" i="1" l="1"/>
  <c r="AB208" i="1"/>
  <c r="U208" i="1"/>
  <c r="Q209" i="1" s="1"/>
  <c r="R208" i="1"/>
  <c r="T208" i="1"/>
  <c r="O209" i="1" s="1"/>
  <c r="AF208" i="1" l="1"/>
  <c r="AD208" i="1" s="1"/>
  <c r="Y209" i="1" s="1"/>
  <c r="AE208" i="1"/>
  <c r="AA209" i="1" s="1"/>
  <c r="P209" i="1"/>
  <c r="Z209" i="1" l="1"/>
  <c r="AB209" i="1"/>
  <c r="U209" i="1"/>
  <c r="Q210" i="1" s="1"/>
  <c r="R209" i="1"/>
  <c r="T209" i="1"/>
  <c r="O210" i="1" s="1"/>
  <c r="AE209" i="1" l="1"/>
  <c r="AA210" i="1" s="1"/>
  <c r="AF209" i="1"/>
  <c r="AD209" i="1" s="1"/>
  <c r="Y210" i="1" s="1"/>
  <c r="P210" i="1"/>
  <c r="R210" i="1" s="1"/>
  <c r="Z210" i="1" l="1"/>
  <c r="AB210" i="1"/>
  <c r="T210" i="1"/>
  <c r="O211" i="1" s="1"/>
  <c r="U210" i="1"/>
  <c r="Q211" i="1" s="1"/>
  <c r="AF210" i="1" l="1"/>
  <c r="AD210" i="1" s="1"/>
  <c r="Y211" i="1" s="1"/>
  <c r="AE210" i="1"/>
  <c r="AA211" i="1" s="1"/>
  <c r="P211" i="1"/>
  <c r="Z211" i="1" l="1"/>
  <c r="AB211" i="1"/>
  <c r="U211" i="1"/>
  <c r="Q212" i="1" s="1"/>
  <c r="T211" i="1"/>
  <c r="O212" i="1" s="1"/>
  <c r="R211" i="1"/>
  <c r="AF211" i="1" l="1"/>
  <c r="AD211" i="1" s="1"/>
  <c r="Y212" i="1" s="1"/>
  <c r="AE211" i="1"/>
  <c r="AA212" i="1" s="1"/>
  <c r="P212" i="1"/>
  <c r="T212" i="1" s="1"/>
  <c r="O213" i="1" s="1"/>
  <c r="Z212" i="1" l="1"/>
  <c r="AB212" i="1"/>
  <c r="R212" i="1"/>
  <c r="U212" i="1"/>
  <c r="Q213" i="1" s="1"/>
  <c r="AE212" i="1" l="1"/>
  <c r="AA213" i="1" s="1"/>
  <c r="AF212" i="1"/>
  <c r="AD212" i="1" s="1"/>
  <c r="Y213" i="1" s="1"/>
  <c r="P213" i="1"/>
  <c r="Z213" i="1" l="1"/>
  <c r="AB213" i="1"/>
  <c r="U213" i="1"/>
  <c r="Q214" i="1" s="1"/>
  <c r="T213" i="1"/>
  <c r="O214" i="1" s="1"/>
  <c r="R213" i="1"/>
  <c r="AE213" i="1" l="1"/>
  <c r="AA214" i="1" s="1"/>
  <c r="AF213" i="1"/>
  <c r="AD213" i="1" s="1"/>
  <c r="Y214" i="1" s="1"/>
  <c r="P214" i="1"/>
  <c r="Z214" i="1" l="1"/>
  <c r="AB214" i="1" s="1"/>
  <c r="U214" i="1"/>
  <c r="Q215" i="1" s="1"/>
  <c r="R214" i="1"/>
  <c r="T214" i="1"/>
  <c r="O215" i="1" s="1"/>
  <c r="AF214" i="1" l="1"/>
  <c r="AD214" i="1" s="1"/>
  <c r="Y215" i="1" s="1"/>
  <c r="AE214" i="1"/>
  <c r="AA215" i="1" s="1"/>
  <c r="P215" i="1"/>
  <c r="Z215" i="1" l="1"/>
  <c r="U215" i="1"/>
  <c r="Q216" i="1" s="1"/>
  <c r="R215" i="1"/>
  <c r="T215" i="1"/>
  <c r="O216" i="1" s="1"/>
  <c r="AB215" i="1" l="1"/>
  <c r="AF215" i="1"/>
  <c r="AD215" i="1" s="1"/>
  <c r="Y216" i="1" s="1"/>
  <c r="AE215" i="1"/>
  <c r="AA216" i="1" s="1"/>
  <c r="P216" i="1"/>
  <c r="R216" i="1"/>
  <c r="T216" i="1"/>
  <c r="O217" i="1" s="1"/>
  <c r="Z216" i="1" l="1"/>
  <c r="U216" i="1"/>
  <c r="Q217" i="1" s="1"/>
  <c r="AB216" i="1" l="1"/>
  <c r="AE216" i="1"/>
  <c r="AA217" i="1" s="1"/>
  <c r="AF216" i="1"/>
  <c r="AD216" i="1" s="1"/>
  <c r="Y217" i="1" s="1"/>
  <c r="P217" i="1"/>
  <c r="Z217" i="1" l="1"/>
  <c r="AB217" i="1"/>
  <c r="U217" i="1"/>
  <c r="Q218" i="1" s="1"/>
  <c r="R217" i="1"/>
  <c r="T217" i="1"/>
  <c r="O218" i="1" s="1"/>
  <c r="AE217" i="1" l="1"/>
  <c r="AA218" i="1" s="1"/>
  <c r="AF217" i="1"/>
  <c r="AD217" i="1" s="1"/>
  <c r="Y218" i="1" s="1"/>
  <c r="P218" i="1"/>
  <c r="Z218" i="1" l="1"/>
  <c r="AB218" i="1"/>
  <c r="U218" i="1"/>
  <c r="Q219" i="1" s="1"/>
  <c r="T218" i="1"/>
  <c r="O219" i="1" s="1"/>
  <c r="R218" i="1"/>
  <c r="AF218" i="1" l="1"/>
  <c r="AD218" i="1" s="1"/>
  <c r="Y219" i="1" s="1"/>
  <c r="AE218" i="1"/>
  <c r="AA219" i="1" s="1"/>
  <c r="P219" i="1"/>
  <c r="Z219" i="1" l="1"/>
  <c r="AB219" i="1" s="1"/>
  <c r="U219" i="1"/>
  <c r="Q220" i="1" s="1"/>
  <c r="R219" i="1"/>
  <c r="T219" i="1"/>
  <c r="O220" i="1" s="1"/>
  <c r="AF219" i="1" l="1"/>
  <c r="AD219" i="1" s="1"/>
  <c r="AE219" i="1"/>
  <c r="AA220" i="1" s="1"/>
  <c r="P220" i="1"/>
  <c r="Z220" i="1" l="1"/>
  <c r="Y220" i="1"/>
  <c r="U220" i="1"/>
  <c r="Q221" i="1" s="1"/>
  <c r="R220" i="1"/>
  <c r="T220" i="1"/>
  <c r="O221" i="1" s="1"/>
  <c r="AB220" i="1" l="1"/>
  <c r="AE220" i="1"/>
  <c r="AA221" i="1" s="1"/>
  <c r="AF220" i="1"/>
  <c r="AD220" i="1" s="1"/>
  <c r="P221" i="1"/>
  <c r="Z221" i="1" l="1"/>
  <c r="AE221" i="1"/>
  <c r="AA222" i="1" s="1"/>
  <c r="AF221" i="1"/>
  <c r="Y221" i="1"/>
  <c r="U221" i="1"/>
  <c r="Q222" i="1" s="1"/>
  <c r="T221" i="1"/>
  <c r="O222" i="1" s="1"/>
  <c r="R221" i="1"/>
  <c r="AB221" i="1" l="1"/>
  <c r="AD221" i="1"/>
  <c r="Z222" i="1" s="1"/>
  <c r="P222" i="1"/>
  <c r="AF222" i="1" l="1"/>
  <c r="AE222" i="1"/>
  <c r="AA223" i="1" s="1"/>
  <c r="Y222" i="1"/>
  <c r="U222" i="1"/>
  <c r="Q223" i="1" s="1"/>
  <c r="R222" i="1"/>
  <c r="T222" i="1"/>
  <c r="O223" i="1" s="1"/>
  <c r="AB222" i="1" l="1"/>
  <c r="AD222" i="1"/>
  <c r="Z223" i="1" s="1"/>
  <c r="P223" i="1"/>
  <c r="Y223" i="1" l="1"/>
  <c r="AE223" i="1"/>
  <c r="AA224" i="1" s="1"/>
  <c r="AF223" i="1"/>
  <c r="AD223" i="1" s="1"/>
  <c r="Z224" i="1" s="1"/>
  <c r="U223" i="1"/>
  <c r="Q224" i="1" s="1"/>
  <c r="R223" i="1"/>
  <c r="T223" i="1"/>
  <c r="O224" i="1" s="1"/>
  <c r="AE224" i="1" l="1"/>
  <c r="AA225" i="1" s="1"/>
  <c r="AF224" i="1"/>
  <c r="AB223" i="1"/>
  <c r="Y224" i="1"/>
  <c r="P224" i="1"/>
  <c r="AB224" i="1" l="1"/>
  <c r="AD224" i="1"/>
  <c r="Z225" i="1" s="1"/>
  <c r="U224" i="1"/>
  <c r="Q225" i="1" s="1"/>
  <c r="T224" i="1"/>
  <c r="O225" i="1" s="1"/>
  <c r="R224" i="1"/>
  <c r="Y225" i="1" l="1"/>
  <c r="AE225" i="1"/>
  <c r="AA226" i="1" s="1"/>
  <c r="AF225" i="1"/>
  <c r="AD225" i="1" s="1"/>
  <c r="Z226" i="1" s="1"/>
  <c r="P225" i="1"/>
  <c r="AF226" i="1" l="1"/>
  <c r="AE226" i="1"/>
  <c r="AA227" i="1" s="1"/>
  <c r="AB225" i="1"/>
  <c r="Y226" i="1"/>
  <c r="AB226" i="1" s="1"/>
  <c r="U225" i="1"/>
  <c r="Q226" i="1" s="1"/>
  <c r="R225" i="1"/>
  <c r="T225" i="1"/>
  <c r="O226" i="1" s="1"/>
  <c r="AD226" i="1" l="1"/>
  <c r="Z227" i="1" s="1"/>
  <c r="P226" i="1"/>
  <c r="AE227" i="1" l="1"/>
  <c r="AA228" i="1" s="1"/>
  <c r="AF227" i="1"/>
  <c r="Y227" i="1"/>
  <c r="AB227" i="1" s="1"/>
  <c r="U226" i="1"/>
  <c r="Q227" i="1" s="1"/>
  <c r="R226" i="1"/>
  <c r="T226" i="1"/>
  <c r="O227" i="1" s="1"/>
  <c r="AD227" i="1" l="1"/>
  <c r="P227" i="1"/>
  <c r="Z228" i="1" l="1"/>
  <c r="Y228" i="1"/>
  <c r="AB228" i="1" s="1"/>
  <c r="U227" i="1"/>
  <c r="Q228" i="1" s="1"/>
  <c r="R227" i="1"/>
  <c r="T227" i="1"/>
  <c r="O228" i="1" s="1"/>
  <c r="AE228" i="1" l="1"/>
  <c r="AA229" i="1" s="1"/>
  <c r="AF228" i="1"/>
  <c r="AD228" i="1" s="1"/>
  <c r="P228" i="1"/>
  <c r="Z229" i="1" l="1"/>
  <c r="Y229" i="1"/>
  <c r="U228" i="1"/>
  <c r="Q229" i="1" s="1"/>
  <c r="T228" i="1"/>
  <c r="O229" i="1" s="1"/>
  <c r="R228" i="1"/>
  <c r="AB229" i="1" l="1"/>
  <c r="AE229" i="1"/>
  <c r="AA230" i="1" s="1"/>
  <c r="AF229" i="1"/>
  <c r="AD229" i="1" s="1"/>
  <c r="P229" i="1"/>
  <c r="Z230" i="1" l="1"/>
  <c r="Y230" i="1"/>
  <c r="U229" i="1"/>
  <c r="Q230" i="1" s="1"/>
  <c r="T229" i="1"/>
  <c r="O230" i="1" s="1"/>
  <c r="R229" i="1"/>
  <c r="AB230" i="1" l="1"/>
  <c r="AE230" i="1"/>
  <c r="AA231" i="1" s="1"/>
  <c r="AF230" i="1"/>
  <c r="AD230" i="1" s="1"/>
  <c r="P230" i="1"/>
  <c r="Z231" i="1" l="1"/>
  <c r="Y231" i="1"/>
  <c r="U230" i="1"/>
  <c r="Q231" i="1" s="1"/>
  <c r="R230" i="1"/>
  <c r="T230" i="1"/>
  <c r="O231" i="1" s="1"/>
  <c r="AB231" i="1" l="1"/>
  <c r="AE231" i="1"/>
  <c r="AA232" i="1" s="1"/>
  <c r="AF231" i="1"/>
  <c r="AD231" i="1" s="1"/>
  <c r="Y232" i="1" s="1"/>
  <c r="P231" i="1"/>
  <c r="Z232" i="1" l="1"/>
  <c r="U231" i="1"/>
  <c r="Q232" i="1" s="1"/>
  <c r="T231" i="1"/>
  <c r="O232" i="1" s="1"/>
  <c r="R231" i="1"/>
  <c r="AE232" i="1" l="1"/>
  <c r="AA233" i="1" s="1"/>
  <c r="AF232" i="1"/>
  <c r="AD232" i="1" s="1"/>
  <c r="Y233" i="1" s="1"/>
  <c r="AB232" i="1"/>
  <c r="P232" i="1"/>
  <c r="Z233" i="1" l="1"/>
  <c r="AB233" i="1"/>
  <c r="U232" i="1"/>
  <c r="Q233" i="1" s="1"/>
  <c r="R232" i="1"/>
  <c r="T232" i="1"/>
  <c r="O233" i="1" s="1"/>
  <c r="AF233" i="1" l="1"/>
  <c r="AD233" i="1" s="1"/>
  <c r="AE233" i="1"/>
  <c r="AA234" i="1" s="1"/>
  <c r="P233" i="1"/>
  <c r="Z234" i="1" l="1"/>
  <c r="Y234" i="1"/>
  <c r="U233" i="1"/>
  <c r="Q234" i="1" s="1"/>
  <c r="T233" i="1"/>
  <c r="O234" i="1" s="1"/>
  <c r="R233" i="1"/>
  <c r="AB234" i="1" l="1"/>
  <c r="AF234" i="1"/>
  <c r="AD234" i="1" s="1"/>
  <c r="Z235" i="1" s="1"/>
  <c r="AE234" i="1"/>
  <c r="AA235" i="1" s="1"/>
  <c r="P234" i="1"/>
  <c r="AE235" i="1" l="1"/>
  <c r="AA236" i="1" s="1"/>
  <c r="AF235" i="1"/>
  <c r="Y235" i="1"/>
  <c r="U234" i="1"/>
  <c r="Q235" i="1" s="1"/>
  <c r="T234" i="1"/>
  <c r="O235" i="1" s="1"/>
  <c r="R234" i="1"/>
  <c r="AB235" i="1" l="1"/>
  <c r="AD235" i="1"/>
  <c r="Z236" i="1" s="1"/>
  <c r="P235" i="1"/>
  <c r="AE236" i="1" l="1"/>
  <c r="AA237" i="1" s="1"/>
  <c r="AF236" i="1"/>
  <c r="Y236" i="1"/>
  <c r="U235" i="1"/>
  <c r="Q236" i="1" s="1"/>
  <c r="T235" i="1"/>
  <c r="O236" i="1" s="1"/>
  <c r="R235" i="1"/>
  <c r="AB236" i="1" l="1"/>
  <c r="AD236" i="1"/>
  <c r="Z237" i="1" s="1"/>
  <c r="P236" i="1"/>
  <c r="AF237" i="1" l="1"/>
  <c r="AE237" i="1"/>
  <c r="AA238" i="1" s="1"/>
  <c r="Y237" i="1"/>
  <c r="U236" i="1"/>
  <c r="Q237" i="1" s="1"/>
  <c r="T236" i="1"/>
  <c r="O237" i="1" s="1"/>
  <c r="R236" i="1"/>
  <c r="AB237" i="1" l="1"/>
  <c r="AD237" i="1"/>
  <c r="Z238" i="1" s="1"/>
  <c r="P237" i="1"/>
  <c r="AF238" i="1" l="1"/>
  <c r="AE238" i="1"/>
  <c r="AA239" i="1" s="1"/>
  <c r="Y238" i="1"/>
  <c r="U237" i="1"/>
  <c r="Q238" i="1" s="1"/>
  <c r="T237" i="1"/>
  <c r="O238" i="1" s="1"/>
  <c r="R237" i="1"/>
  <c r="AB238" i="1" l="1"/>
  <c r="AD238" i="1"/>
  <c r="Z239" i="1" s="1"/>
  <c r="P238" i="1"/>
  <c r="AF239" i="1" l="1"/>
  <c r="AE239" i="1"/>
  <c r="AA240" i="1" s="1"/>
  <c r="Y239" i="1"/>
  <c r="U238" i="1"/>
  <c r="Q239" i="1" s="1"/>
  <c r="T238" i="1"/>
  <c r="O239" i="1" s="1"/>
  <c r="R238" i="1"/>
  <c r="AB239" i="1" l="1"/>
  <c r="AD239" i="1"/>
  <c r="Z240" i="1" s="1"/>
  <c r="P239" i="1"/>
  <c r="R239" i="1"/>
  <c r="T239" i="1"/>
  <c r="O240" i="1" s="1"/>
  <c r="Y240" i="1" l="1"/>
  <c r="AF240" i="1"/>
  <c r="AD240" i="1" s="1"/>
  <c r="AE240" i="1"/>
  <c r="AA241" i="1" s="1"/>
  <c r="U239" i="1"/>
  <c r="Q240" i="1" s="1"/>
  <c r="Z241" i="1" l="1"/>
  <c r="AF241" i="1"/>
  <c r="AE241" i="1"/>
  <c r="AA242" i="1" s="1"/>
  <c r="AB240" i="1"/>
  <c r="Y241" i="1"/>
  <c r="P240" i="1"/>
  <c r="AB241" i="1" l="1"/>
  <c r="AD241" i="1"/>
  <c r="Z242" i="1" s="1"/>
  <c r="U240" i="1"/>
  <c r="Q241" i="1" s="1"/>
  <c r="R240" i="1"/>
  <c r="T240" i="1"/>
  <c r="O241" i="1" s="1"/>
  <c r="AF242" i="1" l="1"/>
  <c r="AE242" i="1"/>
  <c r="AA243" i="1" s="1"/>
  <c r="Y242" i="1"/>
  <c r="P241" i="1"/>
  <c r="AB242" i="1" l="1"/>
  <c r="AD242" i="1"/>
  <c r="Z243" i="1" s="1"/>
  <c r="U241" i="1"/>
  <c r="Q242" i="1" s="1"/>
  <c r="T241" i="1"/>
  <c r="O242" i="1" s="1"/>
  <c r="R241" i="1"/>
  <c r="AE243" i="1" l="1"/>
  <c r="AA244" i="1" s="1"/>
  <c r="AF243" i="1"/>
  <c r="Y243" i="1"/>
  <c r="P242" i="1"/>
  <c r="R242" i="1"/>
  <c r="T242" i="1"/>
  <c r="O243" i="1" s="1"/>
  <c r="AB243" i="1" l="1"/>
  <c r="AD243" i="1"/>
  <c r="Z244" i="1" s="1"/>
  <c r="U242" i="1"/>
  <c r="Q243" i="1" s="1"/>
  <c r="AE244" i="1" l="1"/>
  <c r="AA245" i="1" s="1"/>
  <c r="AF244" i="1"/>
  <c r="Y244" i="1"/>
  <c r="P243" i="1"/>
  <c r="AB244" i="1" l="1"/>
  <c r="AD244" i="1"/>
  <c r="Z245" i="1" s="1"/>
  <c r="U243" i="1"/>
  <c r="Q244" i="1" s="1"/>
  <c r="T243" i="1"/>
  <c r="O244" i="1" s="1"/>
  <c r="R243" i="1"/>
  <c r="AE245" i="1" l="1"/>
  <c r="AA246" i="1" s="1"/>
  <c r="AF245" i="1"/>
  <c r="Y245" i="1"/>
  <c r="P244" i="1"/>
  <c r="T244" i="1" s="1"/>
  <c r="O245" i="1" s="1"/>
  <c r="R244" i="1"/>
  <c r="AD245" i="1" l="1"/>
  <c r="Z246" i="1" s="1"/>
  <c r="AB245" i="1"/>
  <c r="U244" i="1"/>
  <c r="Q245" i="1" s="1"/>
  <c r="Y246" i="1" l="1"/>
  <c r="AE246" i="1"/>
  <c r="AA247" i="1" s="1"/>
  <c r="AF246" i="1"/>
  <c r="AD246" i="1" s="1"/>
  <c r="Z247" i="1" s="1"/>
  <c r="P245" i="1"/>
  <c r="AE247" i="1" l="1"/>
  <c r="AA248" i="1" s="1"/>
  <c r="AF247" i="1"/>
  <c r="AB246" i="1"/>
  <c r="Y247" i="1"/>
  <c r="U245" i="1"/>
  <c r="Q246" i="1" s="1"/>
  <c r="R245" i="1"/>
  <c r="T245" i="1"/>
  <c r="O246" i="1" s="1"/>
  <c r="AB247" i="1" l="1"/>
  <c r="AD247" i="1"/>
  <c r="Z248" i="1" s="1"/>
  <c r="P246" i="1"/>
  <c r="R246" i="1" s="1"/>
  <c r="T246" i="1"/>
  <c r="O247" i="1" s="1"/>
  <c r="AF248" i="1" l="1"/>
  <c r="AE248" i="1"/>
  <c r="AA249" i="1" s="1"/>
  <c r="Y248" i="1"/>
  <c r="U246" i="1"/>
  <c r="Q247" i="1" s="1"/>
  <c r="AB248" i="1" l="1"/>
  <c r="AD248" i="1"/>
  <c r="Z249" i="1" s="1"/>
  <c r="P247" i="1"/>
  <c r="AF249" i="1" l="1"/>
  <c r="AE249" i="1"/>
  <c r="AA250" i="1" s="1"/>
  <c r="Y249" i="1"/>
  <c r="U247" i="1"/>
  <c r="Q248" i="1" s="1"/>
  <c r="T247" i="1"/>
  <c r="O248" i="1" s="1"/>
  <c r="R247" i="1"/>
  <c r="AB249" i="1" l="1"/>
  <c r="AD249" i="1"/>
  <c r="Z250" i="1" s="1"/>
  <c r="P248" i="1"/>
  <c r="R248" i="1"/>
  <c r="T248" i="1"/>
  <c r="O249" i="1" s="1"/>
  <c r="AE250" i="1" l="1"/>
  <c r="AA251" i="1" s="1"/>
  <c r="AF250" i="1"/>
  <c r="Y250" i="1"/>
  <c r="U248" i="1"/>
  <c r="Q249" i="1" s="1"/>
  <c r="AB250" i="1" l="1"/>
  <c r="AD250" i="1"/>
  <c r="Z251" i="1" s="1"/>
  <c r="P249" i="1"/>
  <c r="AF251" i="1" l="1"/>
  <c r="AE251" i="1"/>
  <c r="AA252" i="1" s="1"/>
  <c r="Y251" i="1"/>
  <c r="U249" i="1"/>
  <c r="Q250" i="1" s="1"/>
  <c r="T249" i="1"/>
  <c r="O250" i="1" s="1"/>
  <c r="R249" i="1"/>
  <c r="AB251" i="1" l="1"/>
  <c r="AD251" i="1"/>
  <c r="Z252" i="1" s="1"/>
  <c r="P250" i="1"/>
  <c r="R250" i="1"/>
  <c r="T250" i="1"/>
  <c r="O251" i="1" s="1"/>
  <c r="Y252" i="1" l="1"/>
  <c r="AB252" i="1" s="1"/>
  <c r="AF252" i="1"/>
  <c r="AD252" i="1" s="1"/>
  <c r="Y253" i="1" s="1"/>
  <c r="AE252" i="1"/>
  <c r="AA253" i="1" s="1"/>
  <c r="U250" i="1"/>
  <c r="Q251" i="1" s="1"/>
  <c r="Z253" i="1" l="1"/>
  <c r="P251" i="1"/>
  <c r="AB253" i="1" l="1"/>
  <c r="AF253" i="1"/>
  <c r="AD253" i="1" s="1"/>
  <c r="Y254" i="1" s="1"/>
  <c r="AE253" i="1"/>
  <c r="AA254" i="1" s="1"/>
  <c r="U251" i="1"/>
  <c r="Q252" i="1" s="1"/>
  <c r="R251" i="1"/>
  <c r="T251" i="1"/>
  <c r="O252" i="1" s="1"/>
  <c r="Z254" i="1" l="1"/>
  <c r="AB254" i="1"/>
  <c r="P252" i="1"/>
  <c r="T252" i="1"/>
  <c r="O253" i="1" s="1"/>
  <c r="R252" i="1"/>
  <c r="AF254" i="1" l="1"/>
  <c r="AD254" i="1" s="1"/>
  <c r="Y255" i="1" s="1"/>
  <c r="AE254" i="1"/>
  <c r="AA255" i="1" s="1"/>
  <c r="U252" i="1"/>
  <c r="Q253" i="1" s="1"/>
  <c r="Z255" i="1" l="1"/>
  <c r="AB255" i="1"/>
  <c r="P253" i="1"/>
  <c r="AE255" i="1" l="1"/>
  <c r="AA256" i="1" s="1"/>
  <c r="AF255" i="1"/>
  <c r="AD255" i="1" s="1"/>
  <c r="Y256" i="1" s="1"/>
  <c r="U253" i="1"/>
  <c r="Q254" i="1" s="1"/>
  <c r="R253" i="1"/>
  <c r="T253" i="1"/>
  <c r="O254" i="1" s="1"/>
  <c r="Z256" i="1" l="1"/>
  <c r="AB256" i="1"/>
  <c r="P254" i="1"/>
  <c r="AE256" i="1" l="1"/>
  <c r="AA257" i="1" s="1"/>
  <c r="AF256" i="1"/>
  <c r="AD256" i="1" s="1"/>
  <c r="Y257" i="1" s="1"/>
  <c r="U254" i="1"/>
  <c r="Q255" i="1" s="1"/>
  <c r="T254" i="1"/>
  <c r="O255" i="1" s="1"/>
  <c r="R254" i="1"/>
  <c r="Z257" i="1" l="1"/>
  <c r="AB257" i="1"/>
  <c r="P255" i="1"/>
  <c r="R255" i="1" s="1"/>
  <c r="T255" i="1" l="1"/>
  <c r="O256" i="1" s="1"/>
  <c r="AF257" i="1"/>
  <c r="AD257" i="1" s="1"/>
  <c r="Y258" i="1" s="1"/>
  <c r="AE257" i="1"/>
  <c r="AA258" i="1" s="1"/>
  <c r="U255" i="1"/>
  <c r="Q256" i="1" s="1"/>
  <c r="Z258" i="1" l="1"/>
  <c r="AB258" i="1"/>
  <c r="P256" i="1"/>
  <c r="AF258" i="1" l="1"/>
  <c r="AD258" i="1" s="1"/>
  <c r="Y259" i="1" s="1"/>
  <c r="AE258" i="1"/>
  <c r="AA259" i="1" s="1"/>
  <c r="U256" i="1"/>
  <c r="Q257" i="1" s="1"/>
  <c r="R256" i="1"/>
  <c r="T256" i="1"/>
  <c r="O257" i="1" s="1"/>
  <c r="Z259" i="1" l="1"/>
  <c r="AB259" i="1"/>
  <c r="P257" i="1"/>
  <c r="AF259" i="1" l="1"/>
  <c r="AD259" i="1" s="1"/>
  <c r="Y260" i="1" s="1"/>
  <c r="AE259" i="1"/>
  <c r="AA260" i="1" s="1"/>
  <c r="U257" i="1"/>
  <c r="Q258" i="1" s="1"/>
  <c r="T257" i="1"/>
  <c r="O258" i="1" s="1"/>
  <c r="R257" i="1"/>
  <c r="Z260" i="1" l="1"/>
  <c r="AB260" i="1"/>
  <c r="P258" i="1"/>
  <c r="AE260" i="1" l="1"/>
  <c r="AA261" i="1" s="1"/>
  <c r="AF260" i="1"/>
  <c r="AD260" i="1" s="1"/>
  <c r="Y261" i="1" s="1"/>
  <c r="U258" i="1"/>
  <c r="Q259" i="1" s="1"/>
  <c r="T258" i="1"/>
  <c r="O259" i="1" s="1"/>
  <c r="R258" i="1"/>
  <c r="Z261" i="1" l="1"/>
  <c r="AB261" i="1"/>
  <c r="P259" i="1"/>
  <c r="AF261" i="1" l="1"/>
  <c r="AD261" i="1" s="1"/>
  <c r="AE261" i="1"/>
  <c r="AA262" i="1" s="1"/>
  <c r="U259" i="1"/>
  <c r="Q260" i="1" s="1"/>
  <c r="T259" i="1"/>
  <c r="O260" i="1" s="1"/>
  <c r="R259" i="1"/>
  <c r="Z262" i="1" l="1"/>
  <c r="Y262" i="1"/>
  <c r="P260" i="1"/>
  <c r="AB262" i="1" l="1"/>
  <c r="AE262" i="1"/>
  <c r="AA263" i="1" s="1"/>
  <c r="AF262" i="1"/>
  <c r="AD262" i="1" s="1"/>
  <c r="Y263" i="1" s="1"/>
  <c r="U260" i="1"/>
  <c r="Q261" i="1" s="1"/>
  <c r="R260" i="1"/>
  <c r="T260" i="1"/>
  <c r="O261" i="1" s="1"/>
  <c r="Z263" i="1" l="1"/>
  <c r="P261" i="1"/>
  <c r="AE263" i="1" l="1"/>
  <c r="AA264" i="1" s="1"/>
  <c r="AF263" i="1"/>
  <c r="AD263" i="1" s="1"/>
  <c r="Y264" i="1" s="1"/>
  <c r="AB263" i="1"/>
  <c r="U261" i="1"/>
  <c r="Q262" i="1" s="1"/>
  <c r="T261" i="1"/>
  <c r="O262" i="1" s="1"/>
  <c r="R261" i="1"/>
  <c r="Z264" i="1" l="1"/>
  <c r="AB264" i="1"/>
  <c r="P262" i="1"/>
  <c r="AE264" i="1" l="1"/>
  <c r="AA265" i="1" s="1"/>
  <c r="AF264" i="1"/>
  <c r="AD264" i="1" s="1"/>
  <c r="Y265" i="1" s="1"/>
  <c r="U262" i="1"/>
  <c r="Q263" i="1" s="1"/>
  <c r="T262" i="1"/>
  <c r="O263" i="1" s="1"/>
  <c r="R262" i="1"/>
  <c r="Z265" i="1" l="1"/>
  <c r="AB265" i="1"/>
  <c r="P263" i="1"/>
  <c r="AE265" i="1" l="1"/>
  <c r="AA266" i="1" s="1"/>
  <c r="AF265" i="1"/>
  <c r="AD265" i="1" s="1"/>
  <c r="Y266" i="1" s="1"/>
  <c r="U263" i="1"/>
  <c r="Q264" i="1" s="1"/>
  <c r="T263" i="1"/>
  <c r="O264" i="1" s="1"/>
  <c r="R263" i="1"/>
  <c r="Z266" i="1" l="1"/>
  <c r="AB266" i="1"/>
  <c r="P264" i="1"/>
  <c r="AF266" i="1" l="1"/>
  <c r="AD266" i="1" s="1"/>
  <c r="Y267" i="1" s="1"/>
  <c r="AE266" i="1"/>
  <c r="AA267" i="1" s="1"/>
  <c r="U264" i="1"/>
  <c r="Q265" i="1" s="1"/>
  <c r="R264" i="1"/>
  <c r="T264" i="1"/>
  <c r="O265" i="1" s="1"/>
  <c r="Z267" i="1" l="1"/>
  <c r="AB267" i="1"/>
  <c r="P265" i="1"/>
  <c r="AE267" i="1" l="1"/>
  <c r="AA268" i="1" s="1"/>
  <c r="AF267" i="1"/>
  <c r="AD267" i="1" s="1"/>
  <c r="Y268" i="1" s="1"/>
  <c r="U265" i="1"/>
  <c r="Q266" i="1" s="1"/>
  <c r="T265" i="1"/>
  <c r="O266" i="1" s="1"/>
  <c r="R265" i="1"/>
  <c r="Z268" i="1" l="1"/>
  <c r="AB268" i="1"/>
  <c r="P266" i="1"/>
  <c r="T266" i="1" s="1"/>
  <c r="O267" i="1" s="1"/>
  <c r="AE268" i="1" l="1"/>
  <c r="AA269" i="1" s="1"/>
  <c r="AF268" i="1"/>
  <c r="AD268" i="1" s="1"/>
  <c r="Y269" i="1" s="1"/>
  <c r="R266" i="1"/>
  <c r="U266" i="1"/>
  <c r="Q267" i="1" s="1"/>
  <c r="P267" i="1" l="1"/>
  <c r="Z269" i="1"/>
  <c r="AB269" i="1"/>
  <c r="U267" i="1"/>
  <c r="Q268" i="1" s="1"/>
  <c r="R267" i="1"/>
  <c r="T267" i="1"/>
  <c r="O268" i="1" s="1"/>
  <c r="AE269" i="1" l="1"/>
  <c r="AA270" i="1" s="1"/>
  <c r="AF269" i="1"/>
  <c r="AD269" i="1" s="1"/>
  <c r="Y270" i="1" s="1"/>
  <c r="P268" i="1"/>
  <c r="R268" i="1" s="1"/>
  <c r="Z270" i="1" l="1"/>
  <c r="AB270" i="1"/>
  <c r="U268" i="1"/>
  <c r="Q269" i="1" s="1"/>
  <c r="T268" i="1"/>
  <c r="O269" i="1" s="1"/>
  <c r="AE270" i="1" l="1"/>
  <c r="AA271" i="1" s="1"/>
  <c r="AF270" i="1"/>
  <c r="AD270" i="1" s="1"/>
  <c r="Y271" i="1" s="1"/>
  <c r="P269" i="1"/>
  <c r="R269" i="1" s="1"/>
  <c r="Z271" i="1" l="1"/>
  <c r="AB271" i="1"/>
  <c r="U269" i="1"/>
  <c r="Q270" i="1" s="1"/>
  <c r="T269" i="1"/>
  <c r="O270" i="1" s="1"/>
  <c r="AE271" i="1" l="1"/>
  <c r="AA272" i="1" s="1"/>
  <c r="AF271" i="1"/>
  <c r="AD271" i="1" s="1"/>
  <c r="Y272" i="1" s="1"/>
  <c r="P270" i="1"/>
  <c r="Z272" i="1" l="1"/>
  <c r="AB272" i="1"/>
  <c r="U270" i="1"/>
  <c r="Q271" i="1" s="1"/>
  <c r="R270" i="1"/>
  <c r="T270" i="1"/>
  <c r="O271" i="1" s="1"/>
  <c r="AE272" i="1" l="1"/>
  <c r="AA273" i="1" s="1"/>
  <c r="AF272" i="1"/>
  <c r="AD272" i="1" s="1"/>
  <c r="Y273" i="1" s="1"/>
  <c r="P271" i="1"/>
  <c r="T271" i="1" s="1"/>
  <c r="O272" i="1" s="1"/>
  <c r="R271" i="1"/>
  <c r="Z273" i="1" l="1"/>
  <c r="AB273" i="1"/>
  <c r="U271" i="1"/>
  <c r="Q272" i="1" s="1"/>
  <c r="AF273" i="1" l="1"/>
  <c r="AD273" i="1" s="1"/>
  <c r="Y274" i="1" s="1"/>
  <c r="AE273" i="1"/>
  <c r="AA274" i="1" s="1"/>
  <c r="P272" i="1"/>
  <c r="Z274" i="1" l="1"/>
  <c r="AB274" i="1"/>
  <c r="U272" i="1"/>
  <c r="Q273" i="1" s="1"/>
  <c r="R272" i="1"/>
  <c r="T272" i="1"/>
  <c r="O273" i="1" s="1"/>
  <c r="AE274" i="1" l="1"/>
  <c r="AA275" i="1" s="1"/>
  <c r="AF274" i="1"/>
  <c r="AD274" i="1" s="1"/>
  <c r="Y275" i="1" s="1"/>
  <c r="P273" i="1"/>
  <c r="T273" i="1" s="1"/>
  <c r="O274" i="1" s="1"/>
  <c r="Z275" i="1" l="1"/>
  <c r="AB275" i="1"/>
  <c r="U273" i="1"/>
  <c r="Q274" i="1" s="1"/>
  <c r="R273" i="1"/>
  <c r="AF275" i="1" l="1"/>
  <c r="AD275" i="1" s="1"/>
  <c r="Y276" i="1" s="1"/>
  <c r="AE275" i="1"/>
  <c r="AA276" i="1" s="1"/>
  <c r="P274" i="1"/>
  <c r="Z276" i="1" l="1"/>
  <c r="AB276" i="1"/>
  <c r="U274" i="1"/>
  <c r="Q275" i="1" s="1"/>
  <c r="T274" i="1"/>
  <c r="O275" i="1" s="1"/>
  <c r="R274" i="1"/>
  <c r="AF276" i="1" l="1"/>
  <c r="AD276" i="1" s="1"/>
  <c r="Y277" i="1" s="1"/>
  <c r="AE276" i="1"/>
  <c r="AA277" i="1" s="1"/>
  <c r="P275" i="1"/>
  <c r="Z277" i="1" l="1"/>
  <c r="AB277" i="1"/>
  <c r="U275" i="1"/>
  <c r="Q276" i="1" s="1"/>
  <c r="R275" i="1"/>
  <c r="T275" i="1"/>
  <c r="O276" i="1" s="1"/>
  <c r="AE277" i="1" l="1"/>
  <c r="AA278" i="1" s="1"/>
  <c r="AF277" i="1"/>
  <c r="AD277" i="1" s="1"/>
  <c r="Y278" i="1" s="1"/>
  <c r="P276" i="1"/>
  <c r="T276" i="1"/>
  <c r="O277" i="1" s="1"/>
  <c r="R276" i="1"/>
  <c r="Z278" i="1" l="1"/>
  <c r="U276" i="1"/>
  <c r="Q277" i="1" s="1"/>
  <c r="AE278" i="1" l="1"/>
  <c r="AA279" i="1" s="1"/>
  <c r="AF278" i="1"/>
  <c r="AD278" i="1" s="1"/>
  <c r="Y279" i="1" s="1"/>
  <c r="AB278" i="1"/>
  <c r="P277" i="1"/>
  <c r="Z279" i="1" l="1"/>
  <c r="AB279" i="1"/>
  <c r="U277" i="1"/>
  <c r="Q278" i="1" s="1"/>
  <c r="R277" i="1"/>
  <c r="T277" i="1"/>
  <c r="O278" i="1" s="1"/>
  <c r="AE279" i="1" l="1"/>
  <c r="AA280" i="1" s="1"/>
  <c r="AF279" i="1"/>
  <c r="AD279" i="1" s="1"/>
  <c r="Y280" i="1" s="1"/>
  <c r="P278" i="1"/>
  <c r="T278" i="1"/>
  <c r="O279" i="1" s="1"/>
  <c r="R278" i="1"/>
  <c r="Z280" i="1" l="1"/>
  <c r="U278" i="1"/>
  <c r="Q279" i="1" s="1"/>
  <c r="AE280" i="1" l="1"/>
  <c r="AA281" i="1" s="1"/>
  <c r="AF280" i="1"/>
  <c r="AD280" i="1" s="1"/>
  <c r="Y281" i="1" s="1"/>
  <c r="AB280" i="1"/>
  <c r="P279" i="1"/>
  <c r="Z281" i="1" l="1"/>
  <c r="AB281" i="1"/>
  <c r="U279" i="1"/>
  <c r="Q280" i="1" s="1"/>
  <c r="R279" i="1"/>
  <c r="T279" i="1"/>
  <c r="O280" i="1" s="1"/>
  <c r="AE281" i="1" l="1"/>
  <c r="AA282" i="1" s="1"/>
  <c r="AF281" i="1"/>
  <c r="AD281" i="1" s="1"/>
  <c r="Y282" i="1" s="1"/>
  <c r="P280" i="1"/>
  <c r="T280" i="1"/>
  <c r="O281" i="1" s="1"/>
  <c r="R280" i="1"/>
  <c r="Z282" i="1" l="1"/>
  <c r="AB282" i="1"/>
  <c r="U280" i="1"/>
  <c r="Q281" i="1" s="1"/>
  <c r="AF282" i="1" l="1"/>
  <c r="AD282" i="1" s="1"/>
  <c r="AE282" i="1"/>
  <c r="AA283" i="1" s="1"/>
  <c r="P281" i="1"/>
  <c r="Z283" i="1" l="1"/>
  <c r="Y283" i="1"/>
  <c r="U281" i="1"/>
  <c r="Q282" i="1" s="1"/>
  <c r="R281" i="1"/>
  <c r="T281" i="1"/>
  <c r="O282" i="1" s="1"/>
  <c r="AB283" i="1" l="1"/>
  <c r="AE283" i="1"/>
  <c r="AA284" i="1" s="1"/>
  <c r="AF283" i="1"/>
  <c r="AD283" i="1" s="1"/>
  <c r="P282" i="1"/>
  <c r="T282" i="1"/>
  <c r="O283" i="1" s="1"/>
  <c r="R282" i="1"/>
  <c r="Z284" i="1" l="1"/>
  <c r="AE284" i="1"/>
  <c r="AA285" i="1" s="1"/>
  <c r="AF284" i="1"/>
  <c r="Y284" i="1"/>
  <c r="U282" i="1"/>
  <c r="Q283" i="1" s="1"/>
  <c r="AB284" i="1" l="1"/>
  <c r="AD284" i="1"/>
  <c r="Z285" i="1" s="1"/>
  <c r="P283" i="1"/>
  <c r="AF285" i="1" l="1"/>
  <c r="AE285" i="1"/>
  <c r="AA286" i="1" s="1"/>
  <c r="Y285" i="1"/>
  <c r="AB285" i="1" s="1"/>
  <c r="U283" i="1"/>
  <c r="Q284" i="1" s="1"/>
  <c r="T283" i="1"/>
  <c r="O284" i="1" s="1"/>
  <c r="R283" i="1"/>
  <c r="AD285" i="1" l="1"/>
  <c r="P284" i="1"/>
  <c r="Y286" i="1" l="1"/>
  <c r="Z286" i="1"/>
  <c r="U284" i="1"/>
  <c r="Q285" i="1" s="1"/>
  <c r="R284" i="1"/>
  <c r="T284" i="1"/>
  <c r="O285" i="1" s="1"/>
  <c r="AF286" i="1" l="1"/>
  <c r="AD286" i="1" s="1"/>
  <c r="Y287" i="1" s="1"/>
  <c r="AE286" i="1"/>
  <c r="AA287" i="1" s="1"/>
  <c r="AB286" i="1"/>
  <c r="P285" i="1"/>
  <c r="R285" i="1"/>
  <c r="T285" i="1"/>
  <c r="O286" i="1" s="1"/>
  <c r="Z287" i="1" l="1"/>
  <c r="AB287" i="1"/>
  <c r="U285" i="1"/>
  <c r="Q286" i="1" s="1"/>
  <c r="AF287" i="1" l="1"/>
  <c r="AD287" i="1" s="1"/>
  <c r="Y288" i="1" s="1"/>
  <c r="AE287" i="1"/>
  <c r="AA288" i="1" s="1"/>
  <c r="P286" i="1"/>
  <c r="Z288" i="1" l="1"/>
  <c r="AB288" i="1"/>
  <c r="U286" i="1"/>
  <c r="Q287" i="1" s="1"/>
  <c r="R286" i="1"/>
  <c r="T286" i="1"/>
  <c r="O287" i="1" s="1"/>
  <c r="AE288" i="1" l="1"/>
  <c r="AA289" i="1" s="1"/>
  <c r="AF288" i="1"/>
  <c r="AD288" i="1" s="1"/>
  <c r="Y289" i="1" s="1"/>
  <c r="P287" i="1"/>
  <c r="R287" i="1" s="1"/>
  <c r="Z289" i="1" l="1"/>
  <c r="T287" i="1"/>
  <c r="O288" i="1" s="1"/>
  <c r="U287" i="1"/>
  <c r="Q288" i="1" s="1"/>
  <c r="AF289" i="1" l="1"/>
  <c r="AD289" i="1" s="1"/>
  <c r="Y290" i="1" s="1"/>
  <c r="AE289" i="1"/>
  <c r="AA290" i="1" s="1"/>
  <c r="AB289" i="1"/>
  <c r="P288" i="1"/>
  <c r="Z290" i="1" l="1"/>
  <c r="AB290" i="1"/>
  <c r="U288" i="1"/>
  <c r="Q289" i="1" s="1"/>
  <c r="R288" i="1"/>
  <c r="T288" i="1"/>
  <c r="O289" i="1" s="1"/>
  <c r="AF290" i="1" l="1"/>
  <c r="AD290" i="1" s="1"/>
  <c r="Y291" i="1" s="1"/>
  <c r="AE290" i="1"/>
  <c r="AA291" i="1" s="1"/>
  <c r="P289" i="1"/>
  <c r="R289" i="1"/>
  <c r="T289" i="1"/>
  <c r="O290" i="1" s="1"/>
  <c r="Z291" i="1" l="1"/>
  <c r="AB291" i="1"/>
  <c r="U289" i="1"/>
  <c r="Q290" i="1" s="1"/>
  <c r="AF291" i="1" l="1"/>
  <c r="AD291" i="1" s="1"/>
  <c r="Y292" i="1" s="1"/>
  <c r="AE291" i="1"/>
  <c r="AA292" i="1" s="1"/>
  <c r="P290" i="1"/>
  <c r="Z292" i="1" l="1"/>
  <c r="AB292" i="1"/>
  <c r="U290" i="1"/>
  <c r="Q291" i="1" s="1"/>
  <c r="R290" i="1"/>
  <c r="T290" i="1"/>
  <c r="O291" i="1" s="1"/>
  <c r="AE292" i="1" l="1"/>
  <c r="AA293" i="1" s="1"/>
  <c r="AF292" i="1"/>
  <c r="AD292" i="1" s="1"/>
  <c r="Y293" i="1" s="1"/>
  <c r="P291" i="1"/>
  <c r="R291" i="1" s="1"/>
  <c r="T291" i="1"/>
  <c r="O292" i="1" s="1"/>
  <c r="Z293" i="1" l="1"/>
  <c r="AB293" i="1"/>
  <c r="U291" i="1"/>
  <c r="Q292" i="1" s="1"/>
  <c r="AE293" i="1" l="1"/>
  <c r="AA294" i="1" s="1"/>
  <c r="AF293" i="1"/>
  <c r="AD293" i="1" s="1"/>
  <c r="Y294" i="1" s="1"/>
  <c r="P292" i="1"/>
  <c r="U292" i="1" s="1"/>
  <c r="Q293" i="1" s="1"/>
  <c r="Z294" i="1" l="1"/>
  <c r="AB294" i="1" s="1"/>
  <c r="R292" i="1"/>
  <c r="T292" i="1"/>
  <c r="O293" i="1" s="1"/>
  <c r="AF294" i="1" l="1"/>
  <c r="AD294" i="1" s="1"/>
  <c r="Y295" i="1" s="1"/>
  <c r="AE294" i="1"/>
  <c r="AA295" i="1" s="1"/>
  <c r="P293" i="1"/>
  <c r="R293" i="1" s="1"/>
  <c r="U293" i="1"/>
  <c r="Q294" i="1" s="1"/>
  <c r="T293" i="1"/>
  <c r="O294" i="1" s="1"/>
  <c r="Z295" i="1" l="1"/>
  <c r="AB295" i="1"/>
  <c r="P294" i="1"/>
  <c r="T294" i="1" s="1"/>
  <c r="O295" i="1" s="1"/>
  <c r="R294" i="1"/>
  <c r="AE295" i="1" l="1"/>
  <c r="AA296" i="1" s="1"/>
  <c r="AF295" i="1"/>
  <c r="AD295" i="1" s="1"/>
  <c r="Y296" i="1" s="1"/>
  <c r="U294" i="1"/>
  <c r="Q295" i="1" s="1"/>
  <c r="Z296" i="1" l="1"/>
  <c r="P295" i="1"/>
  <c r="U295" i="1" s="1"/>
  <c r="Q296" i="1" s="1"/>
  <c r="R295" i="1"/>
  <c r="T295" i="1" l="1"/>
  <c r="O296" i="1" s="1"/>
  <c r="AF296" i="1"/>
  <c r="AD296" i="1" s="1"/>
  <c r="Y297" i="1" s="1"/>
  <c r="AE296" i="1"/>
  <c r="AA297" i="1" s="1"/>
  <c r="AB296" i="1"/>
  <c r="P296" i="1"/>
  <c r="Z297" i="1" l="1"/>
  <c r="AF297" i="1"/>
  <c r="AD297" i="1" s="1"/>
  <c r="Y298" i="1" s="1"/>
  <c r="AE297" i="1"/>
  <c r="AA298" i="1" s="1"/>
  <c r="AB297" i="1"/>
  <c r="U296" i="1"/>
  <c r="Q297" i="1" s="1"/>
  <c r="R296" i="1"/>
  <c r="T296" i="1"/>
  <c r="O297" i="1" s="1"/>
  <c r="Z298" i="1" l="1"/>
  <c r="AB298" i="1"/>
  <c r="P297" i="1"/>
  <c r="AF298" i="1" l="1"/>
  <c r="AD298" i="1" s="1"/>
  <c r="Y299" i="1" s="1"/>
  <c r="AE298" i="1"/>
  <c r="AA299" i="1" s="1"/>
  <c r="U297" i="1"/>
  <c r="Q298" i="1" s="1"/>
  <c r="R297" i="1"/>
  <c r="T297" i="1"/>
  <c r="O298" i="1" s="1"/>
  <c r="Z299" i="1" l="1"/>
  <c r="AB299" i="1"/>
  <c r="P298" i="1"/>
  <c r="AF299" i="1" l="1"/>
  <c r="AD299" i="1" s="1"/>
  <c r="Y300" i="1" s="1"/>
  <c r="AE299" i="1"/>
  <c r="AA300" i="1" s="1"/>
  <c r="U298" i="1"/>
  <c r="Q299" i="1" s="1"/>
  <c r="T298" i="1"/>
  <c r="O299" i="1" s="1"/>
  <c r="R298" i="1"/>
  <c r="Z300" i="1" l="1"/>
  <c r="AB300" i="1"/>
  <c r="P299" i="1"/>
  <c r="AE300" i="1" l="1"/>
  <c r="AA301" i="1" s="1"/>
  <c r="AF300" i="1"/>
  <c r="AD300" i="1" s="1"/>
  <c r="Y301" i="1" s="1"/>
  <c r="U299" i="1"/>
  <c r="Q300" i="1" s="1"/>
  <c r="T299" i="1"/>
  <c r="O300" i="1" s="1"/>
  <c r="R299" i="1"/>
  <c r="Z301" i="1" l="1"/>
  <c r="AB301" i="1"/>
  <c r="P300" i="1"/>
  <c r="AE301" i="1" l="1"/>
  <c r="AA302" i="1" s="1"/>
  <c r="AF301" i="1"/>
  <c r="AD301" i="1" s="1"/>
  <c r="Y302" i="1" s="1"/>
  <c r="U300" i="1"/>
  <c r="Q301" i="1" s="1"/>
  <c r="T300" i="1"/>
  <c r="O301" i="1" s="1"/>
  <c r="R300" i="1"/>
  <c r="Z302" i="1" l="1"/>
  <c r="P301" i="1"/>
  <c r="AF302" i="1" l="1"/>
  <c r="AD302" i="1" s="1"/>
  <c r="AE302" i="1"/>
  <c r="AA303" i="1" s="1"/>
  <c r="AB302" i="1"/>
  <c r="U301" i="1"/>
  <c r="Q302" i="1" s="1"/>
  <c r="T301" i="1"/>
  <c r="O302" i="1" s="1"/>
  <c r="R301" i="1"/>
  <c r="Z303" i="1" l="1"/>
  <c r="Y303" i="1"/>
  <c r="P302" i="1"/>
  <c r="AB303" i="1" l="1"/>
  <c r="AE303" i="1"/>
  <c r="AA304" i="1" s="1"/>
  <c r="AF303" i="1"/>
  <c r="AD303" i="1" s="1"/>
  <c r="U302" i="1"/>
  <c r="Q303" i="1" s="1"/>
  <c r="R302" i="1"/>
  <c r="T302" i="1"/>
  <c r="O303" i="1" s="1"/>
  <c r="Z304" i="1" l="1"/>
  <c r="Y304" i="1"/>
  <c r="P303" i="1"/>
  <c r="AB304" i="1" l="1"/>
  <c r="AE304" i="1"/>
  <c r="AA305" i="1" s="1"/>
  <c r="AF304" i="1"/>
  <c r="AD304" i="1" s="1"/>
  <c r="Z305" i="1" s="1"/>
  <c r="U303" i="1"/>
  <c r="Q304" i="1" s="1"/>
  <c r="R303" i="1"/>
  <c r="T303" i="1"/>
  <c r="O304" i="1" s="1"/>
  <c r="AE305" i="1" l="1"/>
  <c r="AA306" i="1" s="1"/>
  <c r="AF305" i="1"/>
  <c r="Y305" i="1"/>
  <c r="P304" i="1"/>
  <c r="AB305" i="1" l="1"/>
  <c r="AD305" i="1"/>
  <c r="Z306" i="1" s="1"/>
  <c r="U304" i="1"/>
  <c r="Q305" i="1" s="1"/>
  <c r="T304" i="1"/>
  <c r="O305" i="1" s="1"/>
  <c r="R304" i="1"/>
  <c r="Y306" i="1" l="1"/>
  <c r="AE306" i="1"/>
  <c r="AA307" i="1" s="1"/>
  <c r="AF306" i="1"/>
  <c r="AD306" i="1" s="1"/>
  <c r="P305" i="1"/>
  <c r="Z307" i="1" l="1"/>
  <c r="AB306" i="1"/>
  <c r="Y307" i="1"/>
  <c r="U305" i="1"/>
  <c r="Q306" i="1" s="1"/>
  <c r="T305" i="1"/>
  <c r="O306" i="1" s="1"/>
  <c r="R305" i="1"/>
  <c r="AB307" i="1" l="1"/>
  <c r="AE307" i="1"/>
  <c r="AA308" i="1" s="1"/>
  <c r="AF307" i="1"/>
  <c r="AD307" i="1" s="1"/>
  <c r="Z308" i="1" s="1"/>
  <c r="P306" i="1"/>
  <c r="AE308" i="1" l="1"/>
  <c r="AA309" i="1" s="1"/>
  <c r="AF308" i="1"/>
  <c r="AD308" i="1" s="1"/>
  <c r="Z309" i="1" s="1"/>
  <c r="Y308" i="1"/>
  <c r="U306" i="1"/>
  <c r="Q307" i="1" s="1"/>
  <c r="R306" i="1"/>
  <c r="T306" i="1"/>
  <c r="O307" i="1" s="1"/>
  <c r="AE309" i="1" l="1"/>
  <c r="AA310" i="1" s="1"/>
  <c r="AF309" i="1"/>
  <c r="AB308" i="1"/>
  <c r="Y309" i="1"/>
  <c r="AB309" i="1" s="1"/>
  <c r="P307" i="1"/>
  <c r="AD309" i="1" l="1"/>
  <c r="U307" i="1"/>
  <c r="Q308" i="1" s="1"/>
  <c r="T307" i="1"/>
  <c r="O308" i="1" s="1"/>
  <c r="R307" i="1"/>
  <c r="Z310" i="1" l="1"/>
  <c r="Y310" i="1"/>
  <c r="AB310" i="1" s="1"/>
  <c r="P308" i="1"/>
  <c r="AE310" i="1" l="1"/>
  <c r="AA311" i="1" s="1"/>
  <c r="AF310" i="1"/>
  <c r="AD310" i="1" s="1"/>
  <c r="U308" i="1"/>
  <c r="Q309" i="1" s="1"/>
  <c r="R308" i="1"/>
  <c r="T308" i="1"/>
  <c r="O309" i="1" s="1"/>
  <c r="Z311" i="1" l="1"/>
  <c r="Y311" i="1"/>
  <c r="AB311" i="1" s="1"/>
  <c r="P309" i="1"/>
  <c r="AF311" i="1" l="1"/>
  <c r="AD311" i="1" s="1"/>
  <c r="AE311" i="1"/>
  <c r="AA312" i="1" s="1"/>
  <c r="U309" i="1"/>
  <c r="Q310" i="1" s="1"/>
  <c r="R309" i="1"/>
  <c r="T309" i="1"/>
  <c r="O310" i="1" s="1"/>
  <c r="Z312" i="1" l="1"/>
  <c r="Y312" i="1"/>
  <c r="P310" i="1"/>
  <c r="AF312" i="1" l="1"/>
  <c r="AD312" i="1" s="1"/>
  <c r="AE312" i="1"/>
  <c r="AA313" i="1" s="1"/>
  <c r="AB312" i="1"/>
  <c r="U310" i="1"/>
  <c r="Q311" i="1" s="1"/>
  <c r="R310" i="1"/>
  <c r="T310" i="1"/>
  <c r="O311" i="1" s="1"/>
  <c r="Z313" i="1" l="1"/>
  <c r="Y313" i="1"/>
  <c r="P311" i="1"/>
  <c r="AF313" i="1" l="1"/>
  <c r="AD313" i="1" s="1"/>
  <c r="AE313" i="1"/>
  <c r="AA314" i="1" s="1"/>
  <c r="AB313" i="1"/>
  <c r="U311" i="1"/>
  <c r="Q312" i="1" s="1"/>
  <c r="T311" i="1"/>
  <c r="O312" i="1" s="1"/>
  <c r="R311" i="1"/>
  <c r="Z314" i="1" l="1"/>
  <c r="Y314" i="1"/>
  <c r="AB314" i="1" s="1"/>
  <c r="P312" i="1"/>
  <c r="AF314" i="1" l="1"/>
  <c r="AD314" i="1" s="1"/>
  <c r="AE314" i="1"/>
  <c r="AA315" i="1" s="1"/>
  <c r="U312" i="1"/>
  <c r="Q313" i="1" s="1"/>
  <c r="R312" i="1"/>
  <c r="T312" i="1"/>
  <c r="O313" i="1" s="1"/>
  <c r="Z315" i="1" l="1"/>
  <c r="Y315" i="1"/>
  <c r="AB315" i="1" s="1"/>
  <c r="P313" i="1"/>
  <c r="AF315" i="1" l="1"/>
  <c r="AD315" i="1" s="1"/>
  <c r="AE315" i="1"/>
  <c r="AA316" i="1" s="1"/>
  <c r="U313" i="1"/>
  <c r="Q314" i="1" s="1"/>
  <c r="T313" i="1"/>
  <c r="O314" i="1" s="1"/>
  <c r="R313" i="1"/>
  <c r="Z316" i="1" l="1"/>
  <c r="Y316" i="1"/>
  <c r="AB316" i="1" s="1"/>
  <c r="P314" i="1"/>
  <c r="AF316" i="1" l="1"/>
  <c r="AD316" i="1" s="1"/>
  <c r="AE316" i="1"/>
  <c r="AA317" i="1" s="1"/>
  <c r="U314" i="1"/>
  <c r="Q315" i="1" s="1"/>
  <c r="T314" i="1"/>
  <c r="O315" i="1" s="1"/>
  <c r="R314" i="1"/>
  <c r="Z317" i="1" l="1"/>
  <c r="Y317" i="1"/>
  <c r="P315" i="1"/>
  <c r="R315" i="1"/>
  <c r="T315" i="1"/>
  <c r="O316" i="1" s="1"/>
  <c r="AB317" i="1" l="1"/>
  <c r="AE317" i="1"/>
  <c r="AA318" i="1" s="1"/>
  <c r="AF317" i="1"/>
  <c r="AD317" i="1" s="1"/>
  <c r="Y318" i="1" s="1"/>
  <c r="U315" i="1"/>
  <c r="Q316" i="1" s="1"/>
  <c r="Z318" i="1" l="1"/>
  <c r="P316" i="1"/>
  <c r="AE318" i="1" l="1"/>
  <c r="AA319" i="1" s="1"/>
  <c r="AF318" i="1"/>
  <c r="AD318" i="1" s="1"/>
  <c r="AB318" i="1"/>
  <c r="U316" i="1"/>
  <c r="Q317" i="1" s="1"/>
  <c r="T316" i="1"/>
  <c r="O317" i="1" s="1"/>
  <c r="R316" i="1"/>
  <c r="Z319" i="1" l="1"/>
  <c r="Y319" i="1"/>
  <c r="P317" i="1"/>
  <c r="AB319" i="1" l="1"/>
  <c r="AE319" i="1"/>
  <c r="AA320" i="1" s="1"/>
  <c r="AF319" i="1"/>
  <c r="AD319" i="1" s="1"/>
  <c r="Z320" i="1" s="1"/>
  <c r="U317" i="1"/>
  <c r="Q318" i="1" s="1"/>
  <c r="T317" i="1"/>
  <c r="O318" i="1" s="1"/>
  <c r="R317" i="1"/>
  <c r="AE320" i="1" l="1"/>
  <c r="AA321" i="1" s="1"/>
  <c r="AF320" i="1"/>
  <c r="Y320" i="1"/>
  <c r="P318" i="1"/>
  <c r="AD320" i="1" l="1"/>
  <c r="Z321" i="1" s="1"/>
  <c r="AB320" i="1"/>
  <c r="Y321" i="1"/>
  <c r="AB321" i="1" s="1"/>
  <c r="U318" i="1"/>
  <c r="Q319" i="1" s="1"/>
  <c r="R318" i="1"/>
  <c r="T318" i="1"/>
  <c r="O319" i="1" s="1"/>
  <c r="AF321" i="1" l="1"/>
  <c r="AD321" i="1" s="1"/>
  <c r="AE321" i="1"/>
  <c r="AA322" i="1" s="1"/>
  <c r="P319" i="1"/>
  <c r="Z322" i="1" l="1"/>
  <c r="Y322" i="1"/>
  <c r="AB322" i="1" s="1"/>
  <c r="U319" i="1"/>
  <c r="Q320" i="1" s="1"/>
  <c r="R319" i="1"/>
  <c r="T319" i="1"/>
  <c r="O320" i="1" s="1"/>
  <c r="AF322" i="1" l="1"/>
  <c r="AD322" i="1" s="1"/>
  <c r="AE322" i="1"/>
  <c r="AA323" i="1" s="1"/>
  <c r="P320" i="1"/>
  <c r="T320" i="1"/>
  <c r="O321" i="1" s="1"/>
  <c r="R320" i="1"/>
  <c r="Z323" i="1" l="1"/>
  <c r="Y323" i="1"/>
  <c r="AB323" i="1" s="1"/>
  <c r="U320" i="1"/>
  <c r="Q321" i="1" s="1"/>
  <c r="AF323" i="1" l="1"/>
  <c r="AD323" i="1" s="1"/>
  <c r="AE323" i="1"/>
  <c r="AA324" i="1" s="1"/>
  <c r="P321" i="1"/>
  <c r="Z324" i="1" l="1"/>
  <c r="Y324" i="1"/>
  <c r="AB324" i="1" s="1"/>
  <c r="U321" i="1"/>
  <c r="Q322" i="1" s="1"/>
  <c r="R321" i="1"/>
  <c r="T321" i="1"/>
  <c r="O322" i="1" s="1"/>
  <c r="AF324" i="1" l="1"/>
  <c r="AD324" i="1" s="1"/>
  <c r="AE324" i="1"/>
  <c r="AA325" i="1" s="1"/>
  <c r="P322" i="1"/>
  <c r="Z325" i="1" l="1"/>
  <c r="Y325" i="1"/>
  <c r="AB325" i="1" s="1"/>
  <c r="U322" i="1"/>
  <c r="Q323" i="1" s="1"/>
  <c r="T322" i="1"/>
  <c r="O323" i="1" s="1"/>
  <c r="R322" i="1"/>
  <c r="AF325" i="1" l="1"/>
  <c r="AD325" i="1" s="1"/>
  <c r="AE325" i="1"/>
  <c r="AA326" i="1" s="1"/>
  <c r="P323" i="1"/>
  <c r="Z326" i="1" l="1"/>
  <c r="Y326" i="1"/>
  <c r="AB326" i="1" s="1"/>
  <c r="U323" i="1"/>
  <c r="Q324" i="1" s="1"/>
  <c r="T323" i="1"/>
  <c r="O324" i="1" s="1"/>
  <c r="R323" i="1"/>
  <c r="AE326" i="1" l="1"/>
  <c r="AA327" i="1" s="1"/>
  <c r="AF326" i="1"/>
  <c r="AD326" i="1" s="1"/>
  <c r="P324" i="1"/>
  <c r="Z327" i="1" l="1"/>
  <c r="Y327" i="1"/>
  <c r="AB327" i="1" s="1"/>
  <c r="U324" i="1"/>
  <c r="Q325" i="1" s="1"/>
  <c r="T324" i="1"/>
  <c r="O325" i="1" s="1"/>
  <c r="R324" i="1"/>
  <c r="AF327" i="1" l="1"/>
  <c r="AD327" i="1" s="1"/>
  <c r="AE327" i="1"/>
  <c r="AA328" i="1" s="1"/>
  <c r="P325" i="1"/>
  <c r="Z328" i="1" l="1"/>
  <c r="Y328" i="1"/>
  <c r="AB328" i="1" s="1"/>
  <c r="U325" i="1"/>
  <c r="Q326" i="1" s="1"/>
  <c r="T325" i="1"/>
  <c r="O326" i="1" s="1"/>
  <c r="R325" i="1"/>
  <c r="AE328" i="1" l="1"/>
  <c r="AA329" i="1" s="1"/>
  <c r="AF328" i="1"/>
  <c r="AD328" i="1" s="1"/>
  <c r="P326" i="1"/>
  <c r="Z329" i="1" l="1"/>
  <c r="Y329" i="1"/>
  <c r="AB329" i="1" s="1"/>
  <c r="U326" i="1"/>
  <c r="Q327" i="1" s="1"/>
  <c r="T326" i="1"/>
  <c r="O327" i="1" s="1"/>
  <c r="R326" i="1"/>
  <c r="AE329" i="1" l="1"/>
  <c r="AA330" i="1" s="1"/>
  <c r="AF329" i="1"/>
  <c r="AD329" i="1" s="1"/>
  <c r="P327" i="1"/>
  <c r="Z330" i="1" l="1"/>
  <c r="Y330" i="1"/>
  <c r="U327" i="1"/>
  <c r="Q328" i="1" s="1"/>
  <c r="R327" i="1"/>
  <c r="T327" i="1"/>
  <c r="O328" i="1" s="1"/>
  <c r="AB330" i="1" l="1"/>
  <c r="AF330" i="1"/>
  <c r="AD330" i="1" s="1"/>
  <c r="AE330" i="1"/>
  <c r="AA331" i="1" s="1"/>
  <c r="P328" i="1"/>
  <c r="Z331" i="1" l="1"/>
  <c r="Y331" i="1"/>
  <c r="AB331" i="1" s="1"/>
  <c r="U328" i="1"/>
  <c r="Q329" i="1" s="1"/>
  <c r="T328" i="1"/>
  <c r="O329" i="1" s="1"/>
  <c r="R328" i="1"/>
  <c r="AF331" i="1" l="1"/>
  <c r="AD331" i="1" s="1"/>
  <c r="AE331" i="1"/>
  <c r="AA332" i="1" s="1"/>
  <c r="P329" i="1"/>
  <c r="Z332" i="1" l="1"/>
  <c r="Y332" i="1"/>
  <c r="U329" i="1"/>
  <c r="Q330" i="1" s="1"/>
  <c r="R329" i="1"/>
  <c r="T329" i="1"/>
  <c r="O330" i="1" s="1"/>
  <c r="AB332" i="1" l="1"/>
  <c r="AF332" i="1"/>
  <c r="AD332" i="1" s="1"/>
  <c r="AE332" i="1"/>
  <c r="AA333" i="1" s="1"/>
  <c r="P330" i="1"/>
  <c r="Z333" i="1" l="1"/>
  <c r="Y333" i="1"/>
  <c r="U330" i="1"/>
  <c r="Q331" i="1" s="1"/>
  <c r="T330" i="1"/>
  <c r="O331" i="1" s="1"/>
  <c r="R330" i="1"/>
  <c r="AB333" i="1" l="1"/>
  <c r="AF333" i="1"/>
  <c r="AD333" i="1" s="1"/>
  <c r="Y334" i="1" s="1"/>
  <c r="AE333" i="1"/>
  <c r="AA334" i="1" s="1"/>
  <c r="P331" i="1"/>
  <c r="Z334" i="1" l="1"/>
  <c r="U331" i="1"/>
  <c r="Q332" i="1" s="1"/>
  <c r="T331" i="1"/>
  <c r="O332" i="1" s="1"/>
  <c r="R331" i="1"/>
  <c r="AE334" i="1" l="1"/>
  <c r="AA335" i="1" s="1"/>
  <c r="AF334" i="1"/>
  <c r="AD334" i="1" s="1"/>
  <c r="AB334" i="1"/>
  <c r="P332" i="1"/>
  <c r="Z335" i="1" l="1"/>
  <c r="Y335" i="1"/>
  <c r="U332" i="1"/>
  <c r="Q333" i="1" s="1"/>
  <c r="R332" i="1"/>
  <c r="T332" i="1"/>
  <c r="O333" i="1" s="1"/>
  <c r="AB335" i="1" l="1"/>
  <c r="AF335" i="1"/>
  <c r="AD335" i="1" s="1"/>
  <c r="AE335" i="1"/>
  <c r="AA336" i="1" s="1"/>
  <c r="P333" i="1"/>
  <c r="Z336" i="1" l="1"/>
  <c r="Y336" i="1"/>
  <c r="U333" i="1"/>
  <c r="Q334" i="1" s="1"/>
  <c r="T333" i="1"/>
  <c r="O334" i="1" s="1"/>
  <c r="R333" i="1"/>
  <c r="AB336" i="1" l="1"/>
  <c r="AE336" i="1"/>
  <c r="AA337" i="1" s="1"/>
  <c r="AF336" i="1"/>
  <c r="AD336" i="1" s="1"/>
  <c r="Z337" i="1" s="1"/>
  <c r="P334" i="1"/>
  <c r="AF337" i="1" l="1"/>
  <c r="AE337" i="1"/>
  <c r="AA338" i="1" s="1"/>
  <c r="Y337" i="1"/>
  <c r="U334" i="1"/>
  <c r="Q335" i="1" s="1"/>
  <c r="R334" i="1"/>
  <c r="T334" i="1"/>
  <c r="O335" i="1" s="1"/>
  <c r="AB337" i="1" l="1"/>
  <c r="AD337" i="1"/>
  <c r="Z338" i="1" s="1"/>
  <c r="P335" i="1"/>
  <c r="AF338" i="1" l="1"/>
  <c r="AE338" i="1"/>
  <c r="AA339" i="1" s="1"/>
  <c r="Y338" i="1"/>
  <c r="U335" i="1"/>
  <c r="Q336" i="1" s="1"/>
  <c r="T335" i="1"/>
  <c r="O336" i="1" s="1"/>
  <c r="R335" i="1"/>
  <c r="AB338" i="1" l="1"/>
  <c r="AD338" i="1"/>
  <c r="Z339" i="1" s="1"/>
  <c r="P336" i="1"/>
  <c r="AF339" i="1" l="1"/>
  <c r="AE339" i="1"/>
  <c r="AA340" i="1" s="1"/>
  <c r="Y339" i="1"/>
  <c r="U336" i="1"/>
  <c r="Q337" i="1" s="1"/>
  <c r="T336" i="1"/>
  <c r="O337" i="1" s="1"/>
  <c r="R336" i="1"/>
  <c r="AB339" i="1" l="1"/>
  <c r="AD339" i="1"/>
  <c r="Z340" i="1" s="1"/>
  <c r="P337" i="1"/>
  <c r="AE340" i="1" l="1"/>
  <c r="AA341" i="1" s="1"/>
  <c r="AF340" i="1"/>
  <c r="Y340" i="1"/>
  <c r="U337" i="1"/>
  <c r="Q338" i="1" s="1"/>
  <c r="T337" i="1"/>
  <c r="O338" i="1" s="1"/>
  <c r="R337" i="1"/>
  <c r="AD340" i="1" l="1"/>
  <c r="Z341" i="1" s="1"/>
  <c r="AE341" i="1" s="1"/>
  <c r="AA342" i="1" s="1"/>
  <c r="AB340" i="1"/>
  <c r="Y341" i="1"/>
  <c r="P338" i="1"/>
  <c r="AF341" i="1" l="1"/>
  <c r="AD341" i="1" s="1"/>
  <c r="Z342" i="1" s="1"/>
  <c r="AF342" i="1" s="1"/>
  <c r="AB341" i="1"/>
  <c r="Y342" i="1"/>
  <c r="U338" i="1"/>
  <c r="Q339" i="1" s="1"/>
  <c r="T338" i="1"/>
  <c r="O339" i="1" s="1"/>
  <c r="R338" i="1"/>
  <c r="AE342" i="1" l="1"/>
  <c r="AA343" i="1" s="1"/>
  <c r="AB342" i="1"/>
  <c r="AD342" i="1"/>
  <c r="Z343" i="1" s="1"/>
  <c r="P339" i="1"/>
  <c r="AE343" i="1" l="1"/>
  <c r="AA344" i="1" s="1"/>
  <c r="AF343" i="1"/>
  <c r="Y343" i="1"/>
  <c r="U339" i="1"/>
  <c r="Q340" i="1" s="1"/>
  <c r="R339" i="1"/>
  <c r="T339" i="1"/>
  <c r="O340" i="1" s="1"/>
  <c r="AD343" i="1" l="1"/>
  <c r="Z344" i="1" s="1"/>
  <c r="AF344" i="1" s="1"/>
  <c r="AB343" i="1"/>
  <c r="P340" i="1"/>
  <c r="Y344" i="1" l="1"/>
  <c r="AB344" i="1" s="1"/>
  <c r="AE344" i="1"/>
  <c r="AA345" i="1" s="1"/>
  <c r="AD344" i="1"/>
  <c r="U340" i="1"/>
  <c r="Q341" i="1" s="1"/>
  <c r="R340" i="1"/>
  <c r="T340" i="1"/>
  <c r="O341" i="1" s="1"/>
  <c r="Z345" i="1" l="1"/>
  <c r="Y345" i="1"/>
  <c r="AB345" i="1" s="1"/>
  <c r="P341" i="1"/>
  <c r="AE345" i="1" l="1"/>
  <c r="AA346" i="1" s="1"/>
  <c r="AF345" i="1"/>
  <c r="AD345" i="1" s="1"/>
  <c r="U341" i="1"/>
  <c r="Q342" i="1" s="1"/>
  <c r="T341" i="1"/>
  <c r="O342" i="1" s="1"/>
  <c r="R341" i="1"/>
  <c r="Z346" i="1" l="1"/>
  <c r="Y346" i="1"/>
  <c r="AB346" i="1" s="1"/>
  <c r="P342" i="1"/>
  <c r="AF346" i="1" l="1"/>
  <c r="AD346" i="1" s="1"/>
  <c r="AE346" i="1"/>
  <c r="AA347" i="1" s="1"/>
  <c r="U342" i="1"/>
  <c r="Q343" i="1" s="1"/>
  <c r="R342" i="1"/>
  <c r="T342" i="1"/>
  <c r="O343" i="1" s="1"/>
  <c r="Z347" i="1" l="1"/>
  <c r="Y347" i="1"/>
  <c r="P343" i="1"/>
  <c r="AB347" i="1" l="1"/>
  <c r="AE347" i="1"/>
  <c r="AA348" i="1" s="1"/>
  <c r="AF347" i="1"/>
  <c r="AD347" i="1" s="1"/>
  <c r="U343" i="1"/>
  <c r="Q344" i="1" s="1"/>
  <c r="T343" i="1"/>
  <c r="O344" i="1" s="1"/>
  <c r="R343" i="1"/>
  <c r="Y348" i="1" l="1"/>
  <c r="Z348" i="1"/>
  <c r="P344" i="1"/>
  <c r="AE348" i="1" l="1"/>
  <c r="AA349" i="1" s="1"/>
  <c r="AF348" i="1"/>
  <c r="AD348" i="1" s="1"/>
  <c r="AB348" i="1"/>
  <c r="U344" i="1"/>
  <c r="Q345" i="1" s="1"/>
  <c r="R344" i="1"/>
  <c r="T344" i="1"/>
  <c r="O345" i="1" s="1"/>
  <c r="Y349" i="1" l="1"/>
  <c r="Z349" i="1"/>
  <c r="P345" i="1"/>
  <c r="AF349" i="1" l="1"/>
  <c r="AD349" i="1" s="1"/>
  <c r="AE349" i="1"/>
  <c r="AA350" i="1" s="1"/>
  <c r="AB349" i="1"/>
  <c r="U345" i="1"/>
  <c r="Q346" i="1" s="1"/>
  <c r="R345" i="1"/>
  <c r="T345" i="1"/>
  <c r="O346" i="1" s="1"/>
  <c r="Y350" i="1" l="1"/>
  <c r="Z350" i="1"/>
  <c r="P346" i="1"/>
  <c r="AB350" i="1" l="1"/>
  <c r="AE350" i="1"/>
  <c r="AA351" i="1" s="1"/>
  <c r="AF350" i="1"/>
  <c r="AD350" i="1" s="1"/>
  <c r="Y351" i="1" s="1"/>
  <c r="U346" i="1"/>
  <c r="Q347" i="1" s="1"/>
  <c r="T346" i="1"/>
  <c r="O347" i="1" s="1"/>
  <c r="R346" i="1"/>
  <c r="Z351" i="1" l="1"/>
  <c r="AB351" i="1" s="1"/>
  <c r="P347" i="1"/>
  <c r="AF351" i="1" l="1"/>
  <c r="AD351" i="1" s="1"/>
  <c r="Y352" i="1" s="1"/>
  <c r="AE351" i="1"/>
  <c r="AA352" i="1" s="1"/>
  <c r="U347" i="1"/>
  <c r="Q348" i="1" s="1"/>
  <c r="T347" i="1"/>
  <c r="O348" i="1" s="1"/>
  <c r="R347" i="1"/>
  <c r="Z352" i="1" l="1"/>
  <c r="AB352" i="1"/>
  <c r="P348" i="1"/>
  <c r="AE352" i="1" l="1"/>
  <c r="AA353" i="1" s="1"/>
  <c r="AF352" i="1"/>
  <c r="AD352" i="1" s="1"/>
  <c r="Y353" i="1" s="1"/>
  <c r="U348" i="1"/>
  <c r="Q349" i="1" s="1"/>
  <c r="T348" i="1"/>
  <c r="O349" i="1" s="1"/>
  <c r="R348" i="1"/>
  <c r="Z353" i="1" l="1"/>
  <c r="P349" i="1"/>
  <c r="AF353" i="1" l="1"/>
  <c r="AD353" i="1" s="1"/>
  <c r="Y354" i="1" s="1"/>
  <c r="AE353" i="1"/>
  <c r="AA354" i="1" s="1"/>
  <c r="AB353" i="1"/>
  <c r="U349" i="1"/>
  <c r="Q350" i="1" s="1"/>
  <c r="T349" i="1"/>
  <c r="O350" i="1" s="1"/>
  <c r="R349" i="1"/>
  <c r="Z354" i="1" l="1"/>
  <c r="AB354" i="1"/>
  <c r="P350" i="1"/>
  <c r="AF354" i="1" l="1"/>
  <c r="AD354" i="1" s="1"/>
  <c r="Y355" i="1" s="1"/>
  <c r="AE354" i="1"/>
  <c r="AA355" i="1" s="1"/>
  <c r="U350" i="1"/>
  <c r="Q351" i="1" s="1"/>
  <c r="R350" i="1"/>
  <c r="T350" i="1"/>
  <c r="O351" i="1" s="1"/>
  <c r="Z355" i="1" l="1"/>
  <c r="AB355" i="1"/>
  <c r="P351" i="1"/>
  <c r="AE355" i="1" l="1"/>
  <c r="AA356" i="1" s="1"/>
  <c r="AF355" i="1"/>
  <c r="AD355" i="1" s="1"/>
  <c r="Y356" i="1" s="1"/>
  <c r="U351" i="1"/>
  <c r="Q352" i="1" s="1"/>
  <c r="T351" i="1"/>
  <c r="O352" i="1" s="1"/>
  <c r="R351" i="1"/>
  <c r="Z356" i="1" l="1"/>
  <c r="AB356" i="1"/>
  <c r="P352" i="1"/>
  <c r="AF356" i="1" l="1"/>
  <c r="AD356" i="1" s="1"/>
  <c r="Y357" i="1" s="1"/>
  <c r="AE356" i="1"/>
  <c r="AA357" i="1" s="1"/>
  <c r="U352" i="1"/>
  <c r="Q353" i="1" s="1"/>
  <c r="R352" i="1"/>
  <c r="T352" i="1"/>
  <c r="O353" i="1" s="1"/>
  <c r="Z357" i="1" l="1"/>
  <c r="AB357" i="1" s="1"/>
  <c r="P353" i="1"/>
  <c r="AF357" i="1" l="1"/>
  <c r="AD357" i="1" s="1"/>
  <c r="Y358" i="1" s="1"/>
  <c r="AE357" i="1"/>
  <c r="AA358" i="1" s="1"/>
  <c r="U353" i="1"/>
  <c r="Q354" i="1" s="1"/>
  <c r="R353" i="1"/>
  <c r="T353" i="1"/>
  <c r="O354" i="1" s="1"/>
  <c r="Z358" i="1" l="1"/>
  <c r="AB358" i="1"/>
  <c r="P354" i="1"/>
  <c r="AF358" i="1" l="1"/>
  <c r="AD358" i="1" s="1"/>
  <c r="Y359" i="1" s="1"/>
  <c r="AE358" i="1"/>
  <c r="AA359" i="1" s="1"/>
  <c r="U354" i="1"/>
  <c r="Q355" i="1" s="1"/>
  <c r="R354" i="1"/>
  <c r="T354" i="1"/>
  <c r="O355" i="1" s="1"/>
  <c r="Z359" i="1" l="1"/>
  <c r="AB359" i="1"/>
  <c r="P355" i="1"/>
  <c r="AE359" i="1" l="1"/>
  <c r="AA360" i="1" s="1"/>
  <c r="AF359" i="1"/>
  <c r="AD359" i="1" s="1"/>
  <c r="Y360" i="1" s="1"/>
  <c r="U355" i="1"/>
  <c r="Q356" i="1" s="1"/>
  <c r="T355" i="1"/>
  <c r="O356" i="1" s="1"/>
  <c r="R355" i="1"/>
  <c r="Z360" i="1" l="1"/>
  <c r="AB360" i="1"/>
  <c r="P356" i="1"/>
  <c r="AF360" i="1" l="1"/>
  <c r="AD360" i="1" s="1"/>
  <c r="Y361" i="1" s="1"/>
  <c r="AE360" i="1"/>
  <c r="AA361" i="1" s="1"/>
  <c r="U356" i="1"/>
  <c r="Q357" i="1" s="1"/>
  <c r="R356" i="1"/>
  <c r="T356" i="1"/>
  <c r="O357" i="1" s="1"/>
  <c r="Z361" i="1" l="1"/>
  <c r="AB361" i="1"/>
  <c r="P357" i="1"/>
  <c r="AE361" i="1" l="1"/>
  <c r="AA362" i="1" s="1"/>
  <c r="AF361" i="1"/>
  <c r="AD361" i="1" s="1"/>
  <c r="Y362" i="1" s="1"/>
  <c r="U357" i="1"/>
  <c r="Q358" i="1" s="1"/>
  <c r="T357" i="1"/>
  <c r="O358" i="1" s="1"/>
  <c r="R357" i="1"/>
  <c r="Z362" i="1" l="1"/>
  <c r="P358" i="1"/>
  <c r="AF362" i="1" l="1"/>
  <c r="AD362" i="1" s="1"/>
  <c r="Y363" i="1" s="1"/>
  <c r="AE362" i="1"/>
  <c r="AA363" i="1" s="1"/>
  <c r="AB362" i="1"/>
  <c r="U358" i="1"/>
  <c r="Q359" i="1" s="1"/>
  <c r="R358" i="1"/>
  <c r="T358" i="1"/>
  <c r="O359" i="1" s="1"/>
  <c r="Z363" i="1" l="1"/>
  <c r="AB363" i="1"/>
  <c r="P359" i="1"/>
  <c r="AE363" i="1" l="1"/>
  <c r="AA364" i="1" s="1"/>
  <c r="AF363" i="1"/>
  <c r="AD363" i="1" s="1"/>
  <c r="Y364" i="1" s="1"/>
  <c r="U359" i="1"/>
  <c r="Q360" i="1" s="1"/>
  <c r="T359" i="1"/>
  <c r="O360" i="1" s="1"/>
  <c r="R359" i="1"/>
  <c r="Z364" i="1" l="1"/>
  <c r="P360" i="1"/>
  <c r="AF364" i="1" l="1"/>
  <c r="AD364" i="1" s="1"/>
  <c r="Y365" i="1" s="1"/>
  <c r="AE364" i="1"/>
  <c r="AA365" i="1" s="1"/>
  <c r="AB364" i="1"/>
  <c r="U360" i="1"/>
  <c r="Q361" i="1" s="1"/>
  <c r="T360" i="1"/>
  <c r="O361" i="1" s="1"/>
  <c r="R360" i="1"/>
  <c r="Z365" i="1" l="1"/>
  <c r="AB365" i="1"/>
  <c r="P361" i="1"/>
  <c r="AE365" i="1" l="1"/>
  <c r="AA366" i="1" s="1"/>
  <c r="AF365" i="1"/>
  <c r="AD365" i="1" s="1"/>
  <c r="Y366" i="1" s="1"/>
  <c r="U361" i="1"/>
  <c r="Q362" i="1" s="1"/>
  <c r="R361" i="1"/>
  <c r="T361" i="1"/>
  <c r="O362" i="1" s="1"/>
  <c r="Z366" i="1" l="1"/>
  <c r="AB366" i="1"/>
  <c r="P362" i="1"/>
  <c r="AE366" i="1" l="1"/>
  <c r="AA367" i="1" s="1"/>
  <c r="AF366" i="1"/>
  <c r="AD366" i="1" s="1"/>
  <c r="Y367" i="1" s="1"/>
  <c r="U362" i="1"/>
  <c r="Q363" i="1" s="1"/>
  <c r="T362" i="1"/>
  <c r="O363" i="1" s="1"/>
  <c r="R362" i="1"/>
  <c r="Z367" i="1" l="1"/>
  <c r="P363" i="1"/>
  <c r="AE367" i="1" l="1"/>
  <c r="AA368" i="1" s="1"/>
  <c r="AF367" i="1"/>
  <c r="AD367" i="1" s="1"/>
  <c r="Y368" i="1" s="1"/>
  <c r="AB367" i="1"/>
  <c r="U363" i="1"/>
  <c r="Q364" i="1" s="1"/>
  <c r="T363" i="1"/>
  <c r="O364" i="1" s="1"/>
  <c r="R363" i="1"/>
  <c r="Z368" i="1" l="1"/>
  <c r="P364" i="1"/>
  <c r="AF368" i="1" l="1"/>
  <c r="AD368" i="1" s="1"/>
  <c r="Y369" i="1" s="1"/>
  <c r="AE368" i="1"/>
  <c r="AA369" i="1" s="1"/>
  <c r="AB368" i="1"/>
  <c r="U364" i="1"/>
  <c r="Q365" i="1" s="1"/>
  <c r="R364" i="1"/>
  <c r="T364" i="1"/>
  <c r="O365" i="1" s="1"/>
  <c r="Z369" i="1" l="1"/>
  <c r="AB369" i="1"/>
  <c r="P365" i="1"/>
  <c r="AF369" i="1" l="1"/>
  <c r="AD369" i="1" s="1"/>
  <c r="Y370" i="1" s="1"/>
  <c r="AE369" i="1"/>
  <c r="AA370" i="1" s="1"/>
  <c r="U365" i="1"/>
  <c r="Q366" i="1" s="1"/>
  <c r="T365" i="1"/>
  <c r="O366" i="1" s="1"/>
  <c r="R365" i="1"/>
  <c r="Z370" i="1" l="1"/>
  <c r="AB370" i="1"/>
  <c r="P366" i="1"/>
  <c r="AF370" i="1" l="1"/>
  <c r="AD370" i="1" s="1"/>
  <c r="Y371" i="1" s="1"/>
  <c r="AE370" i="1"/>
  <c r="AA371" i="1" s="1"/>
  <c r="U366" i="1"/>
  <c r="Q367" i="1" s="1"/>
  <c r="T366" i="1"/>
  <c r="O367" i="1" s="1"/>
  <c r="R366" i="1"/>
  <c r="Z371" i="1" l="1"/>
  <c r="AB371" i="1"/>
  <c r="P367" i="1"/>
  <c r="AF371" i="1" l="1"/>
  <c r="AD371" i="1" s="1"/>
  <c r="Y372" i="1" s="1"/>
  <c r="AE371" i="1"/>
  <c r="AA372" i="1" s="1"/>
  <c r="U367" i="1"/>
  <c r="Q368" i="1" s="1"/>
  <c r="R367" i="1"/>
  <c r="T367" i="1"/>
  <c r="O368" i="1" s="1"/>
  <c r="Z372" i="1" l="1"/>
  <c r="AB372" i="1"/>
  <c r="P368" i="1"/>
  <c r="AF372" i="1" l="1"/>
  <c r="AD372" i="1" s="1"/>
  <c r="Y373" i="1" s="1"/>
  <c r="AE372" i="1"/>
  <c r="AA373" i="1" s="1"/>
  <c r="U368" i="1"/>
  <c r="Q369" i="1" s="1"/>
  <c r="T368" i="1"/>
  <c r="O369" i="1" s="1"/>
  <c r="R368" i="1"/>
  <c r="Z373" i="1" l="1"/>
  <c r="AB373" i="1"/>
  <c r="P369" i="1"/>
  <c r="AF373" i="1" l="1"/>
  <c r="AD373" i="1" s="1"/>
  <c r="Y374" i="1" s="1"/>
  <c r="AE373" i="1"/>
  <c r="AA374" i="1" s="1"/>
  <c r="U369" i="1"/>
  <c r="Q370" i="1" s="1"/>
  <c r="T369" i="1"/>
  <c r="O370" i="1" s="1"/>
  <c r="R369" i="1"/>
  <c r="Z374" i="1" l="1"/>
  <c r="AB374" i="1"/>
  <c r="P370" i="1"/>
  <c r="AF374" i="1" l="1"/>
  <c r="AD374" i="1" s="1"/>
  <c r="Y375" i="1" s="1"/>
  <c r="AE374" i="1"/>
  <c r="AA375" i="1" s="1"/>
  <c r="U370" i="1"/>
  <c r="Q371" i="1" s="1"/>
  <c r="T370" i="1"/>
  <c r="O371" i="1" s="1"/>
  <c r="R370" i="1"/>
  <c r="Z375" i="1" l="1"/>
  <c r="AB375" i="1"/>
  <c r="P371" i="1"/>
  <c r="AF375" i="1" l="1"/>
  <c r="AD375" i="1" s="1"/>
  <c r="Y376" i="1" s="1"/>
  <c r="AE375" i="1"/>
  <c r="AA376" i="1" s="1"/>
  <c r="U371" i="1"/>
  <c r="Q372" i="1" s="1"/>
  <c r="T371" i="1"/>
  <c r="O372" i="1" s="1"/>
  <c r="R371" i="1"/>
  <c r="Z376" i="1" l="1"/>
  <c r="AB376" i="1" s="1"/>
  <c r="P372" i="1"/>
  <c r="AF376" i="1" l="1"/>
  <c r="AD376" i="1" s="1"/>
  <c r="Y377" i="1" s="1"/>
  <c r="AE376" i="1"/>
  <c r="AA377" i="1" s="1"/>
  <c r="U372" i="1"/>
  <c r="Q373" i="1" s="1"/>
  <c r="T372" i="1"/>
  <c r="O373" i="1" s="1"/>
  <c r="R372" i="1"/>
  <c r="Z377" i="1" l="1"/>
  <c r="AB377" i="1"/>
  <c r="P373" i="1"/>
  <c r="AE377" i="1" l="1"/>
  <c r="AA378" i="1" s="1"/>
  <c r="AF377" i="1"/>
  <c r="AD377" i="1" s="1"/>
  <c r="Y378" i="1" s="1"/>
  <c r="Z378" i="1"/>
  <c r="U373" i="1"/>
  <c r="Q374" i="1" s="1"/>
  <c r="R373" i="1"/>
  <c r="T373" i="1"/>
  <c r="O374" i="1" s="1"/>
  <c r="AF378" i="1" l="1"/>
  <c r="AD378" i="1" s="1"/>
  <c r="AE378" i="1"/>
  <c r="AA379" i="1" s="1"/>
  <c r="AB378" i="1"/>
  <c r="P374" i="1"/>
  <c r="Y379" i="1" l="1"/>
  <c r="Z379" i="1"/>
  <c r="U374" i="1"/>
  <c r="Q375" i="1" s="1"/>
  <c r="T374" i="1"/>
  <c r="O375" i="1" s="1"/>
  <c r="R374" i="1"/>
  <c r="AF379" i="1" l="1"/>
  <c r="AD379" i="1" s="1"/>
  <c r="AE379" i="1"/>
  <c r="AA380" i="1" s="1"/>
  <c r="AB379" i="1"/>
  <c r="P375" i="1"/>
  <c r="Y380" i="1" l="1"/>
  <c r="Z380" i="1"/>
  <c r="U375" i="1"/>
  <c r="Q376" i="1" s="1"/>
  <c r="T375" i="1"/>
  <c r="O376" i="1" s="1"/>
  <c r="R375" i="1"/>
  <c r="AF380" i="1" l="1"/>
  <c r="AD380" i="1" s="1"/>
  <c r="AE380" i="1"/>
  <c r="AA381" i="1" s="1"/>
  <c r="AB380" i="1"/>
  <c r="P376" i="1"/>
  <c r="Y381" i="1" l="1"/>
  <c r="Z381" i="1"/>
  <c r="U376" i="1"/>
  <c r="Q377" i="1" s="1"/>
  <c r="R376" i="1"/>
  <c r="T376" i="1"/>
  <c r="O377" i="1" s="1"/>
  <c r="AF381" i="1" l="1"/>
  <c r="AD381" i="1" s="1"/>
  <c r="AE381" i="1"/>
  <c r="AA382" i="1" s="1"/>
  <c r="AB381" i="1"/>
  <c r="P377" i="1"/>
  <c r="Y382" i="1" l="1"/>
  <c r="Z382" i="1"/>
  <c r="U377" i="1"/>
  <c r="Q378" i="1" s="1"/>
  <c r="T377" i="1"/>
  <c r="O378" i="1" s="1"/>
  <c r="R377" i="1"/>
  <c r="AF382" i="1" l="1"/>
  <c r="AD382" i="1" s="1"/>
  <c r="AE382" i="1"/>
  <c r="AA383" i="1" s="1"/>
  <c r="AB382" i="1"/>
  <c r="P378" i="1"/>
  <c r="Y383" i="1" l="1"/>
  <c r="Z383" i="1"/>
  <c r="U378" i="1"/>
  <c r="Q379" i="1" s="1"/>
  <c r="T378" i="1"/>
  <c r="O379" i="1" s="1"/>
  <c r="R378" i="1"/>
  <c r="AE383" i="1" l="1"/>
  <c r="AA384" i="1" s="1"/>
  <c r="AF383" i="1"/>
  <c r="AD383" i="1" s="1"/>
  <c r="AB383" i="1"/>
  <c r="P379" i="1"/>
  <c r="Y384" i="1" l="1"/>
  <c r="Z384" i="1"/>
  <c r="U379" i="1"/>
  <c r="Q380" i="1" s="1"/>
  <c r="R379" i="1"/>
  <c r="T379" i="1"/>
  <c r="O380" i="1" s="1"/>
  <c r="AF384" i="1" l="1"/>
  <c r="AD384" i="1" s="1"/>
  <c r="AE384" i="1"/>
  <c r="AA385" i="1" s="1"/>
  <c r="AB384" i="1"/>
  <c r="P380" i="1"/>
  <c r="T380" i="1" s="1"/>
  <c r="O381" i="1" s="1"/>
  <c r="Y385" i="1" l="1"/>
  <c r="Z385" i="1"/>
  <c r="U380" i="1"/>
  <c r="Q381" i="1" s="1"/>
  <c r="R380" i="1"/>
  <c r="AF385" i="1" l="1"/>
  <c r="AD385" i="1" s="1"/>
  <c r="AE385" i="1"/>
  <c r="AA386" i="1" s="1"/>
  <c r="AB385" i="1"/>
  <c r="P381" i="1"/>
  <c r="R381" i="1" s="1"/>
  <c r="T381" i="1"/>
  <c r="O382" i="1" s="1"/>
  <c r="U381" i="1"/>
  <c r="Q382" i="1" s="1"/>
  <c r="Y386" i="1" l="1"/>
  <c r="Z386" i="1"/>
  <c r="P382" i="1"/>
  <c r="T382" i="1" s="1"/>
  <c r="O383" i="1" s="1"/>
  <c r="R382" i="1"/>
  <c r="AF386" i="1" l="1"/>
  <c r="AD386" i="1" s="1"/>
  <c r="AE386" i="1"/>
  <c r="AA387" i="1" s="1"/>
  <c r="AB386" i="1"/>
  <c r="U382" i="1"/>
  <c r="Q383" i="1" s="1"/>
  <c r="Y387" i="1" l="1"/>
  <c r="Z387" i="1"/>
  <c r="P383" i="1"/>
  <c r="AE387" i="1" l="1"/>
  <c r="AA388" i="1" s="1"/>
  <c r="AF387" i="1"/>
  <c r="AD387" i="1" s="1"/>
  <c r="Z388" i="1" s="1"/>
  <c r="AB387" i="1"/>
  <c r="U383" i="1"/>
  <c r="Q384" i="1" s="1"/>
  <c r="T383" i="1"/>
  <c r="O384" i="1" s="1"/>
  <c r="R383" i="1"/>
  <c r="Y388" i="1" l="1"/>
  <c r="AF388" i="1"/>
  <c r="AD388" i="1" s="1"/>
  <c r="AE388" i="1"/>
  <c r="AA389" i="1" s="1"/>
  <c r="AB388" i="1"/>
  <c r="P384" i="1"/>
  <c r="R384" i="1" s="1"/>
  <c r="T384" i="1"/>
  <c r="O385" i="1" s="1"/>
  <c r="Z389" i="1" l="1"/>
  <c r="Y389" i="1"/>
  <c r="AB389" i="1" s="1"/>
  <c r="U384" i="1"/>
  <c r="Q385" i="1" s="1"/>
  <c r="AF389" i="1" l="1"/>
  <c r="AD389" i="1" s="1"/>
  <c r="AE389" i="1"/>
  <c r="AA390" i="1" s="1"/>
  <c r="P385" i="1"/>
  <c r="Z390" i="1" l="1"/>
  <c r="Y390" i="1"/>
  <c r="AB390" i="1" s="1"/>
  <c r="U385" i="1"/>
  <c r="Q386" i="1" s="1"/>
  <c r="R385" i="1"/>
  <c r="T385" i="1"/>
  <c r="O386" i="1" s="1"/>
  <c r="AF390" i="1" l="1"/>
  <c r="AD390" i="1" s="1"/>
  <c r="AE390" i="1"/>
  <c r="AA391" i="1" s="1"/>
  <c r="P386" i="1"/>
  <c r="Z391" i="1" l="1"/>
  <c r="Y391" i="1"/>
  <c r="AB391" i="1" s="1"/>
  <c r="U386" i="1"/>
  <c r="Q387" i="1" s="1"/>
  <c r="R386" i="1"/>
  <c r="T386" i="1"/>
  <c r="O387" i="1" s="1"/>
  <c r="AE391" i="1" l="1"/>
  <c r="AA392" i="1" s="1"/>
  <c r="AF391" i="1"/>
  <c r="AD391" i="1" s="1"/>
  <c r="P387" i="1"/>
  <c r="R387" i="1" s="1"/>
  <c r="Z392" i="1" l="1"/>
  <c r="Y392" i="1"/>
  <c r="AB392" i="1" s="1"/>
  <c r="T387" i="1"/>
  <c r="O388" i="1" s="1"/>
  <c r="U387" i="1"/>
  <c r="Q388" i="1" s="1"/>
  <c r="AE392" i="1" l="1"/>
  <c r="AA393" i="1" s="1"/>
  <c r="AF392" i="1"/>
  <c r="AD392" i="1" s="1"/>
  <c r="P388" i="1"/>
  <c r="Z393" i="1" l="1"/>
  <c r="Y393" i="1"/>
  <c r="AB393" i="1" s="1"/>
  <c r="U388" i="1"/>
  <c r="Q389" i="1" s="1"/>
  <c r="T388" i="1"/>
  <c r="O389" i="1" s="1"/>
  <c r="R388" i="1"/>
  <c r="AE393" i="1" l="1"/>
  <c r="AA394" i="1" s="1"/>
  <c r="AF393" i="1"/>
  <c r="AD393" i="1" s="1"/>
  <c r="P389" i="1"/>
  <c r="Y394" i="1" l="1"/>
  <c r="Z394" i="1"/>
  <c r="U389" i="1"/>
  <c r="Q390" i="1" s="1"/>
  <c r="R389" i="1"/>
  <c r="T389" i="1"/>
  <c r="O390" i="1" s="1"/>
  <c r="AF394" i="1" l="1"/>
  <c r="AD394" i="1" s="1"/>
  <c r="AE394" i="1"/>
  <c r="AA395" i="1" s="1"/>
  <c r="AB394" i="1"/>
  <c r="P390" i="1"/>
  <c r="T390" i="1" s="1"/>
  <c r="O391" i="1" s="1"/>
  <c r="Y395" i="1" l="1"/>
  <c r="Z395" i="1"/>
  <c r="U390" i="1"/>
  <c r="Q391" i="1" s="1"/>
  <c r="R390" i="1"/>
  <c r="AE395" i="1" l="1"/>
  <c r="AA396" i="1" s="1"/>
  <c r="AF395" i="1"/>
  <c r="AD395" i="1" s="1"/>
  <c r="AB395" i="1"/>
  <c r="P391" i="1"/>
  <c r="Y396" i="1" l="1"/>
  <c r="Z396" i="1"/>
  <c r="U391" i="1"/>
  <c r="Q392" i="1" s="1"/>
  <c r="T391" i="1"/>
  <c r="O392" i="1" s="1"/>
  <c r="R391" i="1"/>
  <c r="AE396" i="1" l="1"/>
  <c r="AA397" i="1" s="1"/>
  <c r="AF396" i="1"/>
  <c r="AD396" i="1" s="1"/>
  <c r="AB396" i="1"/>
  <c r="P392" i="1"/>
  <c r="T392" i="1"/>
  <c r="O393" i="1" s="1"/>
  <c r="R392" i="1"/>
  <c r="Z397" i="1" l="1"/>
  <c r="Y397" i="1"/>
  <c r="AB397" i="1" s="1"/>
  <c r="U392" i="1"/>
  <c r="Q393" i="1" s="1"/>
  <c r="AE397" i="1" l="1"/>
  <c r="AA398" i="1" s="1"/>
  <c r="AF397" i="1"/>
  <c r="AD397" i="1" s="1"/>
  <c r="P393" i="1"/>
  <c r="Y398" i="1" l="1"/>
  <c r="Z398" i="1"/>
  <c r="U393" i="1"/>
  <c r="Q394" i="1" s="1"/>
  <c r="T393" i="1"/>
  <c r="O394" i="1" s="1"/>
  <c r="R393" i="1"/>
  <c r="AB398" i="1" l="1"/>
  <c r="AF398" i="1"/>
  <c r="AD398" i="1" s="1"/>
  <c r="AE398" i="1"/>
  <c r="AA399" i="1" s="1"/>
  <c r="P394" i="1"/>
  <c r="R394" i="1"/>
  <c r="T394" i="1"/>
  <c r="O395" i="1" s="1"/>
  <c r="Y399" i="1" l="1"/>
  <c r="Z399" i="1"/>
  <c r="U394" i="1"/>
  <c r="Q395" i="1" s="1"/>
  <c r="AF399" i="1" l="1"/>
  <c r="AD399" i="1" s="1"/>
  <c r="AE399" i="1"/>
  <c r="AA400" i="1" s="1"/>
  <c r="AB399" i="1"/>
  <c r="P395" i="1"/>
  <c r="Z400" i="1" l="1"/>
  <c r="Y400" i="1"/>
  <c r="AB400" i="1" s="1"/>
  <c r="U395" i="1"/>
  <c r="Q396" i="1" s="1"/>
  <c r="R395" i="1"/>
  <c r="T395" i="1"/>
  <c r="O396" i="1" s="1"/>
  <c r="AF400" i="1" l="1"/>
  <c r="AD400" i="1" s="1"/>
  <c r="AE400" i="1"/>
  <c r="AA401" i="1" s="1"/>
  <c r="P396" i="1"/>
  <c r="Z401" i="1" l="1"/>
  <c r="Y401" i="1"/>
  <c r="AB401" i="1" s="1"/>
  <c r="U396" i="1"/>
  <c r="Q397" i="1" s="1"/>
  <c r="R396" i="1"/>
  <c r="T396" i="1"/>
  <c r="O397" i="1" s="1"/>
  <c r="AE401" i="1" l="1"/>
  <c r="AA402" i="1" s="1"/>
  <c r="AF401" i="1"/>
  <c r="AD401" i="1" s="1"/>
  <c r="P397" i="1"/>
  <c r="T397" i="1" s="1"/>
  <c r="O398" i="1" s="1"/>
  <c r="Y402" i="1" l="1"/>
  <c r="Z402" i="1"/>
  <c r="R397" i="1"/>
  <c r="U397" i="1"/>
  <c r="Q398" i="1" s="1"/>
  <c r="AF402" i="1" l="1"/>
  <c r="AD402" i="1" s="1"/>
  <c r="AE402" i="1"/>
  <c r="AA403" i="1" s="1"/>
  <c r="AB402" i="1"/>
  <c r="P398" i="1"/>
  <c r="Z403" i="1" l="1"/>
  <c r="Y403" i="1"/>
  <c r="AB403" i="1" s="1"/>
  <c r="U398" i="1"/>
  <c r="Q399" i="1" s="1"/>
  <c r="R398" i="1"/>
  <c r="T398" i="1"/>
  <c r="O399" i="1" s="1"/>
  <c r="AF403" i="1" l="1"/>
  <c r="AD403" i="1" s="1"/>
  <c r="AE403" i="1"/>
  <c r="AA404" i="1" s="1"/>
  <c r="P399" i="1"/>
  <c r="Y404" i="1" l="1"/>
  <c r="Z404" i="1"/>
  <c r="U399" i="1"/>
  <c r="Q400" i="1" s="1"/>
  <c r="T399" i="1"/>
  <c r="O400" i="1" s="1"/>
  <c r="R399" i="1"/>
  <c r="AF404" i="1" l="1"/>
  <c r="AD404" i="1" s="1"/>
  <c r="AE404" i="1"/>
  <c r="AA405" i="1" s="1"/>
  <c r="AB404" i="1"/>
  <c r="P400" i="1"/>
  <c r="R400" i="1" s="1"/>
  <c r="Y405" i="1" l="1"/>
  <c r="Z405" i="1"/>
  <c r="U400" i="1"/>
  <c r="Q401" i="1" s="1"/>
  <c r="T400" i="1"/>
  <c r="O401" i="1" s="1"/>
  <c r="AF405" i="1" l="1"/>
  <c r="AD405" i="1" s="1"/>
  <c r="Y406" i="1" s="1"/>
  <c r="AE405" i="1"/>
  <c r="AA406" i="1" s="1"/>
  <c r="AB405" i="1"/>
  <c r="P401" i="1"/>
  <c r="Z406" i="1" l="1"/>
  <c r="AB406" i="1"/>
  <c r="U401" i="1"/>
  <c r="Q402" i="1" s="1"/>
  <c r="T401" i="1"/>
  <c r="O402" i="1" s="1"/>
  <c r="R401" i="1"/>
  <c r="AE406" i="1" l="1"/>
  <c r="AA407" i="1" s="1"/>
  <c r="AF406" i="1"/>
  <c r="AD406" i="1" s="1"/>
  <c r="P402" i="1"/>
  <c r="T402" i="1" s="1"/>
  <c r="O403" i="1" s="1"/>
  <c r="R402" i="1"/>
  <c r="Z407" i="1" l="1"/>
  <c r="Y407" i="1"/>
  <c r="AB407" i="1" s="1"/>
  <c r="U402" i="1"/>
  <c r="Q403" i="1" s="1"/>
  <c r="AE407" i="1" l="1"/>
  <c r="AA408" i="1" s="1"/>
  <c r="AF407" i="1"/>
  <c r="AD407" i="1" s="1"/>
  <c r="P403" i="1"/>
  <c r="Y408" i="1" l="1"/>
  <c r="Z408" i="1"/>
  <c r="U403" i="1"/>
  <c r="Q404" i="1" s="1"/>
  <c r="T403" i="1"/>
  <c r="O404" i="1" s="1"/>
  <c r="R403" i="1"/>
  <c r="AF408" i="1" l="1"/>
  <c r="AD408" i="1" s="1"/>
  <c r="AE408" i="1"/>
  <c r="AA409" i="1" s="1"/>
  <c r="AB408" i="1"/>
  <c r="P404" i="1"/>
  <c r="Z409" i="1" l="1"/>
  <c r="Y409" i="1"/>
  <c r="AB409" i="1" s="1"/>
  <c r="U404" i="1"/>
  <c r="Q405" i="1" s="1"/>
  <c r="R404" i="1"/>
  <c r="T404" i="1"/>
  <c r="O405" i="1" s="1"/>
  <c r="AE409" i="1" l="1"/>
  <c r="AA410" i="1" s="1"/>
  <c r="AF409" i="1"/>
  <c r="AD409" i="1" s="1"/>
  <c r="P405" i="1"/>
  <c r="Z410" i="1" l="1"/>
  <c r="Y410" i="1"/>
  <c r="AB410" i="1" s="1"/>
  <c r="U405" i="1"/>
  <c r="Q406" i="1" s="1"/>
  <c r="T405" i="1"/>
  <c r="O406" i="1" s="1"/>
  <c r="R405" i="1"/>
  <c r="AF410" i="1" l="1"/>
  <c r="AD410" i="1" s="1"/>
  <c r="Y411" i="1" s="1"/>
  <c r="AE410" i="1"/>
  <c r="AA411" i="1" s="1"/>
  <c r="P406" i="1"/>
  <c r="Z411" i="1" l="1"/>
  <c r="AB411" i="1"/>
  <c r="U406" i="1"/>
  <c r="Q407" i="1" s="1"/>
  <c r="T406" i="1"/>
  <c r="O407" i="1" s="1"/>
  <c r="R406" i="1"/>
  <c r="AF411" i="1" l="1"/>
  <c r="AD411" i="1" s="1"/>
  <c r="Y412" i="1" s="1"/>
  <c r="AE411" i="1"/>
  <c r="AA412" i="1" s="1"/>
  <c r="P407" i="1"/>
  <c r="Z412" i="1" l="1"/>
  <c r="AE412" i="1"/>
  <c r="AA413" i="1" s="1"/>
  <c r="AF412" i="1"/>
  <c r="AD412" i="1" s="1"/>
  <c r="Y413" i="1" s="1"/>
  <c r="AB412" i="1"/>
  <c r="U407" i="1"/>
  <c r="Q408" i="1" s="1"/>
  <c r="R407" i="1"/>
  <c r="T407" i="1"/>
  <c r="O408" i="1" s="1"/>
  <c r="Z413" i="1" l="1"/>
  <c r="AB413" i="1" s="1"/>
  <c r="P408" i="1"/>
  <c r="AF413" i="1" l="1"/>
  <c r="AD413" i="1" s="1"/>
  <c r="Y414" i="1" s="1"/>
  <c r="AE413" i="1"/>
  <c r="AA414" i="1" s="1"/>
  <c r="U408" i="1"/>
  <c r="Q409" i="1" s="1"/>
  <c r="T408" i="1"/>
  <c r="O409" i="1" s="1"/>
  <c r="R408" i="1"/>
  <c r="Z414" i="1" l="1"/>
  <c r="AB414" i="1" s="1"/>
  <c r="P409" i="1"/>
  <c r="AF414" i="1" l="1"/>
  <c r="AD414" i="1" s="1"/>
  <c r="Y415" i="1" s="1"/>
  <c r="AE414" i="1"/>
  <c r="AA415" i="1" s="1"/>
  <c r="U409" i="1"/>
  <c r="Q410" i="1" s="1"/>
  <c r="T409" i="1"/>
  <c r="O410" i="1" s="1"/>
  <c r="R409" i="1"/>
  <c r="Z415" i="1" l="1"/>
  <c r="P410" i="1"/>
  <c r="AF415" i="1" l="1"/>
  <c r="AD415" i="1" s="1"/>
  <c r="Y416" i="1" s="1"/>
  <c r="AE415" i="1"/>
  <c r="AA416" i="1" s="1"/>
  <c r="AB415" i="1"/>
  <c r="U410" i="1"/>
  <c r="Q411" i="1" s="1"/>
  <c r="R410" i="1"/>
  <c r="T410" i="1"/>
  <c r="O411" i="1" s="1"/>
  <c r="Z416" i="1" l="1"/>
  <c r="AB416" i="1"/>
  <c r="P411" i="1"/>
  <c r="AE416" i="1" l="1"/>
  <c r="AA417" i="1" s="1"/>
  <c r="AF416" i="1"/>
  <c r="AD416" i="1" s="1"/>
  <c r="Y417" i="1" s="1"/>
  <c r="U411" i="1"/>
  <c r="Q412" i="1" s="1"/>
  <c r="T411" i="1"/>
  <c r="O412" i="1" s="1"/>
  <c r="R411" i="1"/>
  <c r="Z417" i="1" l="1"/>
  <c r="P412" i="1"/>
  <c r="R412" i="1"/>
  <c r="T412" i="1"/>
  <c r="O413" i="1" s="1"/>
  <c r="AB417" i="1" l="1"/>
  <c r="AF417" i="1"/>
  <c r="AD417" i="1" s="1"/>
  <c r="Y418" i="1" s="1"/>
  <c r="AE417" i="1"/>
  <c r="AA418" i="1" s="1"/>
  <c r="U412" i="1"/>
  <c r="Q413" i="1" s="1"/>
  <c r="Z418" i="1" l="1"/>
  <c r="AB418" i="1"/>
  <c r="P413" i="1"/>
  <c r="R413" i="1" s="1"/>
  <c r="U413" i="1"/>
  <c r="Q414" i="1" s="1"/>
  <c r="T413" i="1" l="1"/>
  <c r="O414" i="1" s="1"/>
  <c r="AF418" i="1"/>
  <c r="AD418" i="1" s="1"/>
  <c r="Y419" i="1" s="1"/>
  <c r="AE418" i="1"/>
  <c r="AA419" i="1" s="1"/>
  <c r="P414" i="1"/>
  <c r="Z419" i="1" l="1"/>
  <c r="AB419" i="1"/>
  <c r="U414" i="1"/>
  <c r="Q415" i="1" s="1"/>
  <c r="T414" i="1"/>
  <c r="O415" i="1" s="1"/>
  <c r="R414" i="1"/>
  <c r="AE419" i="1" l="1"/>
  <c r="AA420" i="1" s="1"/>
  <c r="AF419" i="1"/>
  <c r="AD419" i="1" s="1"/>
  <c r="Y420" i="1" s="1"/>
  <c r="P415" i="1"/>
  <c r="Z420" i="1" l="1"/>
  <c r="AB420" i="1"/>
  <c r="U415" i="1"/>
  <c r="Q416" i="1" s="1"/>
  <c r="T415" i="1"/>
  <c r="O416" i="1" s="1"/>
  <c r="R415" i="1"/>
  <c r="AE420" i="1" l="1"/>
  <c r="AA421" i="1" s="1"/>
  <c r="AF420" i="1"/>
  <c r="AD420" i="1" s="1"/>
  <c r="Y421" i="1" s="1"/>
  <c r="P416" i="1"/>
  <c r="Z421" i="1" l="1"/>
  <c r="AB421" i="1"/>
  <c r="U416" i="1"/>
  <c r="Q417" i="1" s="1"/>
  <c r="R416" i="1"/>
  <c r="T416" i="1"/>
  <c r="O417" i="1" s="1"/>
  <c r="AF421" i="1" l="1"/>
  <c r="AD421" i="1" s="1"/>
  <c r="Y422" i="1" s="1"/>
  <c r="AE421" i="1"/>
  <c r="AA422" i="1" s="1"/>
  <c r="P417" i="1"/>
  <c r="Z422" i="1" l="1"/>
  <c r="AB422" i="1"/>
  <c r="U417" i="1"/>
  <c r="Q418" i="1" s="1"/>
  <c r="R417" i="1"/>
  <c r="T417" i="1"/>
  <c r="O418" i="1" s="1"/>
  <c r="AE422" i="1" l="1"/>
  <c r="AA423" i="1" s="1"/>
  <c r="AF422" i="1"/>
  <c r="AD422" i="1" s="1"/>
  <c r="Y423" i="1" s="1"/>
  <c r="P418" i="1"/>
  <c r="Z423" i="1" l="1"/>
  <c r="AB423" i="1"/>
  <c r="U418" i="1"/>
  <c r="Q419" i="1" s="1"/>
  <c r="R418" i="1"/>
  <c r="T418" i="1"/>
  <c r="O419" i="1" s="1"/>
  <c r="AF423" i="1" l="1"/>
  <c r="AD423" i="1" s="1"/>
  <c r="Y424" i="1" s="1"/>
  <c r="AE423" i="1"/>
  <c r="AA424" i="1" s="1"/>
  <c r="P419" i="1"/>
  <c r="Z424" i="1" l="1"/>
  <c r="AB424" i="1"/>
  <c r="U419" i="1"/>
  <c r="Q420" i="1" s="1"/>
  <c r="R419" i="1"/>
  <c r="T419" i="1"/>
  <c r="O420" i="1" s="1"/>
  <c r="AE424" i="1" l="1"/>
  <c r="AA425" i="1" s="1"/>
  <c r="AF424" i="1"/>
  <c r="AD424" i="1" s="1"/>
  <c r="Y425" i="1" s="1"/>
  <c r="P420" i="1"/>
  <c r="Z425" i="1" l="1"/>
  <c r="AB425" i="1"/>
  <c r="U420" i="1"/>
  <c r="Q421" i="1" s="1"/>
  <c r="R420" i="1"/>
  <c r="T420" i="1"/>
  <c r="O421" i="1" s="1"/>
  <c r="AE425" i="1" l="1"/>
  <c r="AA426" i="1" s="1"/>
  <c r="AF425" i="1"/>
  <c r="AD425" i="1" s="1"/>
  <c r="Y426" i="1" s="1"/>
  <c r="P421" i="1"/>
  <c r="Z426" i="1" l="1"/>
  <c r="U421" i="1"/>
  <c r="Q422" i="1" s="1"/>
  <c r="R421" i="1"/>
  <c r="T421" i="1"/>
  <c r="O422" i="1" s="1"/>
  <c r="AF426" i="1" l="1"/>
  <c r="AD426" i="1" s="1"/>
  <c r="Y427" i="1" s="1"/>
  <c r="AE426" i="1"/>
  <c r="AA427" i="1" s="1"/>
  <c r="AB426" i="1"/>
  <c r="P422" i="1"/>
  <c r="Z427" i="1" l="1"/>
  <c r="AB427" i="1"/>
  <c r="U422" i="1"/>
  <c r="Q423" i="1" s="1"/>
  <c r="R422" i="1"/>
  <c r="T422" i="1"/>
  <c r="O423" i="1" s="1"/>
  <c r="AF427" i="1" l="1"/>
  <c r="AD427" i="1" s="1"/>
  <c r="Y428" i="1" s="1"/>
  <c r="AE427" i="1"/>
  <c r="AA428" i="1" s="1"/>
  <c r="P423" i="1"/>
  <c r="Z428" i="1" l="1"/>
  <c r="AE428" i="1"/>
  <c r="AA429" i="1" s="1"/>
  <c r="AF428" i="1"/>
  <c r="AD428" i="1" s="1"/>
  <c r="Y429" i="1" s="1"/>
  <c r="AB428" i="1"/>
  <c r="U423" i="1"/>
  <c r="Q424" i="1" s="1"/>
  <c r="R423" i="1"/>
  <c r="T423" i="1"/>
  <c r="O424" i="1" s="1"/>
  <c r="Z429" i="1" l="1"/>
  <c r="AB429" i="1" s="1"/>
  <c r="AF429" i="1"/>
  <c r="AD429" i="1" s="1"/>
  <c r="Y430" i="1" s="1"/>
  <c r="P424" i="1"/>
  <c r="AE429" i="1" l="1"/>
  <c r="AA430" i="1" s="1"/>
  <c r="U424" i="1"/>
  <c r="Q425" i="1" s="1"/>
  <c r="T424" i="1"/>
  <c r="O425" i="1" s="1"/>
  <c r="R424" i="1"/>
  <c r="Z430" i="1" l="1"/>
  <c r="AB430" i="1"/>
  <c r="AE430" i="1"/>
  <c r="AA431" i="1" s="1"/>
  <c r="AF430" i="1"/>
  <c r="AD430" i="1" s="1"/>
  <c r="Y431" i="1" s="1"/>
  <c r="P425" i="1"/>
  <c r="Z431" i="1" l="1"/>
  <c r="AB431" i="1"/>
  <c r="U425" i="1"/>
  <c r="Q426" i="1" s="1"/>
  <c r="T425" i="1"/>
  <c r="O426" i="1" s="1"/>
  <c r="R425" i="1"/>
  <c r="AE431" i="1" l="1"/>
  <c r="AA432" i="1" s="1"/>
  <c r="AF431" i="1"/>
  <c r="AD431" i="1" s="1"/>
  <c r="Y432" i="1" s="1"/>
  <c r="P426" i="1"/>
  <c r="Z432" i="1" l="1"/>
  <c r="U426" i="1"/>
  <c r="Q427" i="1" s="1"/>
  <c r="R426" i="1"/>
  <c r="T426" i="1"/>
  <c r="O427" i="1" s="1"/>
  <c r="AF432" i="1" l="1"/>
  <c r="AD432" i="1" s="1"/>
  <c r="Y433" i="1" s="1"/>
  <c r="AE432" i="1"/>
  <c r="AA433" i="1" s="1"/>
  <c r="AB432" i="1"/>
  <c r="P427" i="1"/>
  <c r="Z433" i="1" l="1"/>
  <c r="AB433" i="1"/>
  <c r="AE433" i="1"/>
  <c r="AA434" i="1" s="1"/>
  <c r="AF433" i="1"/>
  <c r="AD433" i="1" s="1"/>
  <c r="Y434" i="1" s="1"/>
  <c r="U427" i="1"/>
  <c r="Q428" i="1" s="1"/>
  <c r="R427" i="1"/>
  <c r="T427" i="1"/>
  <c r="O428" i="1" s="1"/>
  <c r="Z434" i="1" l="1"/>
  <c r="AB434" i="1"/>
  <c r="P428" i="1"/>
  <c r="AE434" i="1" l="1"/>
  <c r="AA435" i="1" s="1"/>
  <c r="AF434" i="1"/>
  <c r="AD434" i="1" s="1"/>
  <c r="Y435" i="1" s="1"/>
  <c r="U428" i="1"/>
  <c r="Q429" i="1" s="1"/>
  <c r="R428" i="1"/>
  <c r="T428" i="1"/>
  <c r="O429" i="1" s="1"/>
  <c r="Z435" i="1" l="1"/>
  <c r="AB435" i="1"/>
  <c r="P429" i="1"/>
  <c r="AE435" i="1" l="1"/>
  <c r="AA436" i="1" s="1"/>
  <c r="AF435" i="1"/>
  <c r="AD435" i="1" s="1"/>
  <c r="Y436" i="1" s="1"/>
  <c r="U429" i="1"/>
  <c r="Q430" i="1" s="1"/>
  <c r="R429" i="1"/>
  <c r="T429" i="1"/>
  <c r="O430" i="1" s="1"/>
  <c r="Z436" i="1" l="1"/>
  <c r="AB436" i="1"/>
  <c r="P430" i="1"/>
  <c r="AE436" i="1" l="1"/>
  <c r="AA437" i="1" s="1"/>
  <c r="AF436" i="1"/>
  <c r="AD436" i="1" s="1"/>
  <c r="Y437" i="1" s="1"/>
  <c r="U430" i="1"/>
  <c r="Q431" i="1" s="1"/>
  <c r="T430" i="1"/>
  <c r="O431" i="1" s="1"/>
  <c r="R430" i="1"/>
  <c r="Z437" i="1" l="1"/>
  <c r="AB437" i="1"/>
  <c r="P431" i="1"/>
  <c r="AE437" i="1" l="1"/>
  <c r="AA438" i="1" s="1"/>
  <c r="AF437" i="1"/>
  <c r="AD437" i="1" s="1"/>
  <c r="Y438" i="1" s="1"/>
  <c r="U431" i="1"/>
  <c r="Q432" i="1" s="1"/>
  <c r="T431" i="1"/>
  <c r="O432" i="1" s="1"/>
  <c r="R431" i="1"/>
  <c r="Z438" i="1" l="1"/>
  <c r="P432" i="1"/>
  <c r="AF438" i="1" l="1"/>
  <c r="AD438" i="1" s="1"/>
  <c r="Y439" i="1" s="1"/>
  <c r="AE438" i="1"/>
  <c r="AA439" i="1" s="1"/>
  <c r="AB438" i="1"/>
  <c r="U432" i="1"/>
  <c r="Q433" i="1" s="1"/>
  <c r="T432" i="1"/>
  <c r="O433" i="1" s="1"/>
  <c r="R432" i="1"/>
  <c r="Z439" i="1" l="1"/>
  <c r="AB439" i="1"/>
  <c r="P433" i="1"/>
  <c r="AF439" i="1" l="1"/>
  <c r="AD439" i="1" s="1"/>
  <c r="Y440" i="1" s="1"/>
  <c r="AE439" i="1"/>
  <c r="AA440" i="1" s="1"/>
  <c r="U433" i="1"/>
  <c r="Q434" i="1" s="1"/>
  <c r="T433" i="1"/>
  <c r="O434" i="1" s="1"/>
  <c r="R433" i="1"/>
  <c r="Z440" i="1" l="1"/>
  <c r="AF440" i="1"/>
  <c r="AD440" i="1" s="1"/>
  <c r="Y441" i="1" s="1"/>
  <c r="AE440" i="1"/>
  <c r="AA441" i="1" s="1"/>
  <c r="AB440" i="1"/>
  <c r="P434" i="1"/>
  <c r="Z441" i="1" l="1"/>
  <c r="AF441" i="1"/>
  <c r="AD441" i="1" s="1"/>
  <c r="Y442" i="1" s="1"/>
  <c r="AE441" i="1"/>
  <c r="AA442" i="1" s="1"/>
  <c r="AB441" i="1"/>
  <c r="U434" i="1"/>
  <c r="Q435" i="1" s="1"/>
  <c r="R434" i="1"/>
  <c r="T434" i="1"/>
  <c r="O435" i="1" s="1"/>
  <c r="Z442" i="1" l="1"/>
  <c r="P435" i="1"/>
  <c r="AE442" i="1" l="1"/>
  <c r="AA443" i="1" s="1"/>
  <c r="AF442" i="1"/>
  <c r="AD442" i="1" s="1"/>
  <c r="AB442" i="1"/>
  <c r="U435" i="1"/>
  <c r="Q436" i="1" s="1"/>
  <c r="T435" i="1"/>
  <c r="O436" i="1" s="1"/>
  <c r="R435" i="1"/>
  <c r="Z443" i="1" l="1"/>
  <c r="Y443" i="1"/>
  <c r="P436" i="1"/>
  <c r="AB443" i="1" l="1"/>
  <c r="AE443" i="1"/>
  <c r="AA444" i="1" s="1"/>
  <c r="AF443" i="1"/>
  <c r="AD443" i="1" s="1"/>
  <c r="Z444" i="1" s="1"/>
  <c r="U436" i="1"/>
  <c r="Q437" i="1" s="1"/>
  <c r="T436" i="1"/>
  <c r="O437" i="1" s="1"/>
  <c r="R436" i="1"/>
  <c r="AE444" i="1" l="1"/>
  <c r="AA445" i="1" s="1"/>
  <c r="AF444" i="1"/>
  <c r="Y444" i="1"/>
  <c r="P437" i="1"/>
  <c r="AB444" i="1" l="1"/>
  <c r="AD444" i="1"/>
  <c r="Z445" i="1" s="1"/>
  <c r="U437" i="1"/>
  <c r="Q438" i="1" s="1"/>
  <c r="T437" i="1"/>
  <c r="O438" i="1" s="1"/>
  <c r="R437" i="1"/>
  <c r="AE445" i="1" l="1"/>
  <c r="AA446" i="1" s="1"/>
  <c r="AF445" i="1"/>
  <c r="Y445" i="1"/>
  <c r="P438" i="1"/>
  <c r="AB445" i="1" l="1"/>
  <c r="AD445" i="1"/>
  <c r="Z446" i="1" s="1"/>
  <c r="U438" i="1"/>
  <c r="Q439" i="1" s="1"/>
  <c r="R438" i="1"/>
  <c r="T438" i="1"/>
  <c r="O439" i="1" s="1"/>
  <c r="AF446" i="1" l="1"/>
  <c r="AE446" i="1"/>
  <c r="AA447" i="1" s="1"/>
  <c r="Y446" i="1"/>
  <c r="P439" i="1"/>
  <c r="AB446" i="1" l="1"/>
  <c r="AD446" i="1"/>
  <c r="Z447" i="1" s="1"/>
  <c r="U439" i="1"/>
  <c r="Q440" i="1" s="1"/>
  <c r="T439" i="1"/>
  <c r="O440" i="1" s="1"/>
  <c r="R439" i="1"/>
  <c r="AE447" i="1" l="1"/>
  <c r="AA448" i="1" s="1"/>
  <c r="AF447" i="1"/>
  <c r="Y447" i="1"/>
  <c r="P440" i="1"/>
  <c r="AD447" i="1" l="1"/>
  <c r="Z448" i="1" s="1"/>
  <c r="AE448" i="1"/>
  <c r="AA449" i="1" s="1"/>
  <c r="AF448" i="1"/>
  <c r="AD448" i="1" s="1"/>
  <c r="Z449" i="1" s="1"/>
  <c r="AB447" i="1"/>
  <c r="Y448" i="1"/>
  <c r="U440" i="1"/>
  <c r="Q441" i="1" s="1"/>
  <c r="R440" i="1"/>
  <c r="T440" i="1"/>
  <c r="O441" i="1" s="1"/>
  <c r="AF449" i="1" l="1"/>
  <c r="AE449" i="1"/>
  <c r="AA450" i="1" s="1"/>
  <c r="AB448" i="1"/>
  <c r="Y449" i="1"/>
  <c r="AB449" i="1" s="1"/>
  <c r="P441" i="1"/>
  <c r="AD449" i="1" l="1"/>
  <c r="U441" i="1"/>
  <c r="Q442" i="1" s="1"/>
  <c r="T441" i="1"/>
  <c r="O442" i="1" s="1"/>
  <c r="R441" i="1"/>
  <c r="Y450" i="1" l="1"/>
  <c r="Z450" i="1"/>
  <c r="P442" i="1"/>
  <c r="AB450" i="1" l="1"/>
  <c r="AE450" i="1"/>
  <c r="AA451" i="1" s="1"/>
  <c r="AF450" i="1"/>
  <c r="AD450" i="1" s="1"/>
  <c r="Y451" i="1" s="1"/>
  <c r="U442" i="1"/>
  <c r="Q443" i="1" s="1"/>
  <c r="T442" i="1"/>
  <c r="O443" i="1" s="1"/>
  <c r="R442" i="1"/>
  <c r="Z451" i="1" l="1"/>
  <c r="AB451" i="1"/>
  <c r="P443" i="1"/>
  <c r="AF451" i="1" l="1"/>
  <c r="AD451" i="1" s="1"/>
  <c r="Y452" i="1" s="1"/>
  <c r="AE451" i="1"/>
  <c r="AA452" i="1" s="1"/>
  <c r="U443" i="1"/>
  <c r="Q444" i="1" s="1"/>
  <c r="R443" i="1"/>
  <c r="T443" i="1"/>
  <c r="O444" i="1" s="1"/>
  <c r="Z452" i="1" l="1"/>
  <c r="P444" i="1"/>
  <c r="AB452" i="1" l="1"/>
  <c r="AF452" i="1"/>
  <c r="AD452" i="1" s="1"/>
  <c r="Y453" i="1" s="1"/>
  <c r="AE452" i="1"/>
  <c r="AA453" i="1" s="1"/>
  <c r="U444" i="1"/>
  <c r="Q445" i="1" s="1"/>
  <c r="R444" i="1"/>
  <c r="T444" i="1"/>
  <c r="O445" i="1" s="1"/>
  <c r="Z453" i="1" l="1"/>
  <c r="AB453" i="1"/>
  <c r="P445" i="1"/>
  <c r="AE453" i="1" l="1"/>
  <c r="AA454" i="1" s="1"/>
  <c r="AF453" i="1"/>
  <c r="AD453" i="1" s="1"/>
  <c r="Y454" i="1" s="1"/>
  <c r="U445" i="1"/>
  <c r="Q446" i="1" s="1"/>
  <c r="R445" i="1"/>
  <c r="T445" i="1"/>
  <c r="O446" i="1" s="1"/>
  <c r="Z454" i="1" l="1"/>
  <c r="AB454" i="1"/>
  <c r="AF454" i="1"/>
  <c r="AD454" i="1" s="1"/>
  <c r="Y455" i="1" s="1"/>
  <c r="AE454" i="1"/>
  <c r="AA455" i="1" s="1"/>
  <c r="P446" i="1"/>
  <c r="Z455" i="1" l="1"/>
  <c r="AB455" i="1"/>
  <c r="U446" i="1"/>
  <c r="Q447" i="1" s="1"/>
  <c r="R446" i="1"/>
  <c r="T446" i="1"/>
  <c r="O447" i="1" s="1"/>
  <c r="AE455" i="1" l="1"/>
  <c r="AA456" i="1" s="1"/>
  <c r="AF455" i="1"/>
  <c r="AD455" i="1" s="1"/>
  <c r="Y456" i="1" s="1"/>
  <c r="P447" i="1"/>
  <c r="Z456" i="1" l="1"/>
  <c r="AE456" i="1"/>
  <c r="AA457" i="1" s="1"/>
  <c r="AF456" i="1"/>
  <c r="AD456" i="1" s="1"/>
  <c r="Y457" i="1" s="1"/>
  <c r="AB456" i="1"/>
  <c r="U447" i="1"/>
  <c r="Q448" i="1" s="1"/>
  <c r="T447" i="1"/>
  <c r="O448" i="1" s="1"/>
  <c r="R447" i="1"/>
  <c r="Z457" i="1" l="1"/>
  <c r="P448" i="1"/>
  <c r="AF457" i="1" l="1"/>
  <c r="AD457" i="1" s="1"/>
  <c r="Y458" i="1" s="1"/>
  <c r="AE457" i="1"/>
  <c r="AA458" i="1" s="1"/>
  <c r="AB457" i="1"/>
  <c r="U448" i="1"/>
  <c r="Q449" i="1" s="1"/>
  <c r="T448" i="1"/>
  <c r="O449" i="1" s="1"/>
  <c r="R448" i="1"/>
  <c r="Z458" i="1" l="1"/>
  <c r="AB458" i="1"/>
  <c r="P449" i="1"/>
  <c r="AE458" i="1" l="1"/>
  <c r="AA459" i="1" s="1"/>
  <c r="AF458" i="1"/>
  <c r="AD458" i="1" s="1"/>
  <c r="Y459" i="1" s="1"/>
  <c r="U449" i="1"/>
  <c r="Q450" i="1" s="1"/>
  <c r="R449" i="1"/>
  <c r="T449" i="1"/>
  <c r="O450" i="1" s="1"/>
  <c r="Z459" i="1" l="1"/>
  <c r="AE459" i="1"/>
  <c r="AA460" i="1" s="1"/>
  <c r="AF459" i="1"/>
  <c r="AD459" i="1" s="1"/>
  <c r="Y460" i="1" s="1"/>
  <c r="AB459" i="1"/>
  <c r="P450" i="1"/>
  <c r="Z460" i="1" l="1"/>
  <c r="U450" i="1"/>
  <c r="Q451" i="1" s="1"/>
  <c r="T450" i="1"/>
  <c r="O451" i="1" s="1"/>
  <c r="R450" i="1"/>
  <c r="AE460" i="1" l="1"/>
  <c r="AA461" i="1" s="1"/>
  <c r="AF460" i="1"/>
  <c r="AD460" i="1" s="1"/>
  <c r="Y461" i="1" s="1"/>
  <c r="AB460" i="1"/>
  <c r="P451" i="1"/>
  <c r="Z461" i="1" l="1"/>
  <c r="AB461" i="1"/>
  <c r="U451" i="1"/>
  <c r="Q452" i="1" s="1"/>
  <c r="R451" i="1"/>
  <c r="T451" i="1"/>
  <c r="O452" i="1" s="1"/>
  <c r="AF461" i="1" l="1"/>
  <c r="AD461" i="1" s="1"/>
  <c r="Y462" i="1" s="1"/>
  <c r="AE461" i="1"/>
  <c r="AA462" i="1" s="1"/>
  <c r="P452" i="1"/>
  <c r="Z462" i="1" l="1"/>
  <c r="AB462" i="1"/>
  <c r="U452" i="1"/>
  <c r="Q453" i="1" s="1"/>
  <c r="T452" i="1"/>
  <c r="O453" i="1" s="1"/>
  <c r="R452" i="1"/>
  <c r="AE462" i="1" l="1"/>
  <c r="AA463" i="1" s="1"/>
  <c r="AF462" i="1"/>
  <c r="AD462" i="1" s="1"/>
  <c r="Y463" i="1" s="1"/>
  <c r="P453" i="1"/>
  <c r="Z463" i="1" l="1"/>
  <c r="U453" i="1"/>
  <c r="Q454" i="1" s="1"/>
  <c r="R453" i="1"/>
  <c r="T453" i="1"/>
  <c r="O454" i="1" s="1"/>
  <c r="AB463" i="1" l="1"/>
  <c r="AF463" i="1"/>
  <c r="AD463" i="1" s="1"/>
  <c r="Y464" i="1" s="1"/>
  <c r="AE463" i="1"/>
  <c r="AA464" i="1" s="1"/>
  <c r="P454" i="1"/>
  <c r="Z464" i="1" l="1"/>
  <c r="AB464" i="1"/>
  <c r="U454" i="1"/>
  <c r="Q455" i="1" s="1"/>
  <c r="T454" i="1"/>
  <c r="O455" i="1" s="1"/>
  <c r="R454" i="1"/>
  <c r="AF464" i="1" l="1"/>
  <c r="AD464" i="1" s="1"/>
  <c r="Y465" i="1" s="1"/>
  <c r="AE464" i="1"/>
  <c r="AA465" i="1" s="1"/>
  <c r="P455" i="1"/>
  <c r="Z465" i="1" l="1"/>
  <c r="AE465" i="1"/>
  <c r="AA466" i="1" s="1"/>
  <c r="AF465" i="1"/>
  <c r="AD465" i="1" s="1"/>
  <c r="Z466" i="1" s="1"/>
  <c r="AB465" i="1"/>
  <c r="U455" i="1"/>
  <c r="Q456" i="1" s="1"/>
  <c r="R455" i="1"/>
  <c r="T455" i="1"/>
  <c r="O456" i="1" s="1"/>
  <c r="AE466" i="1" l="1"/>
  <c r="AA467" i="1" s="1"/>
  <c r="AF466" i="1"/>
  <c r="Y466" i="1"/>
  <c r="P456" i="1"/>
  <c r="AB466" i="1" l="1"/>
  <c r="AD466" i="1"/>
  <c r="Z467" i="1" s="1"/>
  <c r="U456" i="1"/>
  <c r="Q457" i="1" s="1"/>
  <c r="R456" i="1"/>
  <c r="T456" i="1"/>
  <c r="O457" i="1" s="1"/>
  <c r="AE467" i="1" l="1"/>
  <c r="AA468" i="1" s="1"/>
  <c r="AF467" i="1"/>
  <c r="Y467" i="1"/>
  <c r="P457" i="1"/>
  <c r="AB467" i="1" l="1"/>
  <c r="AD467" i="1"/>
  <c r="Z468" i="1" s="1"/>
  <c r="U457" i="1"/>
  <c r="Q458" i="1" s="1"/>
  <c r="T457" i="1"/>
  <c r="O458" i="1" s="1"/>
  <c r="R457" i="1"/>
  <c r="AE468" i="1" l="1"/>
  <c r="AA469" i="1" s="1"/>
  <c r="AF468" i="1"/>
  <c r="Y468" i="1"/>
  <c r="P458" i="1"/>
  <c r="AB468" i="1" l="1"/>
  <c r="AD468" i="1"/>
  <c r="Z469" i="1" s="1"/>
  <c r="U458" i="1"/>
  <c r="Q459" i="1" s="1"/>
  <c r="R458" i="1"/>
  <c r="T458" i="1"/>
  <c r="O459" i="1" s="1"/>
  <c r="AF469" i="1" l="1"/>
  <c r="AE469" i="1"/>
  <c r="AA470" i="1" s="1"/>
  <c r="Y469" i="1"/>
  <c r="P459" i="1"/>
  <c r="AD469" i="1" l="1"/>
  <c r="Z470" i="1" s="1"/>
  <c r="AB469" i="1"/>
  <c r="U459" i="1"/>
  <c r="Q460" i="1" s="1"/>
  <c r="T459" i="1"/>
  <c r="O460" i="1" s="1"/>
  <c r="R459" i="1"/>
  <c r="Y470" i="1" l="1"/>
  <c r="AB470" i="1"/>
  <c r="AF470" i="1"/>
  <c r="AD470" i="1" s="1"/>
  <c r="Z471" i="1" s="1"/>
  <c r="AE470" i="1"/>
  <c r="AA471" i="1" s="1"/>
  <c r="P460" i="1"/>
  <c r="AF471" i="1" l="1"/>
  <c r="AE471" i="1"/>
  <c r="AA472" i="1" s="1"/>
  <c r="Y471" i="1"/>
  <c r="U460" i="1"/>
  <c r="Q461" i="1" s="1"/>
  <c r="T460" i="1"/>
  <c r="O461" i="1" s="1"/>
  <c r="R460" i="1"/>
  <c r="AB471" i="1" l="1"/>
  <c r="AD471" i="1"/>
  <c r="Z472" i="1" s="1"/>
  <c r="P461" i="1"/>
  <c r="AF472" i="1" l="1"/>
  <c r="AE472" i="1"/>
  <c r="AA473" i="1" s="1"/>
  <c r="Y472" i="1"/>
  <c r="U461" i="1"/>
  <c r="Q462" i="1" s="1"/>
  <c r="R461" i="1"/>
  <c r="T461" i="1"/>
  <c r="O462" i="1" s="1"/>
  <c r="AB472" i="1" l="1"/>
  <c r="AD472" i="1"/>
  <c r="Z473" i="1" s="1"/>
  <c r="P462" i="1"/>
  <c r="AF473" i="1" l="1"/>
  <c r="AE473" i="1"/>
  <c r="AA474" i="1" s="1"/>
  <c r="Y473" i="1"/>
  <c r="U462" i="1"/>
  <c r="Q463" i="1" s="1"/>
  <c r="R462" i="1"/>
  <c r="T462" i="1"/>
  <c r="O463" i="1" s="1"/>
  <c r="AB473" i="1" l="1"/>
  <c r="AD473" i="1"/>
  <c r="Z474" i="1" s="1"/>
  <c r="P463" i="1"/>
  <c r="AF474" i="1" l="1"/>
  <c r="AE474" i="1"/>
  <c r="AA475" i="1" s="1"/>
  <c r="Y474" i="1"/>
  <c r="U463" i="1"/>
  <c r="Q464" i="1" s="1"/>
  <c r="T463" i="1"/>
  <c r="O464" i="1" s="1"/>
  <c r="R463" i="1"/>
  <c r="AB474" i="1" l="1"/>
  <c r="AD474" i="1"/>
  <c r="Z475" i="1" s="1"/>
  <c r="P464" i="1"/>
  <c r="AE475" i="1" l="1"/>
  <c r="AA476" i="1" s="1"/>
  <c r="AF475" i="1"/>
  <c r="Y475" i="1"/>
  <c r="U464" i="1"/>
  <c r="Q465" i="1" s="1"/>
  <c r="R464" i="1"/>
  <c r="T464" i="1"/>
  <c r="O465" i="1" s="1"/>
  <c r="AB475" i="1" l="1"/>
  <c r="AD475" i="1"/>
  <c r="Z476" i="1" s="1"/>
  <c r="P465" i="1"/>
  <c r="AF476" i="1" l="1"/>
  <c r="AE476" i="1"/>
  <c r="AA477" i="1" s="1"/>
  <c r="Y476" i="1"/>
  <c r="U465" i="1"/>
  <c r="Q466" i="1" s="1"/>
  <c r="R465" i="1"/>
  <c r="T465" i="1"/>
  <c r="O466" i="1" s="1"/>
  <c r="AB476" i="1" l="1"/>
  <c r="AD476" i="1"/>
  <c r="Z477" i="1" s="1"/>
  <c r="P466" i="1"/>
  <c r="AF477" i="1" l="1"/>
  <c r="AE477" i="1"/>
  <c r="AA478" i="1" s="1"/>
  <c r="Y477" i="1"/>
  <c r="U466" i="1"/>
  <c r="Q467" i="1" s="1"/>
  <c r="T466" i="1"/>
  <c r="O467" i="1" s="1"/>
  <c r="R466" i="1"/>
  <c r="AB477" i="1" l="1"/>
  <c r="AD477" i="1"/>
  <c r="Z478" i="1" s="1"/>
  <c r="P467" i="1"/>
  <c r="AE478" i="1" l="1"/>
  <c r="AA479" i="1" s="1"/>
  <c r="AF478" i="1"/>
  <c r="Y478" i="1"/>
  <c r="U467" i="1"/>
  <c r="Q468" i="1" s="1"/>
  <c r="R467" i="1"/>
  <c r="T467" i="1"/>
  <c r="O468" i="1" s="1"/>
  <c r="AD478" i="1" l="1"/>
  <c r="Z479" i="1" s="1"/>
  <c r="AB478" i="1"/>
  <c r="P468" i="1"/>
  <c r="Y479" i="1" l="1"/>
  <c r="AB479" i="1"/>
  <c r="AE479" i="1"/>
  <c r="AA480" i="1" s="1"/>
  <c r="AF479" i="1"/>
  <c r="AD479" i="1" s="1"/>
  <c r="Z480" i="1" s="1"/>
  <c r="U468" i="1"/>
  <c r="Q469" i="1" s="1"/>
  <c r="R468" i="1"/>
  <c r="T468" i="1"/>
  <c r="O469" i="1" s="1"/>
  <c r="AF480" i="1" l="1"/>
  <c r="AE480" i="1"/>
  <c r="AA481" i="1" s="1"/>
  <c r="Y480" i="1"/>
  <c r="P469" i="1"/>
  <c r="AB480" i="1" l="1"/>
  <c r="AD480" i="1"/>
  <c r="Z481" i="1" s="1"/>
  <c r="U469" i="1"/>
  <c r="Q470" i="1" s="1"/>
  <c r="T469" i="1"/>
  <c r="O470" i="1" s="1"/>
  <c r="R469" i="1"/>
  <c r="AF481" i="1" l="1"/>
  <c r="AE481" i="1"/>
  <c r="AA482" i="1" s="1"/>
  <c r="Y481" i="1"/>
  <c r="AB481" i="1" s="1"/>
  <c r="P470" i="1"/>
  <c r="AD481" i="1" l="1"/>
  <c r="U470" i="1"/>
  <c r="Q471" i="1" s="1"/>
  <c r="R470" i="1"/>
  <c r="T470" i="1"/>
  <c r="O471" i="1" s="1"/>
  <c r="Y482" i="1" l="1"/>
  <c r="Z482" i="1"/>
  <c r="P471" i="1"/>
  <c r="AF482" i="1" l="1"/>
  <c r="AD482" i="1" s="1"/>
  <c r="Y483" i="1" s="1"/>
  <c r="AE482" i="1"/>
  <c r="AA483" i="1" s="1"/>
  <c r="AB482" i="1"/>
  <c r="U471" i="1"/>
  <c r="Q472" i="1" s="1"/>
  <c r="T471" i="1"/>
  <c r="O472" i="1" s="1"/>
  <c r="R471" i="1"/>
  <c r="Z483" i="1" l="1"/>
  <c r="AB483" i="1"/>
  <c r="P472" i="1"/>
  <c r="AE483" i="1" l="1"/>
  <c r="AA484" i="1" s="1"/>
  <c r="AF483" i="1"/>
  <c r="AD483" i="1" s="1"/>
  <c r="Y484" i="1" s="1"/>
  <c r="U472" i="1"/>
  <c r="Q473" i="1" s="1"/>
  <c r="T472" i="1"/>
  <c r="O473" i="1" s="1"/>
  <c r="R472" i="1"/>
  <c r="Z484" i="1" l="1"/>
  <c r="AB484" i="1"/>
  <c r="P473" i="1"/>
  <c r="AF484" i="1" l="1"/>
  <c r="AD484" i="1" s="1"/>
  <c r="Y485" i="1" s="1"/>
  <c r="AE484" i="1"/>
  <c r="AA485" i="1" s="1"/>
  <c r="U473" i="1"/>
  <c r="Q474" i="1" s="1"/>
  <c r="R473" i="1"/>
  <c r="T473" i="1"/>
  <c r="O474" i="1" s="1"/>
  <c r="Z485" i="1" l="1"/>
  <c r="AB485" i="1"/>
  <c r="P474" i="1"/>
  <c r="AF485" i="1" l="1"/>
  <c r="AD485" i="1" s="1"/>
  <c r="Y486" i="1" s="1"/>
  <c r="AE485" i="1"/>
  <c r="AA486" i="1" s="1"/>
  <c r="U474" i="1"/>
  <c r="Q475" i="1" s="1"/>
  <c r="T474" i="1"/>
  <c r="O475" i="1" s="1"/>
  <c r="R474" i="1"/>
  <c r="Z486" i="1" l="1"/>
  <c r="AB486" i="1"/>
  <c r="P475" i="1"/>
  <c r="AE486" i="1" l="1"/>
  <c r="AA487" i="1" s="1"/>
  <c r="AF486" i="1"/>
  <c r="AD486" i="1" s="1"/>
  <c r="Y487" i="1" s="1"/>
  <c r="U475" i="1"/>
  <c r="Q476" i="1" s="1"/>
  <c r="T475" i="1"/>
  <c r="O476" i="1" s="1"/>
  <c r="R475" i="1"/>
  <c r="Z487" i="1" l="1"/>
  <c r="P476" i="1"/>
  <c r="AB487" i="1" l="1"/>
  <c r="AF487" i="1"/>
  <c r="AD487" i="1" s="1"/>
  <c r="Y488" i="1" s="1"/>
  <c r="AE487" i="1"/>
  <c r="AA488" i="1" s="1"/>
  <c r="U476" i="1"/>
  <c r="Q477" i="1" s="1"/>
  <c r="R476" i="1"/>
  <c r="T476" i="1"/>
  <c r="O477" i="1" s="1"/>
  <c r="Z488" i="1" l="1"/>
  <c r="AB488" i="1"/>
  <c r="P477" i="1"/>
  <c r="AF488" i="1" l="1"/>
  <c r="AD488" i="1" s="1"/>
  <c r="Y489" i="1" s="1"/>
  <c r="AE488" i="1"/>
  <c r="AA489" i="1" s="1"/>
  <c r="U477" i="1"/>
  <c r="Q478" i="1" s="1"/>
  <c r="T477" i="1"/>
  <c r="O478" i="1" s="1"/>
  <c r="R477" i="1"/>
  <c r="Z489" i="1" l="1"/>
  <c r="AB489" i="1"/>
  <c r="P478" i="1"/>
  <c r="AF489" i="1" l="1"/>
  <c r="AD489" i="1" s="1"/>
  <c r="Y490" i="1" s="1"/>
  <c r="AE489" i="1"/>
  <c r="AA490" i="1" s="1"/>
  <c r="U478" i="1"/>
  <c r="Q479" i="1" s="1"/>
  <c r="R478" i="1"/>
  <c r="T478" i="1"/>
  <c r="O479" i="1" s="1"/>
  <c r="Z490" i="1" l="1"/>
  <c r="AF490" i="1"/>
  <c r="AD490" i="1" s="1"/>
  <c r="Y491" i="1" s="1"/>
  <c r="AE490" i="1"/>
  <c r="AA491" i="1" s="1"/>
  <c r="AB490" i="1"/>
  <c r="P479" i="1"/>
  <c r="Z491" i="1" l="1"/>
  <c r="U479" i="1"/>
  <c r="Q480" i="1" s="1"/>
  <c r="T479" i="1"/>
  <c r="O480" i="1" s="1"/>
  <c r="R479" i="1"/>
  <c r="AB491" i="1" l="1"/>
  <c r="AF491" i="1"/>
  <c r="AD491" i="1" s="1"/>
  <c r="Y492" i="1" s="1"/>
  <c r="AE491" i="1"/>
  <c r="AA492" i="1" s="1"/>
  <c r="P480" i="1"/>
  <c r="Z492" i="1" l="1"/>
  <c r="AB492" i="1"/>
  <c r="U480" i="1"/>
  <c r="Q481" i="1" s="1"/>
  <c r="T480" i="1"/>
  <c r="O481" i="1" s="1"/>
  <c r="R480" i="1"/>
  <c r="AE492" i="1" l="1"/>
  <c r="AA493" i="1" s="1"/>
  <c r="AF492" i="1"/>
  <c r="AD492" i="1" s="1"/>
  <c r="Y493" i="1" s="1"/>
  <c r="P481" i="1"/>
  <c r="Z493" i="1" l="1"/>
  <c r="AE493" i="1"/>
  <c r="AA494" i="1" s="1"/>
  <c r="AF493" i="1"/>
  <c r="AD493" i="1" s="1"/>
  <c r="AB493" i="1"/>
  <c r="U481" i="1"/>
  <c r="Q482" i="1" s="1"/>
  <c r="R481" i="1"/>
  <c r="T481" i="1"/>
  <c r="O482" i="1" s="1"/>
  <c r="Z494" i="1" l="1"/>
  <c r="Y494" i="1"/>
  <c r="AB494" i="1" s="1"/>
  <c r="P482" i="1"/>
  <c r="AE494" i="1" l="1"/>
  <c r="AA495" i="1" s="1"/>
  <c r="AF494" i="1"/>
  <c r="AD494" i="1" s="1"/>
  <c r="U482" i="1"/>
  <c r="Q483" i="1" s="1"/>
  <c r="T482" i="1"/>
  <c r="O483" i="1" s="1"/>
  <c r="R482" i="1"/>
  <c r="Z495" i="1" l="1"/>
  <c r="Y495" i="1"/>
  <c r="AB495" i="1" s="1"/>
  <c r="P483" i="1"/>
  <c r="AE495" i="1" l="1"/>
  <c r="AA496" i="1" s="1"/>
  <c r="AF495" i="1"/>
  <c r="AD495" i="1" s="1"/>
  <c r="U483" i="1"/>
  <c r="Q484" i="1" s="1"/>
  <c r="R483" i="1"/>
  <c r="T483" i="1"/>
  <c r="O484" i="1" s="1"/>
  <c r="Z496" i="1" l="1"/>
  <c r="Y496" i="1"/>
  <c r="AB496" i="1" s="1"/>
  <c r="P484" i="1"/>
  <c r="AF496" i="1" l="1"/>
  <c r="AD496" i="1" s="1"/>
  <c r="AE496" i="1"/>
  <c r="AA497" i="1" s="1"/>
  <c r="U484" i="1"/>
  <c r="Q485" i="1" s="1"/>
  <c r="T484" i="1"/>
  <c r="O485" i="1" s="1"/>
  <c r="R484" i="1"/>
  <c r="Z497" i="1" l="1"/>
  <c r="Y497" i="1"/>
  <c r="AB497" i="1" s="1"/>
  <c r="P485" i="1"/>
  <c r="AF497" i="1" l="1"/>
  <c r="AD497" i="1" s="1"/>
  <c r="AE497" i="1"/>
  <c r="AA498" i="1" s="1"/>
  <c r="U485" i="1"/>
  <c r="Q486" i="1" s="1"/>
  <c r="R485" i="1"/>
  <c r="T485" i="1"/>
  <c r="O486" i="1" s="1"/>
  <c r="Z498" i="1" l="1"/>
  <c r="Y498" i="1"/>
  <c r="AB498" i="1" s="1"/>
  <c r="P486" i="1"/>
  <c r="AF498" i="1" l="1"/>
  <c r="AD498" i="1" s="1"/>
  <c r="Y499" i="1" s="1"/>
  <c r="AE498" i="1"/>
  <c r="AA499" i="1" s="1"/>
  <c r="U486" i="1"/>
  <c r="Q487" i="1" s="1"/>
  <c r="R486" i="1"/>
  <c r="T486" i="1"/>
  <c r="O487" i="1" s="1"/>
  <c r="Z499" i="1" l="1"/>
  <c r="AB499" i="1"/>
  <c r="P487" i="1"/>
  <c r="AF499" i="1" l="1"/>
  <c r="AD499" i="1" s="1"/>
  <c r="Y500" i="1" s="1"/>
  <c r="AE499" i="1"/>
  <c r="AA500" i="1" s="1"/>
  <c r="U487" i="1"/>
  <c r="Q488" i="1" s="1"/>
  <c r="T487" i="1"/>
  <c r="O488" i="1" s="1"/>
  <c r="R487" i="1"/>
  <c r="Z500" i="1" l="1"/>
  <c r="AB500" i="1"/>
  <c r="P488" i="1"/>
  <c r="AE500" i="1" l="1"/>
  <c r="AA501" i="1" s="1"/>
  <c r="AF500" i="1"/>
  <c r="AD500" i="1" s="1"/>
  <c r="Y501" i="1" s="1"/>
  <c r="U488" i="1"/>
  <c r="Q489" i="1" s="1"/>
  <c r="T488" i="1"/>
  <c r="O489" i="1" s="1"/>
  <c r="R488" i="1"/>
  <c r="Z501" i="1" l="1"/>
  <c r="AE501" i="1"/>
  <c r="AA502" i="1" s="1"/>
  <c r="AF501" i="1"/>
  <c r="AD501" i="1" s="1"/>
  <c r="AB501" i="1"/>
  <c r="P489" i="1"/>
  <c r="Y502" i="1" l="1"/>
  <c r="Z502" i="1"/>
  <c r="U489" i="1"/>
  <c r="Q490" i="1" s="1"/>
  <c r="R489" i="1"/>
  <c r="T489" i="1"/>
  <c r="O490" i="1" s="1"/>
  <c r="AB502" i="1" l="1"/>
  <c r="AF502" i="1"/>
  <c r="AD502" i="1" s="1"/>
  <c r="AE502" i="1"/>
  <c r="AA503" i="1" s="1"/>
  <c r="P490" i="1"/>
  <c r="Z503" i="1" l="1"/>
  <c r="Y503" i="1"/>
  <c r="AB503" i="1" s="1"/>
  <c r="U490" i="1"/>
  <c r="Q491" i="1" s="1"/>
  <c r="T490" i="1"/>
  <c r="O491" i="1" s="1"/>
  <c r="R490" i="1"/>
  <c r="AE503" i="1" l="1"/>
  <c r="AA504" i="1" s="1"/>
  <c r="AF503" i="1"/>
  <c r="AD503" i="1" s="1"/>
  <c r="P491" i="1"/>
  <c r="Z504" i="1" l="1"/>
  <c r="Y504" i="1"/>
  <c r="AB504" i="1" s="1"/>
  <c r="U491" i="1"/>
  <c r="Q492" i="1" s="1"/>
  <c r="T491" i="1"/>
  <c r="O492" i="1" s="1"/>
  <c r="R491" i="1"/>
  <c r="AE504" i="1" l="1"/>
  <c r="AA505" i="1" s="1"/>
  <c r="AF504" i="1"/>
  <c r="AD504" i="1" s="1"/>
  <c r="P492" i="1"/>
  <c r="Z505" i="1" l="1"/>
  <c r="Y505" i="1"/>
  <c r="AB505" i="1" s="1"/>
  <c r="U492" i="1"/>
  <c r="Q493" i="1" s="1"/>
  <c r="T492" i="1"/>
  <c r="O493" i="1" s="1"/>
  <c r="R492" i="1"/>
  <c r="AF505" i="1" l="1"/>
  <c r="AD505" i="1" s="1"/>
  <c r="AE505" i="1"/>
  <c r="AA506" i="1" s="1"/>
  <c r="P493" i="1"/>
  <c r="Z506" i="1" l="1"/>
  <c r="Y506" i="1"/>
  <c r="AB506" i="1" s="1"/>
  <c r="U493" i="1"/>
  <c r="Q494" i="1" s="1"/>
  <c r="T493" i="1"/>
  <c r="O494" i="1" s="1"/>
  <c r="R493" i="1"/>
  <c r="AE506" i="1" l="1"/>
  <c r="AA507" i="1" s="1"/>
  <c r="AF506" i="1"/>
  <c r="AD506" i="1" s="1"/>
  <c r="P494" i="1"/>
  <c r="Z507" i="1" l="1"/>
  <c r="Y507" i="1"/>
  <c r="AB507" i="1" s="1"/>
  <c r="U494" i="1"/>
  <c r="Q495" i="1" s="1"/>
  <c r="T494" i="1"/>
  <c r="O495" i="1" s="1"/>
  <c r="R494" i="1"/>
  <c r="AF507" i="1" l="1"/>
  <c r="AD507" i="1" s="1"/>
  <c r="AE507" i="1"/>
  <c r="AA508" i="1" s="1"/>
  <c r="P495" i="1"/>
  <c r="Z508" i="1" l="1"/>
  <c r="Y508" i="1"/>
  <c r="AB508" i="1" s="1"/>
  <c r="U495" i="1"/>
  <c r="Q496" i="1" s="1"/>
  <c r="T495" i="1"/>
  <c r="O496" i="1" s="1"/>
  <c r="R495" i="1"/>
  <c r="AF508" i="1" l="1"/>
  <c r="AD508" i="1" s="1"/>
  <c r="AE508" i="1"/>
  <c r="AA509" i="1" s="1"/>
  <c r="P496" i="1"/>
  <c r="Z509" i="1" l="1"/>
  <c r="Y509" i="1"/>
  <c r="AB509" i="1" s="1"/>
  <c r="U496" i="1"/>
  <c r="Q497" i="1" s="1"/>
  <c r="T496" i="1"/>
  <c r="O497" i="1" s="1"/>
  <c r="R496" i="1"/>
  <c r="AF509" i="1" l="1"/>
  <c r="AD509" i="1" s="1"/>
  <c r="AE509" i="1"/>
  <c r="AA510" i="1" s="1"/>
  <c r="P497" i="1"/>
  <c r="Z510" i="1" l="1"/>
  <c r="Y510" i="1"/>
  <c r="AB510" i="1" s="1"/>
  <c r="U497" i="1"/>
  <c r="Q498" i="1" s="1"/>
  <c r="T497" i="1"/>
  <c r="O498" i="1" s="1"/>
  <c r="R497" i="1"/>
  <c r="AF510" i="1" l="1"/>
  <c r="AD510" i="1" s="1"/>
  <c r="AE510" i="1"/>
  <c r="AA511" i="1" s="1"/>
  <c r="P498" i="1"/>
  <c r="Y511" i="1" l="1"/>
  <c r="Z511" i="1"/>
  <c r="U498" i="1"/>
  <c r="Q499" i="1" s="1"/>
  <c r="T498" i="1"/>
  <c r="O499" i="1" s="1"/>
  <c r="R498" i="1"/>
  <c r="AF511" i="1" l="1"/>
  <c r="AD511" i="1" s="1"/>
  <c r="Y512" i="1" s="1"/>
  <c r="AE511" i="1"/>
  <c r="AA512" i="1" s="1"/>
  <c r="AB511" i="1"/>
  <c r="P499" i="1"/>
  <c r="Z512" i="1" l="1"/>
  <c r="U499" i="1"/>
  <c r="Q500" i="1" s="1"/>
  <c r="T499" i="1"/>
  <c r="O500" i="1" s="1"/>
  <c r="R499" i="1"/>
  <c r="AE512" i="1" l="1"/>
  <c r="AA513" i="1" s="1"/>
  <c r="AF512" i="1"/>
  <c r="AD512" i="1" s="1"/>
  <c r="AB512" i="1"/>
  <c r="P500" i="1"/>
  <c r="Z513" i="1" l="1"/>
  <c r="Y513" i="1"/>
  <c r="U500" i="1"/>
  <c r="Q501" i="1" s="1"/>
  <c r="R500" i="1"/>
  <c r="T500" i="1"/>
  <c r="O501" i="1" s="1"/>
  <c r="AB513" i="1" l="1"/>
  <c r="AF513" i="1"/>
  <c r="AD513" i="1" s="1"/>
  <c r="AE513" i="1"/>
  <c r="AA514" i="1" s="1"/>
  <c r="P501" i="1"/>
  <c r="Y514" i="1" l="1"/>
  <c r="Z514" i="1"/>
  <c r="U501" i="1"/>
  <c r="Q502" i="1" s="1"/>
  <c r="R501" i="1"/>
  <c r="T501" i="1"/>
  <c r="O502" i="1" s="1"/>
  <c r="AF514" i="1" l="1"/>
  <c r="AD514" i="1" s="1"/>
  <c r="Y515" i="1" s="1"/>
  <c r="AE514" i="1"/>
  <c r="AA515" i="1" s="1"/>
  <c r="AB514" i="1"/>
  <c r="P502" i="1"/>
  <c r="Z515" i="1" l="1"/>
  <c r="AB515" i="1"/>
  <c r="U502" i="1"/>
  <c r="Q503" i="1" s="1"/>
  <c r="T502" i="1"/>
  <c r="O503" i="1" s="1"/>
  <c r="R502" i="1"/>
  <c r="AF515" i="1" l="1"/>
  <c r="AD515" i="1" s="1"/>
  <c r="AE515" i="1"/>
  <c r="AA516" i="1" s="1"/>
  <c r="P503" i="1"/>
  <c r="Y516" i="1" l="1"/>
  <c r="Z516" i="1"/>
  <c r="U503" i="1"/>
  <c r="Q504" i="1" s="1"/>
  <c r="T503" i="1"/>
  <c r="O504" i="1" s="1"/>
  <c r="R503" i="1"/>
  <c r="AE516" i="1" l="1"/>
  <c r="AA517" i="1" s="1"/>
  <c r="AF516" i="1"/>
  <c r="AD516" i="1" s="1"/>
  <c r="Y517" i="1" s="1"/>
  <c r="Z517" i="1"/>
  <c r="AB516" i="1"/>
  <c r="AE517" i="1"/>
  <c r="AA518" i="1" s="1"/>
  <c r="AF517" i="1"/>
  <c r="AD517" i="1" s="1"/>
  <c r="Y518" i="1" s="1"/>
  <c r="P504" i="1"/>
  <c r="AB517" i="1" l="1"/>
  <c r="Z518" i="1"/>
  <c r="AB518" i="1"/>
  <c r="U504" i="1"/>
  <c r="Q505" i="1" s="1"/>
  <c r="T504" i="1"/>
  <c r="O505" i="1" s="1"/>
  <c r="R504" i="1"/>
  <c r="AF518" i="1" l="1"/>
  <c r="AD518" i="1" s="1"/>
  <c r="Y519" i="1" s="1"/>
  <c r="AE518" i="1"/>
  <c r="AA519" i="1" s="1"/>
  <c r="P505" i="1"/>
  <c r="Z519" i="1" l="1"/>
  <c r="AB519" i="1"/>
  <c r="U505" i="1"/>
  <c r="Q506" i="1" s="1"/>
  <c r="R505" i="1"/>
  <c r="T505" i="1"/>
  <c r="O506" i="1" s="1"/>
  <c r="AE519" i="1" l="1"/>
  <c r="AA520" i="1" s="1"/>
  <c r="AF519" i="1"/>
  <c r="AD519" i="1" s="1"/>
  <c r="Y520" i="1" s="1"/>
  <c r="P506" i="1"/>
  <c r="Z520" i="1" l="1"/>
  <c r="U506" i="1"/>
  <c r="Q507" i="1" s="1"/>
  <c r="T506" i="1"/>
  <c r="O507" i="1" s="1"/>
  <c r="R506" i="1"/>
  <c r="AE520" i="1" l="1"/>
  <c r="AA521" i="1" s="1"/>
  <c r="AF520" i="1"/>
  <c r="AD520" i="1" s="1"/>
  <c r="Y521" i="1" s="1"/>
  <c r="AB520" i="1"/>
  <c r="P507" i="1"/>
  <c r="Z521" i="1" l="1"/>
  <c r="U507" i="1"/>
  <c r="Q508" i="1" s="1"/>
  <c r="T507" i="1"/>
  <c r="O508" i="1" s="1"/>
  <c r="R507" i="1"/>
  <c r="AE521" i="1" l="1"/>
  <c r="AA522" i="1" s="1"/>
  <c r="AF521" i="1"/>
  <c r="AD521" i="1" s="1"/>
  <c r="Y522" i="1" s="1"/>
  <c r="AB521" i="1"/>
  <c r="P508" i="1"/>
  <c r="Z522" i="1" l="1"/>
  <c r="U508" i="1"/>
  <c r="Q509" i="1" s="1"/>
  <c r="T508" i="1"/>
  <c r="O509" i="1" s="1"/>
  <c r="R508" i="1"/>
  <c r="AF522" i="1" l="1"/>
  <c r="AD522" i="1" s="1"/>
  <c r="Y523" i="1" s="1"/>
  <c r="AE522" i="1"/>
  <c r="AA523" i="1" s="1"/>
  <c r="AB522" i="1"/>
  <c r="P509" i="1"/>
  <c r="Z523" i="1" l="1"/>
  <c r="AB523" i="1"/>
  <c r="U509" i="1"/>
  <c r="Q510" i="1" s="1"/>
  <c r="T509" i="1"/>
  <c r="O510" i="1" s="1"/>
  <c r="R509" i="1"/>
  <c r="AF523" i="1" l="1"/>
  <c r="AD523" i="1" s="1"/>
  <c r="Y524" i="1" s="1"/>
  <c r="AE523" i="1"/>
  <c r="AA524" i="1" s="1"/>
  <c r="Z524" i="1"/>
  <c r="P510" i="1"/>
  <c r="AF524" i="1" l="1"/>
  <c r="AD524" i="1" s="1"/>
  <c r="AE524" i="1"/>
  <c r="AA525" i="1" s="1"/>
  <c r="AB524" i="1"/>
  <c r="U510" i="1"/>
  <c r="Q511" i="1" s="1"/>
  <c r="R510" i="1"/>
  <c r="T510" i="1"/>
  <c r="O511" i="1" s="1"/>
  <c r="Y525" i="1" l="1"/>
  <c r="Z525" i="1"/>
  <c r="P511" i="1"/>
  <c r="AE525" i="1" l="1"/>
  <c r="AA526" i="1" s="1"/>
  <c r="AF525" i="1"/>
  <c r="AD525" i="1" s="1"/>
  <c r="AB525" i="1"/>
  <c r="U511" i="1"/>
  <c r="Q512" i="1" s="1"/>
  <c r="T511" i="1"/>
  <c r="O512" i="1" s="1"/>
  <c r="R511" i="1"/>
  <c r="Y526" i="1" l="1"/>
  <c r="Z526" i="1"/>
  <c r="P512" i="1"/>
  <c r="AF526" i="1" l="1"/>
  <c r="AD526" i="1" s="1"/>
  <c r="AE526" i="1"/>
  <c r="AA527" i="1" s="1"/>
  <c r="AB526" i="1"/>
  <c r="U512" i="1"/>
  <c r="Q513" i="1" s="1"/>
  <c r="R512" i="1"/>
  <c r="T512" i="1"/>
  <c r="O513" i="1" s="1"/>
  <c r="Y527" i="1" l="1"/>
  <c r="Z527" i="1"/>
  <c r="P513" i="1"/>
  <c r="AF527" i="1" l="1"/>
  <c r="AD527" i="1" s="1"/>
  <c r="Y528" i="1" s="1"/>
  <c r="AE527" i="1"/>
  <c r="AA528" i="1" s="1"/>
  <c r="AB527" i="1"/>
  <c r="U513" i="1"/>
  <c r="Q514" i="1" s="1"/>
  <c r="T513" i="1"/>
  <c r="O514" i="1" s="1"/>
  <c r="R513" i="1"/>
  <c r="Z528" i="1" l="1"/>
  <c r="P514" i="1"/>
  <c r="AF528" i="1" l="1"/>
  <c r="AD528" i="1" s="1"/>
  <c r="AE528" i="1"/>
  <c r="AA529" i="1" s="1"/>
  <c r="AB528" i="1"/>
  <c r="U514" i="1"/>
  <c r="Q515" i="1" s="1"/>
  <c r="R514" i="1"/>
  <c r="T514" i="1"/>
  <c r="O515" i="1" s="1"/>
  <c r="Y529" i="1" l="1"/>
  <c r="Z529" i="1"/>
  <c r="P515" i="1"/>
  <c r="AB529" i="1" l="1"/>
  <c r="AF529" i="1"/>
  <c r="AD529" i="1" s="1"/>
  <c r="AE529" i="1"/>
  <c r="AA530" i="1" s="1"/>
  <c r="U515" i="1"/>
  <c r="Q516" i="1" s="1"/>
  <c r="R515" i="1"/>
  <c r="T515" i="1"/>
  <c r="O516" i="1" s="1"/>
  <c r="Y530" i="1" l="1"/>
  <c r="Z530" i="1"/>
  <c r="P516" i="1"/>
  <c r="AF530" i="1" l="1"/>
  <c r="AD530" i="1" s="1"/>
  <c r="AE530" i="1"/>
  <c r="AA531" i="1" s="1"/>
  <c r="AB530" i="1"/>
  <c r="U516" i="1"/>
  <c r="Q517" i="1" s="1"/>
  <c r="R516" i="1"/>
  <c r="T516" i="1"/>
  <c r="O517" i="1" s="1"/>
  <c r="Y531" i="1" l="1"/>
  <c r="Z531" i="1"/>
  <c r="P517" i="1"/>
  <c r="AE531" i="1" l="1"/>
  <c r="AA532" i="1" s="1"/>
  <c r="AF531" i="1"/>
  <c r="AD531" i="1" s="1"/>
  <c r="AB531" i="1"/>
  <c r="U517" i="1"/>
  <c r="Q518" i="1" s="1"/>
  <c r="T517" i="1"/>
  <c r="O518" i="1" s="1"/>
  <c r="R517" i="1"/>
  <c r="Y532" i="1" l="1"/>
  <c r="Z532" i="1"/>
  <c r="P518" i="1"/>
  <c r="AE532" i="1" l="1"/>
  <c r="AA533" i="1" s="1"/>
  <c r="AF532" i="1"/>
  <c r="AD532" i="1" s="1"/>
  <c r="Y533" i="1" s="1"/>
  <c r="AB532" i="1"/>
  <c r="U518" i="1"/>
  <c r="Q519" i="1" s="1"/>
  <c r="T518" i="1"/>
  <c r="O519" i="1" s="1"/>
  <c r="R518" i="1"/>
  <c r="Z533" i="1" l="1"/>
  <c r="P519" i="1"/>
  <c r="AF533" i="1" l="1"/>
  <c r="AD533" i="1" s="1"/>
  <c r="Y534" i="1" s="1"/>
  <c r="AE533" i="1"/>
  <c r="AA534" i="1" s="1"/>
  <c r="AB533" i="1"/>
  <c r="U519" i="1"/>
  <c r="Q520" i="1" s="1"/>
  <c r="R519" i="1"/>
  <c r="T519" i="1"/>
  <c r="O520" i="1" s="1"/>
  <c r="Z534" i="1" l="1"/>
  <c r="AB534" i="1"/>
  <c r="P520" i="1"/>
  <c r="AF534" i="1" l="1"/>
  <c r="AD534" i="1" s="1"/>
  <c r="Y535" i="1" s="1"/>
  <c r="AE534" i="1"/>
  <c r="AA535" i="1" s="1"/>
  <c r="U520" i="1"/>
  <c r="Q521" i="1" s="1"/>
  <c r="R520" i="1"/>
  <c r="T520" i="1"/>
  <c r="O521" i="1" s="1"/>
  <c r="Z535" i="1" l="1"/>
  <c r="AB535" i="1" s="1"/>
  <c r="P521" i="1"/>
  <c r="AE535" i="1" l="1"/>
  <c r="AA536" i="1" s="1"/>
  <c r="AF535" i="1"/>
  <c r="AD535" i="1" s="1"/>
  <c r="Y536" i="1" s="1"/>
  <c r="U521" i="1"/>
  <c r="Q522" i="1" s="1"/>
  <c r="R521" i="1"/>
  <c r="T521" i="1"/>
  <c r="O522" i="1" s="1"/>
  <c r="Z536" i="1" l="1"/>
  <c r="P522" i="1"/>
  <c r="AB536" i="1" l="1"/>
  <c r="AE536" i="1"/>
  <c r="AA537" i="1" s="1"/>
  <c r="AF536" i="1"/>
  <c r="AD536" i="1" s="1"/>
  <c r="Y537" i="1" s="1"/>
  <c r="U522" i="1"/>
  <c r="Q523" i="1" s="1"/>
  <c r="R522" i="1"/>
  <c r="T522" i="1"/>
  <c r="O523" i="1" s="1"/>
  <c r="Z537" i="1" l="1"/>
  <c r="AE537" i="1"/>
  <c r="AA538" i="1" s="1"/>
  <c r="AF537" i="1"/>
  <c r="AD537" i="1" s="1"/>
  <c r="Y538" i="1" s="1"/>
  <c r="AB537" i="1"/>
  <c r="P523" i="1"/>
  <c r="Z538" i="1" l="1"/>
  <c r="U523" i="1"/>
  <c r="Q524" i="1" s="1"/>
  <c r="T523" i="1"/>
  <c r="O524" i="1" s="1"/>
  <c r="R523" i="1"/>
  <c r="AF538" i="1" l="1"/>
  <c r="AD538" i="1" s="1"/>
  <c r="Y539" i="1" s="1"/>
  <c r="AE538" i="1"/>
  <c r="AA539" i="1" s="1"/>
  <c r="AB538" i="1"/>
  <c r="P524" i="1"/>
  <c r="Z539" i="1" l="1"/>
  <c r="AB539" i="1"/>
  <c r="U524" i="1"/>
  <c r="Q525" i="1" s="1"/>
  <c r="T524" i="1"/>
  <c r="O525" i="1" s="1"/>
  <c r="R524" i="1"/>
  <c r="AF539" i="1" l="1"/>
  <c r="AD539" i="1" s="1"/>
  <c r="Y540" i="1" s="1"/>
  <c r="AE539" i="1"/>
  <c r="AA540" i="1" s="1"/>
  <c r="P525" i="1"/>
  <c r="Z540" i="1" l="1"/>
  <c r="AB540" i="1"/>
  <c r="U525" i="1"/>
  <c r="Q526" i="1" s="1"/>
  <c r="R525" i="1"/>
  <c r="T525" i="1"/>
  <c r="O526" i="1" s="1"/>
  <c r="AE540" i="1" l="1"/>
  <c r="AA541" i="1" s="1"/>
  <c r="AF540" i="1"/>
  <c r="AD540" i="1" s="1"/>
  <c r="Y541" i="1" s="1"/>
  <c r="P526" i="1"/>
  <c r="Z541" i="1" l="1"/>
  <c r="AB541" i="1"/>
  <c r="U526" i="1"/>
  <c r="Q527" i="1" s="1"/>
  <c r="R526" i="1"/>
  <c r="T526" i="1"/>
  <c r="O527" i="1" s="1"/>
  <c r="AF541" i="1" l="1"/>
  <c r="AD541" i="1" s="1"/>
  <c r="Y542" i="1" s="1"/>
  <c r="AE541" i="1"/>
  <c r="AA542" i="1" s="1"/>
  <c r="P527" i="1"/>
  <c r="Z542" i="1" l="1"/>
  <c r="AB542" i="1"/>
  <c r="U527" i="1"/>
  <c r="Q528" i="1" s="1"/>
  <c r="T527" i="1"/>
  <c r="O528" i="1" s="1"/>
  <c r="R527" i="1"/>
  <c r="AE542" i="1" l="1"/>
  <c r="AA543" i="1" s="1"/>
  <c r="AF542" i="1"/>
  <c r="AD542" i="1" s="1"/>
  <c r="Y543" i="1" s="1"/>
  <c r="P528" i="1"/>
  <c r="Z543" i="1" l="1"/>
  <c r="AE543" i="1" s="1"/>
  <c r="AA544" i="1" s="1"/>
  <c r="AF543" i="1"/>
  <c r="AD543" i="1" s="1"/>
  <c r="AB543" i="1"/>
  <c r="U528" i="1"/>
  <c r="Q529" i="1" s="1"/>
  <c r="T528" i="1"/>
  <c r="O529" i="1" s="1"/>
  <c r="R528" i="1"/>
  <c r="Y544" i="1" l="1"/>
  <c r="Z544" i="1"/>
  <c r="P529" i="1"/>
  <c r="AE544" i="1" l="1"/>
  <c r="AA545" i="1" s="1"/>
  <c r="AF544" i="1"/>
  <c r="AD544" i="1" s="1"/>
  <c r="AB544" i="1"/>
  <c r="U529" i="1"/>
  <c r="Q530" i="1" s="1"/>
  <c r="T529" i="1"/>
  <c r="O530" i="1" s="1"/>
  <c r="R529" i="1"/>
  <c r="Y545" i="1" l="1"/>
  <c r="Z545" i="1"/>
  <c r="P530" i="1"/>
  <c r="AE545" i="1" l="1"/>
  <c r="AA546" i="1" s="1"/>
  <c r="AF545" i="1"/>
  <c r="AD545" i="1" s="1"/>
  <c r="AB545" i="1"/>
  <c r="U530" i="1"/>
  <c r="Q531" i="1" s="1"/>
  <c r="T530" i="1"/>
  <c r="O531" i="1" s="1"/>
  <c r="R530" i="1"/>
  <c r="Y546" i="1" l="1"/>
  <c r="Z546" i="1"/>
  <c r="P531" i="1"/>
  <c r="AF546" i="1" l="1"/>
  <c r="AD546" i="1" s="1"/>
  <c r="AE546" i="1"/>
  <c r="AA547" i="1" s="1"/>
  <c r="AB546" i="1"/>
  <c r="U531" i="1"/>
  <c r="Q532" i="1" s="1"/>
  <c r="T531" i="1"/>
  <c r="O532" i="1" s="1"/>
  <c r="R531" i="1"/>
  <c r="Z547" i="1" l="1"/>
  <c r="Y547" i="1"/>
  <c r="AB547" i="1" s="1"/>
  <c r="P532" i="1"/>
  <c r="AE547" i="1" l="1"/>
  <c r="AA548" i="1" s="1"/>
  <c r="AF547" i="1"/>
  <c r="AD547" i="1" s="1"/>
  <c r="U532" i="1"/>
  <c r="Q533" i="1" s="1"/>
  <c r="R532" i="1"/>
  <c r="T532" i="1"/>
  <c r="O533" i="1" s="1"/>
  <c r="Y548" i="1" l="1"/>
  <c r="Z548" i="1"/>
  <c r="P533" i="1"/>
  <c r="AF548" i="1" l="1"/>
  <c r="AD548" i="1" s="1"/>
  <c r="AE548" i="1"/>
  <c r="AA549" i="1" s="1"/>
  <c r="AB548" i="1"/>
  <c r="U533" i="1"/>
  <c r="Q534" i="1" s="1"/>
  <c r="R533" i="1"/>
  <c r="T533" i="1"/>
  <c r="O534" i="1" s="1"/>
  <c r="Y549" i="1" l="1"/>
  <c r="Z549" i="1"/>
  <c r="P534" i="1"/>
  <c r="AF549" i="1" l="1"/>
  <c r="AD549" i="1" s="1"/>
  <c r="Y550" i="1" s="1"/>
  <c r="AE549" i="1"/>
  <c r="AA550" i="1" s="1"/>
  <c r="AB549" i="1"/>
  <c r="U534" i="1"/>
  <c r="Q535" i="1" s="1"/>
  <c r="R534" i="1"/>
  <c r="T534" i="1"/>
  <c r="O535" i="1" s="1"/>
  <c r="Z550" i="1" l="1"/>
  <c r="P535" i="1"/>
  <c r="AB550" i="1" l="1"/>
  <c r="AE550" i="1"/>
  <c r="AA551" i="1" s="1"/>
  <c r="AF550" i="1"/>
  <c r="AD550" i="1" s="1"/>
  <c r="Y551" i="1" s="1"/>
  <c r="U535" i="1"/>
  <c r="Q536" i="1" s="1"/>
  <c r="R535" i="1"/>
  <c r="T535" i="1"/>
  <c r="O536" i="1" s="1"/>
  <c r="Z551" i="1" l="1"/>
  <c r="P536" i="1"/>
  <c r="AB551" i="1" l="1"/>
  <c r="AE551" i="1"/>
  <c r="AA552" i="1" s="1"/>
  <c r="AF551" i="1"/>
  <c r="AD551" i="1" s="1"/>
  <c r="Y552" i="1" s="1"/>
  <c r="U536" i="1"/>
  <c r="Q537" i="1" s="1"/>
  <c r="T536" i="1"/>
  <c r="O537" i="1" s="1"/>
  <c r="R536" i="1"/>
  <c r="Z552" i="1" l="1"/>
  <c r="AE552" i="1"/>
  <c r="AA553" i="1" s="1"/>
  <c r="AF552" i="1"/>
  <c r="AD552" i="1" s="1"/>
  <c r="Y553" i="1" s="1"/>
  <c r="AB552" i="1"/>
  <c r="P537" i="1"/>
  <c r="Z553" i="1" l="1"/>
  <c r="U537" i="1"/>
  <c r="Q538" i="1" s="1"/>
  <c r="R537" i="1"/>
  <c r="T537" i="1"/>
  <c r="O538" i="1" s="1"/>
  <c r="AF553" i="1" l="1"/>
  <c r="AD553" i="1" s="1"/>
  <c r="Y554" i="1" s="1"/>
  <c r="AE553" i="1"/>
  <c r="AA554" i="1" s="1"/>
  <c r="AB553" i="1"/>
  <c r="P538" i="1"/>
  <c r="Z554" i="1" l="1"/>
  <c r="AB554" i="1"/>
  <c r="U538" i="1"/>
  <c r="Q539" i="1" s="1"/>
  <c r="T538" i="1"/>
  <c r="O539" i="1" s="1"/>
  <c r="R538" i="1"/>
  <c r="AE554" i="1" l="1"/>
  <c r="AA555" i="1" s="1"/>
  <c r="AF554" i="1"/>
  <c r="AD554" i="1" s="1"/>
  <c r="Y555" i="1" s="1"/>
  <c r="P539" i="1"/>
  <c r="T539" i="1" s="1"/>
  <c r="O540" i="1" s="1"/>
  <c r="Z555" i="1" l="1"/>
  <c r="AF555" i="1"/>
  <c r="AD555" i="1" s="1"/>
  <c r="Y556" i="1" s="1"/>
  <c r="AE555" i="1"/>
  <c r="AA556" i="1" s="1"/>
  <c r="AB555" i="1"/>
  <c r="U539" i="1"/>
  <c r="Q540" i="1" s="1"/>
  <c r="R539" i="1"/>
  <c r="Z556" i="1" l="1"/>
  <c r="P540" i="1"/>
  <c r="AF556" i="1" l="1"/>
  <c r="AD556" i="1" s="1"/>
  <c r="AB556" i="1"/>
  <c r="AE556" i="1"/>
  <c r="AA557" i="1" s="1"/>
  <c r="U540" i="1"/>
  <c r="Q541" i="1" s="1"/>
  <c r="T540" i="1"/>
  <c r="O541" i="1" s="1"/>
  <c r="R540" i="1"/>
  <c r="Z557" i="1" l="1"/>
  <c r="Y557" i="1"/>
  <c r="P541" i="1"/>
  <c r="T541" i="1"/>
  <c r="O542" i="1" s="1"/>
  <c r="R541" i="1"/>
  <c r="AB557" i="1" l="1"/>
  <c r="AE557" i="1"/>
  <c r="AA558" i="1" s="1"/>
  <c r="AF557" i="1"/>
  <c r="AD557" i="1" s="1"/>
  <c r="U541" i="1"/>
  <c r="Q542" i="1" s="1"/>
  <c r="Z558" i="1" l="1"/>
  <c r="Y558" i="1"/>
  <c r="AB558" i="1" s="1"/>
  <c r="P542" i="1"/>
  <c r="AF558" i="1" l="1"/>
  <c r="AD558" i="1" s="1"/>
  <c r="AE558" i="1"/>
  <c r="AA559" i="1" s="1"/>
  <c r="U542" i="1"/>
  <c r="Q543" i="1" s="1"/>
  <c r="R542" i="1"/>
  <c r="T542" i="1"/>
  <c r="O543" i="1" s="1"/>
  <c r="Z559" i="1" l="1"/>
  <c r="Y559" i="1"/>
  <c r="AB559" i="1" s="1"/>
  <c r="P543" i="1"/>
  <c r="AE559" i="1" l="1"/>
  <c r="AA560" i="1" s="1"/>
  <c r="AF559" i="1"/>
  <c r="AD559" i="1" s="1"/>
  <c r="U543" i="1"/>
  <c r="Q544" i="1" s="1"/>
  <c r="R543" i="1"/>
  <c r="T543" i="1"/>
  <c r="O544" i="1" s="1"/>
  <c r="Z560" i="1" l="1"/>
  <c r="Y560" i="1"/>
  <c r="AB560" i="1" s="1"/>
  <c r="P544" i="1"/>
  <c r="AF560" i="1" l="1"/>
  <c r="AD560" i="1" s="1"/>
  <c r="AE560" i="1"/>
  <c r="AA561" i="1" s="1"/>
  <c r="U544" i="1"/>
  <c r="Q545" i="1" s="1"/>
  <c r="R544" i="1"/>
  <c r="T544" i="1"/>
  <c r="O545" i="1" s="1"/>
  <c r="Z561" i="1" l="1"/>
  <c r="Y561" i="1"/>
  <c r="AB561" i="1" s="1"/>
  <c r="P545" i="1"/>
  <c r="AE561" i="1" l="1"/>
  <c r="AA562" i="1" s="1"/>
  <c r="AF561" i="1"/>
  <c r="AD561" i="1" s="1"/>
  <c r="U545" i="1"/>
  <c r="Q546" i="1" s="1"/>
  <c r="R545" i="1"/>
  <c r="T545" i="1"/>
  <c r="O546" i="1" s="1"/>
  <c r="Y562" i="1" l="1"/>
  <c r="Z562" i="1"/>
  <c r="P546" i="1"/>
  <c r="AE562" i="1" l="1"/>
  <c r="AA563" i="1" s="1"/>
  <c r="AF562" i="1"/>
  <c r="AD562" i="1" s="1"/>
  <c r="Y563" i="1" s="1"/>
  <c r="AB562" i="1"/>
  <c r="U546" i="1"/>
  <c r="Q547" i="1" s="1"/>
  <c r="R546" i="1"/>
  <c r="T546" i="1"/>
  <c r="O547" i="1" s="1"/>
  <c r="Z563" i="1" l="1"/>
  <c r="AF563" i="1"/>
  <c r="AD563" i="1" s="1"/>
  <c r="AE563" i="1"/>
  <c r="AA564" i="1" s="1"/>
  <c r="AB563" i="1"/>
  <c r="P547" i="1"/>
  <c r="Y564" i="1" l="1"/>
  <c r="Z564" i="1"/>
  <c r="U547" i="1"/>
  <c r="Q548" i="1" s="1"/>
  <c r="T547" i="1"/>
  <c r="O548" i="1" s="1"/>
  <c r="R547" i="1"/>
  <c r="AF564" i="1" l="1"/>
  <c r="AD564" i="1" s="1"/>
  <c r="AE564" i="1"/>
  <c r="AA565" i="1" s="1"/>
  <c r="AB564" i="1"/>
  <c r="P548" i="1"/>
  <c r="Y565" i="1" l="1"/>
  <c r="Z565" i="1"/>
  <c r="U548" i="1"/>
  <c r="Q549" i="1" s="1"/>
  <c r="R548" i="1"/>
  <c r="T548" i="1"/>
  <c r="O549" i="1" s="1"/>
  <c r="AF565" i="1" l="1"/>
  <c r="AD565" i="1" s="1"/>
  <c r="AE565" i="1"/>
  <c r="AA566" i="1" s="1"/>
  <c r="AB565" i="1"/>
  <c r="P549" i="1"/>
  <c r="Y566" i="1" l="1"/>
  <c r="Z566" i="1"/>
  <c r="U549" i="1"/>
  <c r="Q550" i="1" s="1"/>
  <c r="R549" i="1"/>
  <c r="T549" i="1"/>
  <c r="O550" i="1" s="1"/>
  <c r="AF566" i="1" l="1"/>
  <c r="AD566" i="1" s="1"/>
  <c r="AE566" i="1"/>
  <c r="AA567" i="1" s="1"/>
  <c r="AB566" i="1"/>
  <c r="P550" i="1"/>
  <c r="Z567" i="1" l="1"/>
  <c r="Y567" i="1"/>
  <c r="AB567" i="1" s="1"/>
  <c r="U550" i="1"/>
  <c r="Q551" i="1" s="1"/>
  <c r="T550" i="1"/>
  <c r="O551" i="1" s="1"/>
  <c r="R550" i="1"/>
  <c r="AE567" i="1" l="1"/>
  <c r="AA568" i="1" s="1"/>
  <c r="AF567" i="1"/>
  <c r="AD567" i="1" s="1"/>
  <c r="P551" i="1"/>
  <c r="R551" i="1"/>
  <c r="T551" i="1"/>
  <c r="O552" i="1" s="1"/>
  <c r="Z568" i="1" l="1"/>
  <c r="Y568" i="1"/>
  <c r="AB568" i="1" s="1"/>
  <c r="U551" i="1"/>
  <c r="Q552" i="1" s="1"/>
  <c r="AE568" i="1" l="1"/>
  <c r="AA569" i="1" s="1"/>
  <c r="AF568" i="1"/>
  <c r="AD568" i="1" s="1"/>
  <c r="P552" i="1"/>
  <c r="Z569" i="1" l="1"/>
  <c r="Y569" i="1"/>
  <c r="U552" i="1"/>
  <c r="Q553" i="1" s="1"/>
  <c r="R552" i="1"/>
  <c r="T552" i="1"/>
  <c r="O553" i="1" s="1"/>
  <c r="AB569" i="1" l="1"/>
  <c r="AE569" i="1"/>
  <c r="AA570" i="1" s="1"/>
  <c r="AF569" i="1"/>
  <c r="AD569" i="1" s="1"/>
  <c r="Y570" i="1" s="1"/>
  <c r="P553" i="1"/>
  <c r="Z570" i="1" l="1"/>
  <c r="U553" i="1"/>
  <c r="Q554" i="1" s="1"/>
  <c r="R553" i="1"/>
  <c r="T553" i="1"/>
  <c r="O554" i="1" s="1"/>
  <c r="AF570" i="1" l="1"/>
  <c r="AD570" i="1" s="1"/>
  <c r="AE570" i="1"/>
  <c r="AA571" i="1" s="1"/>
  <c r="AB570" i="1"/>
  <c r="P554" i="1"/>
  <c r="R554" i="1" s="1"/>
  <c r="Z571" i="1" l="1"/>
  <c r="Y571" i="1"/>
  <c r="AB571" i="1" s="1"/>
  <c r="U554" i="1"/>
  <c r="Q555" i="1" s="1"/>
  <c r="T554" i="1"/>
  <c r="O555" i="1" s="1"/>
  <c r="AE571" i="1" l="1"/>
  <c r="AA572" i="1" s="1"/>
  <c r="AF571" i="1"/>
  <c r="AD571" i="1" s="1"/>
  <c r="Y572" i="1" s="1"/>
  <c r="P555" i="1"/>
  <c r="Z572" i="1" l="1"/>
  <c r="U555" i="1"/>
  <c r="Q556" i="1" s="1"/>
  <c r="R555" i="1"/>
  <c r="T555" i="1"/>
  <c r="O556" i="1" s="1"/>
  <c r="AE572" i="1" l="1"/>
  <c r="AA573" i="1" s="1"/>
  <c r="AF572" i="1"/>
  <c r="AD572" i="1" s="1"/>
  <c r="Y573" i="1" s="1"/>
  <c r="AB572" i="1"/>
  <c r="P556" i="1"/>
  <c r="Z573" i="1" l="1"/>
  <c r="U556" i="1"/>
  <c r="Q557" i="1" s="1"/>
  <c r="T556" i="1"/>
  <c r="O557" i="1" s="1"/>
  <c r="R556" i="1"/>
  <c r="AF573" i="1" l="1"/>
  <c r="AD573" i="1" s="1"/>
  <c r="Y574" i="1" s="1"/>
  <c r="AE573" i="1"/>
  <c r="AA574" i="1" s="1"/>
  <c r="AB573" i="1"/>
  <c r="P557" i="1"/>
  <c r="Z574" i="1" l="1"/>
  <c r="AB574" i="1" s="1"/>
  <c r="U557" i="1"/>
  <c r="Q558" i="1" s="1"/>
  <c r="T557" i="1"/>
  <c r="O558" i="1" s="1"/>
  <c r="R557" i="1"/>
  <c r="AE574" i="1" l="1"/>
  <c r="AA575" i="1" s="1"/>
  <c r="AF574" i="1"/>
  <c r="AD574" i="1" s="1"/>
  <c r="Y575" i="1" s="1"/>
  <c r="P558" i="1"/>
  <c r="Z575" i="1" l="1"/>
  <c r="AB575" i="1"/>
  <c r="AE575" i="1"/>
  <c r="AA576" i="1" s="1"/>
  <c r="AF575" i="1"/>
  <c r="AD575" i="1" s="1"/>
  <c r="Y576" i="1" s="1"/>
  <c r="U558" i="1"/>
  <c r="Q559" i="1" s="1"/>
  <c r="R558" i="1"/>
  <c r="T558" i="1"/>
  <c r="O559" i="1" s="1"/>
  <c r="Z576" i="1" l="1"/>
  <c r="AB576" i="1" s="1"/>
  <c r="P559" i="1"/>
  <c r="AE576" i="1" l="1"/>
  <c r="AA577" i="1" s="1"/>
  <c r="AF576" i="1"/>
  <c r="AD576" i="1" s="1"/>
  <c r="Y577" i="1" s="1"/>
  <c r="U559" i="1"/>
  <c r="Q560" i="1" s="1"/>
  <c r="R559" i="1"/>
  <c r="T559" i="1"/>
  <c r="O560" i="1" s="1"/>
  <c r="Z577" i="1" l="1"/>
  <c r="AE577" i="1"/>
  <c r="AA578" i="1" s="1"/>
  <c r="AF577" i="1"/>
  <c r="AD577" i="1" s="1"/>
  <c r="Y578" i="1" s="1"/>
  <c r="AB577" i="1"/>
  <c r="P560" i="1"/>
  <c r="Z578" i="1" l="1"/>
  <c r="U560" i="1"/>
  <c r="Q561" i="1" s="1"/>
  <c r="T560" i="1"/>
  <c r="O561" i="1" s="1"/>
  <c r="R560" i="1"/>
  <c r="AE578" i="1" l="1"/>
  <c r="AA579" i="1" s="1"/>
  <c r="AF578" i="1"/>
  <c r="AD578" i="1" s="1"/>
  <c r="Y579" i="1" s="1"/>
  <c r="Z579" i="1"/>
  <c r="AB578" i="1"/>
  <c r="P561" i="1"/>
  <c r="AB579" i="1" l="1"/>
  <c r="AF579" i="1"/>
  <c r="AD579" i="1" s="1"/>
  <c r="AE579" i="1"/>
  <c r="AA580" i="1" s="1"/>
  <c r="U561" i="1"/>
  <c r="Q562" i="1" s="1"/>
  <c r="T561" i="1"/>
  <c r="O562" i="1" s="1"/>
  <c r="R561" i="1"/>
  <c r="Y580" i="1" l="1"/>
  <c r="Z580" i="1"/>
  <c r="P562" i="1"/>
  <c r="AE580" i="1" l="1"/>
  <c r="AA581" i="1" s="1"/>
  <c r="AF580" i="1"/>
  <c r="AD580" i="1" s="1"/>
  <c r="Y581" i="1" s="1"/>
  <c r="AB580" i="1"/>
  <c r="U562" i="1"/>
  <c r="Q563" i="1" s="1"/>
  <c r="R562" i="1"/>
  <c r="T562" i="1"/>
  <c r="O563" i="1" s="1"/>
  <c r="Z581" i="1" l="1"/>
  <c r="P563" i="1"/>
  <c r="AE581" i="1" l="1"/>
  <c r="AA582" i="1" s="1"/>
  <c r="AF581" i="1"/>
  <c r="AD581" i="1" s="1"/>
  <c r="AB581" i="1"/>
  <c r="U563" i="1"/>
  <c r="Q564" i="1" s="1"/>
  <c r="T563" i="1"/>
  <c r="O564" i="1" s="1"/>
  <c r="R563" i="1"/>
  <c r="Y582" i="1" l="1"/>
  <c r="Z582" i="1"/>
  <c r="P564" i="1"/>
  <c r="AE582" i="1" l="1"/>
  <c r="AA583" i="1" s="1"/>
  <c r="AF582" i="1"/>
  <c r="AD582" i="1" s="1"/>
  <c r="AB582" i="1"/>
  <c r="U564" i="1"/>
  <c r="Q565" i="1" s="1"/>
  <c r="T564" i="1"/>
  <c r="O565" i="1" s="1"/>
  <c r="R564" i="1"/>
  <c r="Y583" i="1" l="1"/>
  <c r="Z583" i="1"/>
  <c r="P565" i="1"/>
  <c r="AE583" i="1" l="1"/>
  <c r="AA584" i="1" s="1"/>
  <c r="AF583" i="1"/>
  <c r="AD583" i="1" s="1"/>
  <c r="AB583" i="1"/>
  <c r="U565" i="1"/>
  <c r="Q566" i="1" s="1"/>
  <c r="T565" i="1"/>
  <c r="O566" i="1" s="1"/>
  <c r="R565" i="1"/>
  <c r="Y584" i="1" l="1"/>
  <c r="Z584" i="1"/>
  <c r="P566" i="1"/>
  <c r="AE584" i="1" l="1"/>
  <c r="AA585" i="1" s="1"/>
  <c r="AF584" i="1"/>
  <c r="AD584" i="1" s="1"/>
  <c r="AB584" i="1"/>
  <c r="U566" i="1"/>
  <c r="Q567" i="1" s="1"/>
  <c r="T566" i="1"/>
  <c r="O567" i="1" s="1"/>
  <c r="R566" i="1"/>
  <c r="Y585" i="1" l="1"/>
  <c r="Z585" i="1"/>
  <c r="P567" i="1"/>
  <c r="AF585" i="1" l="1"/>
  <c r="AD585" i="1" s="1"/>
  <c r="AE585" i="1"/>
  <c r="AA586" i="1" s="1"/>
  <c r="AB585" i="1"/>
  <c r="U567" i="1"/>
  <c r="Q568" i="1" s="1"/>
  <c r="T567" i="1"/>
  <c r="O568" i="1" s="1"/>
  <c r="R567" i="1"/>
  <c r="Y586" i="1" l="1"/>
  <c r="Z586" i="1"/>
  <c r="P568" i="1"/>
  <c r="AF586" i="1" l="1"/>
  <c r="AD586" i="1" s="1"/>
  <c r="AE586" i="1"/>
  <c r="AA587" i="1" s="1"/>
  <c r="AB586" i="1"/>
  <c r="U568" i="1"/>
  <c r="Q569" i="1" s="1"/>
  <c r="T568" i="1"/>
  <c r="O569" i="1" s="1"/>
  <c r="R568" i="1"/>
  <c r="Y587" i="1" l="1"/>
  <c r="Z587" i="1"/>
  <c r="P569" i="1"/>
  <c r="AE587" i="1" l="1"/>
  <c r="AA588" i="1" s="1"/>
  <c r="AF587" i="1"/>
  <c r="AD587" i="1" s="1"/>
  <c r="AB587" i="1"/>
  <c r="U569" i="1"/>
  <c r="Q570" i="1" s="1"/>
  <c r="T569" i="1"/>
  <c r="O570" i="1" s="1"/>
  <c r="R569" i="1"/>
  <c r="Y588" i="1" l="1"/>
  <c r="Z588" i="1"/>
  <c r="P570" i="1"/>
  <c r="AE588" i="1" l="1"/>
  <c r="AA589" i="1" s="1"/>
  <c r="AF588" i="1"/>
  <c r="AD588" i="1" s="1"/>
  <c r="AB588" i="1"/>
  <c r="U570" i="1"/>
  <c r="Q571" i="1" s="1"/>
  <c r="T570" i="1"/>
  <c r="O571" i="1" s="1"/>
  <c r="R570" i="1"/>
  <c r="Y589" i="1" l="1"/>
  <c r="Z589" i="1"/>
  <c r="P571" i="1"/>
  <c r="AE589" i="1" l="1"/>
  <c r="AA590" i="1" s="1"/>
  <c r="AF589" i="1"/>
  <c r="AD589" i="1" s="1"/>
  <c r="Y590" i="1" s="1"/>
  <c r="AB589" i="1"/>
  <c r="U571" i="1"/>
  <c r="Q572" i="1" s="1"/>
  <c r="R571" i="1"/>
  <c r="T571" i="1"/>
  <c r="O572" i="1" s="1"/>
  <c r="Z590" i="1" l="1"/>
  <c r="AE590" i="1"/>
  <c r="AA591" i="1" s="1"/>
  <c r="AF590" i="1"/>
  <c r="AD590" i="1" s="1"/>
  <c r="Y591" i="1" s="1"/>
  <c r="AB590" i="1"/>
  <c r="P572" i="1"/>
  <c r="Z591" i="1" l="1"/>
  <c r="U572" i="1"/>
  <c r="Q573" i="1" s="1"/>
  <c r="T572" i="1"/>
  <c r="O573" i="1" s="1"/>
  <c r="R572" i="1"/>
  <c r="AF591" i="1" l="1"/>
  <c r="AD591" i="1" s="1"/>
  <c r="AE591" i="1"/>
  <c r="AA592" i="1" s="1"/>
  <c r="AB591" i="1"/>
  <c r="P573" i="1"/>
  <c r="Y592" i="1" l="1"/>
  <c r="Z592" i="1"/>
  <c r="U573" i="1"/>
  <c r="Q574" i="1" s="1"/>
  <c r="T573" i="1"/>
  <c r="O574" i="1" s="1"/>
  <c r="R573" i="1"/>
  <c r="AF592" i="1" l="1"/>
  <c r="AD592" i="1" s="1"/>
  <c r="AE592" i="1"/>
  <c r="AA593" i="1" s="1"/>
  <c r="AB592" i="1"/>
  <c r="P574" i="1"/>
  <c r="Z593" i="1" l="1"/>
  <c r="Y593" i="1"/>
  <c r="AB593" i="1" s="1"/>
  <c r="U574" i="1"/>
  <c r="Q575" i="1" s="1"/>
  <c r="T574" i="1"/>
  <c r="O575" i="1" s="1"/>
  <c r="R574" i="1"/>
  <c r="AF593" i="1" l="1"/>
  <c r="AD593" i="1" s="1"/>
  <c r="AE593" i="1"/>
  <c r="AA594" i="1" s="1"/>
  <c r="P575" i="1"/>
  <c r="Z594" i="1" l="1"/>
  <c r="Y594" i="1"/>
  <c r="U575" i="1"/>
  <c r="Q576" i="1" s="1"/>
  <c r="R575" i="1"/>
  <c r="T575" i="1"/>
  <c r="O576" i="1" s="1"/>
  <c r="AB594" i="1" l="1"/>
  <c r="AF594" i="1"/>
  <c r="AD594" i="1" s="1"/>
  <c r="AE594" i="1"/>
  <c r="AA595" i="1" s="1"/>
  <c r="P576" i="1"/>
  <c r="Z595" i="1" l="1"/>
  <c r="Y595" i="1"/>
  <c r="AB595" i="1" s="1"/>
  <c r="U576" i="1"/>
  <c r="Q577" i="1" s="1"/>
  <c r="T576" i="1"/>
  <c r="O577" i="1" s="1"/>
  <c r="R576" i="1"/>
  <c r="AF595" i="1" l="1"/>
  <c r="AD595" i="1" s="1"/>
  <c r="Y596" i="1" s="1"/>
  <c r="AE595" i="1"/>
  <c r="AA596" i="1" s="1"/>
  <c r="P577" i="1"/>
  <c r="Z596" i="1" l="1"/>
  <c r="AB596" i="1"/>
  <c r="U577" i="1"/>
  <c r="Q578" i="1" s="1"/>
  <c r="T577" i="1"/>
  <c r="O578" i="1" s="1"/>
  <c r="R577" i="1"/>
  <c r="AE596" i="1" l="1"/>
  <c r="AA597" i="1" s="1"/>
  <c r="AF596" i="1"/>
  <c r="AD596" i="1" s="1"/>
  <c r="Y597" i="1" s="1"/>
  <c r="P578" i="1"/>
  <c r="Z597" i="1" l="1"/>
  <c r="U578" i="1"/>
  <c r="Q579" i="1" s="1"/>
  <c r="T578" i="1"/>
  <c r="O579" i="1" s="1"/>
  <c r="R578" i="1"/>
  <c r="AB597" i="1" l="1"/>
  <c r="AF597" i="1"/>
  <c r="AD597" i="1" s="1"/>
  <c r="Y598" i="1" s="1"/>
  <c r="AE597" i="1"/>
  <c r="AA598" i="1" s="1"/>
  <c r="P579" i="1"/>
  <c r="T579" i="1"/>
  <c r="O580" i="1" s="1"/>
  <c r="R579" i="1"/>
  <c r="Z598" i="1" l="1"/>
  <c r="U579" i="1"/>
  <c r="Q580" i="1" s="1"/>
  <c r="P580" i="1"/>
  <c r="AF598" i="1" l="1"/>
  <c r="AD598" i="1" s="1"/>
  <c r="Y599" i="1" s="1"/>
  <c r="AE598" i="1"/>
  <c r="AA599" i="1" s="1"/>
  <c r="AB598" i="1"/>
  <c r="U580" i="1"/>
  <c r="Q581" i="1" s="1"/>
  <c r="R580" i="1"/>
  <c r="T580" i="1"/>
  <c r="O581" i="1" s="1"/>
  <c r="Z599" i="1" l="1"/>
  <c r="AB599" i="1" s="1"/>
  <c r="P581" i="1"/>
  <c r="AF599" i="1" l="1"/>
  <c r="AD599" i="1" s="1"/>
  <c r="AE599" i="1"/>
  <c r="AA600" i="1" s="1"/>
  <c r="U581" i="1"/>
  <c r="Q582" i="1" s="1"/>
  <c r="T581" i="1"/>
  <c r="O582" i="1" s="1"/>
  <c r="R581" i="1"/>
  <c r="Z600" i="1" l="1"/>
  <c r="Y600" i="1"/>
  <c r="P582" i="1"/>
  <c r="AB600" i="1" l="1"/>
  <c r="AF600" i="1"/>
  <c r="AD600" i="1" s="1"/>
  <c r="Y601" i="1" s="1"/>
  <c r="AE600" i="1"/>
  <c r="AA601" i="1" s="1"/>
  <c r="U582" i="1"/>
  <c r="Q583" i="1" s="1"/>
  <c r="T582" i="1"/>
  <c r="O583" i="1" s="1"/>
  <c r="R582" i="1"/>
  <c r="Z601" i="1" l="1"/>
  <c r="AB601" i="1"/>
  <c r="P583" i="1"/>
  <c r="AE601" i="1" l="1"/>
  <c r="AA602" i="1" s="1"/>
  <c r="AF601" i="1"/>
  <c r="AD601" i="1" s="1"/>
  <c r="Y602" i="1" s="1"/>
  <c r="Z602" i="1"/>
  <c r="U583" i="1"/>
  <c r="Q584" i="1" s="1"/>
  <c r="T583" i="1"/>
  <c r="O584" i="1" s="1"/>
  <c r="R583" i="1"/>
  <c r="AB602" i="1" l="1"/>
  <c r="AE602" i="1"/>
  <c r="AA603" i="1" s="1"/>
  <c r="AF602" i="1"/>
  <c r="AD602" i="1" s="1"/>
  <c r="Y603" i="1" s="1"/>
  <c r="P584" i="1"/>
  <c r="Z603" i="1" l="1"/>
  <c r="AB603" i="1"/>
  <c r="U584" i="1"/>
  <c r="Q585" i="1" s="1"/>
  <c r="R584" i="1"/>
  <c r="T584" i="1"/>
  <c r="O585" i="1" s="1"/>
  <c r="AE603" i="1" l="1"/>
  <c r="AA604" i="1" s="1"/>
  <c r="AF603" i="1"/>
  <c r="AD603" i="1" s="1"/>
  <c r="Y604" i="1" s="1"/>
  <c r="P585" i="1"/>
  <c r="Z604" i="1" l="1"/>
  <c r="AB604" i="1"/>
  <c r="U585" i="1"/>
  <c r="Q586" i="1" s="1"/>
  <c r="R585" i="1"/>
  <c r="T585" i="1"/>
  <c r="O586" i="1" s="1"/>
  <c r="AE604" i="1" l="1"/>
  <c r="AA605" i="1" s="1"/>
  <c r="AF604" i="1"/>
  <c r="AD604" i="1" s="1"/>
  <c r="Y605" i="1" s="1"/>
  <c r="P586" i="1"/>
  <c r="Z605" i="1" l="1"/>
  <c r="AB605" i="1"/>
  <c r="U586" i="1"/>
  <c r="Q587" i="1" s="1"/>
  <c r="T586" i="1"/>
  <c r="O587" i="1" s="1"/>
  <c r="R586" i="1"/>
  <c r="AF605" i="1" l="1"/>
  <c r="AD605" i="1" s="1"/>
  <c r="Y606" i="1" s="1"/>
  <c r="AE605" i="1"/>
  <c r="AA606" i="1" s="1"/>
  <c r="Z606" i="1"/>
  <c r="P587" i="1"/>
  <c r="AF606" i="1" l="1"/>
  <c r="AD606" i="1" s="1"/>
  <c r="AE606" i="1"/>
  <c r="AA607" i="1" s="1"/>
  <c r="AB606" i="1"/>
  <c r="U587" i="1"/>
  <c r="Q588" i="1" s="1"/>
  <c r="R587" i="1"/>
  <c r="T587" i="1"/>
  <c r="O588" i="1" s="1"/>
  <c r="Y607" i="1" l="1"/>
  <c r="Z607" i="1"/>
  <c r="P588" i="1"/>
  <c r="AE607" i="1" l="1"/>
  <c r="AA608" i="1" s="1"/>
  <c r="AF607" i="1"/>
  <c r="AD607" i="1" s="1"/>
  <c r="AB607" i="1"/>
  <c r="U588" i="1"/>
  <c r="Q589" i="1" s="1"/>
  <c r="T588" i="1"/>
  <c r="O589" i="1" s="1"/>
  <c r="R588" i="1"/>
  <c r="Y608" i="1" l="1"/>
  <c r="Z608" i="1"/>
  <c r="P589" i="1"/>
  <c r="AF608" i="1" l="1"/>
  <c r="AD608" i="1" s="1"/>
  <c r="Y609" i="1" s="1"/>
  <c r="AE608" i="1"/>
  <c r="AA609" i="1" s="1"/>
  <c r="AB608" i="1"/>
  <c r="U589" i="1"/>
  <c r="Q590" i="1" s="1"/>
  <c r="T589" i="1"/>
  <c r="O590" i="1" s="1"/>
  <c r="R589" i="1"/>
  <c r="Z609" i="1" l="1"/>
  <c r="AB609" i="1"/>
  <c r="P590" i="1"/>
  <c r="AE609" i="1" l="1"/>
  <c r="AA610" i="1" s="1"/>
  <c r="AF609" i="1"/>
  <c r="AD609" i="1" s="1"/>
  <c r="U590" i="1"/>
  <c r="Q591" i="1" s="1"/>
  <c r="R590" i="1"/>
  <c r="T590" i="1"/>
  <c r="O591" i="1" s="1"/>
  <c r="Y610" i="1" l="1"/>
  <c r="Z610" i="1"/>
  <c r="P591" i="1"/>
  <c r="AB610" i="1" l="1"/>
  <c r="AF610" i="1"/>
  <c r="AD610" i="1" s="1"/>
  <c r="AE610" i="1"/>
  <c r="AA611" i="1" s="1"/>
  <c r="U591" i="1"/>
  <c r="Q592" i="1" s="1"/>
  <c r="R591" i="1"/>
  <c r="T591" i="1"/>
  <c r="O592" i="1" s="1"/>
  <c r="Y611" i="1" l="1"/>
  <c r="Z611" i="1"/>
  <c r="P592" i="1"/>
  <c r="AE611" i="1" l="1"/>
  <c r="AA612" i="1" s="1"/>
  <c r="AF611" i="1"/>
  <c r="AD611" i="1" s="1"/>
  <c r="AB611" i="1"/>
  <c r="U592" i="1"/>
  <c r="Q593" i="1" s="1"/>
  <c r="T592" i="1"/>
  <c r="O593" i="1" s="1"/>
  <c r="R592" i="1"/>
  <c r="Y612" i="1" l="1"/>
  <c r="Z612" i="1"/>
  <c r="P593" i="1"/>
  <c r="AE612" i="1" l="1"/>
  <c r="AA613" i="1" s="1"/>
  <c r="AF612" i="1"/>
  <c r="AD612" i="1" s="1"/>
  <c r="AB612" i="1"/>
  <c r="U593" i="1"/>
  <c r="Q594" i="1" s="1"/>
  <c r="T593" i="1"/>
  <c r="O594" i="1" s="1"/>
  <c r="R593" i="1"/>
  <c r="Y613" i="1" l="1"/>
  <c r="Z613" i="1"/>
  <c r="P594" i="1"/>
  <c r="AF613" i="1" l="1"/>
  <c r="AD613" i="1" s="1"/>
  <c r="AE613" i="1"/>
  <c r="AA614" i="1" s="1"/>
  <c r="AB613" i="1"/>
  <c r="U594" i="1"/>
  <c r="Q595" i="1" s="1"/>
  <c r="R594" i="1"/>
  <c r="T594" i="1"/>
  <c r="O595" i="1" s="1"/>
  <c r="Y614" i="1" l="1"/>
  <c r="Z614" i="1"/>
  <c r="P595" i="1"/>
  <c r="AF614" i="1" l="1"/>
  <c r="AD614" i="1" s="1"/>
  <c r="AE614" i="1"/>
  <c r="AA615" i="1" s="1"/>
  <c r="AB614" i="1"/>
  <c r="U595" i="1"/>
  <c r="Q596" i="1" s="1"/>
  <c r="R595" i="1"/>
  <c r="T595" i="1"/>
  <c r="O596" i="1" s="1"/>
  <c r="Y615" i="1" l="1"/>
  <c r="Z615" i="1"/>
  <c r="P596" i="1"/>
  <c r="AF615" i="1" l="1"/>
  <c r="AD615" i="1" s="1"/>
  <c r="AE615" i="1"/>
  <c r="AA616" i="1" s="1"/>
  <c r="AB615" i="1"/>
  <c r="U596" i="1"/>
  <c r="Q597" i="1" s="1"/>
  <c r="R596" i="1"/>
  <c r="T596" i="1"/>
  <c r="O597" i="1" s="1"/>
  <c r="Y616" i="1" l="1"/>
  <c r="Z616" i="1"/>
  <c r="P597" i="1"/>
  <c r="AF616" i="1" l="1"/>
  <c r="AD616" i="1" s="1"/>
  <c r="AE616" i="1"/>
  <c r="AA617" i="1" s="1"/>
  <c r="AB616" i="1"/>
  <c r="U597" i="1"/>
  <c r="Q598" i="1" s="1"/>
  <c r="T597" i="1"/>
  <c r="O598" i="1" s="1"/>
  <c r="R597" i="1"/>
  <c r="Y617" i="1" l="1"/>
  <c r="Z617" i="1"/>
  <c r="P598" i="1"/>
  <c r="AE617" i="1" l="1"/>
  <c r="AA618" i="1" s="1"/>
  <c r="AF617" i="1"/>
  <c r="AD617" i="1" s="1"/>
  <c r="AB617" i="1"/>
  <c r="U598" i="1"/>
  <c r="Q599" i="1" s="1"/>
  <c r="R598" i="1"/>
  <c r="T598" i="1"/>
  <c r="O599" i="1" s="1"/>
  <c r="Y618" i="1" l="1"/>
  <c r="Z618" i="1"/>
  <c r="P599" i="1"/>
  <c r="AF618" i="1" l="1"/>
  <c r="AD618" i="1" s="1"/>
  <c r="AE618" i="1"/>
  <c r="AA619" i="1" s="1"/>
  <c r="AB618" i="1"/>
  <c r="U599" i="1"/>
  <c r="Q600" i="1" s="1"/>
  <c r="T599" i="1"/>
  <c r="O600" i="1" s="1"/>
  <c r="R599" i="1"/>
  <c r="Y619" i="1" l="1"/>
  <c r="Z619" i="1"/>
  <c r="P600" i="1"/>
  <c r="AF619" i="1" l="1"/>
  <c r="AD619" i="1" s="1"/>
  <c r="AE619" i="1"/>
  <c r="AA620" i="1" s="1"/>
  <c r="AB619" i="1"/>
  <c r="U600" i="1"/>
  <c r="Q601" i="1" s="1"/>
  <c r="T600" i="1"/>
  <c r="O601" i="1" s="1"/>
  <c r="R600" i="1"/>
  <c r="Y620" i="1" l="1"/>
  <c r="Z620" i="1"/>
  <c r="P601" i="1"/>
  <c r="AE620" i="1" l="1"/>
  <c r="AA621" i="1" s="1"/>
  <c r="AF620" i="1"/>
  <c r="AD620" i="1" s="1"/>
  <c r="AB620" i="1"/>
  <c r="U601" i="1"/>
  <c r="Q602" i="1" s="1"/>
  <c r="R601" i="1"/>
  <c r="T601" i="1"/>
  <c r="O602" i="1" s="1"/>
  <c r="Y621" i="1" l="1"/>
  <c r="Z621" i="1"/>
  <c r="P602" i="1"/>
  <c r="AF621" i="1" l="1"/>
  <c r="AD621" i="1" s="1"/>
  <c r="AE621" i="1"/>
  <c r="AA622" i="1" s="1"/>
  <c r="AB621" i="1"/>
  <c r="U602" i="1"/>
  <c r="Q603" i="1" s="1"/>
  <c r="R602" i="1"/>
  <c r="T602" i="1"/>
  <c r="O603" i="1" s="1"/>
  <c r="Y622" i="1" l="1"/>
  <c r="Z622" i="1"/>
  <c r="P603" i="1"/>
  <c r="AE622" i="1" l="1"/>
  <c r="AA623" i="1" s="1"/>
  <c r="AF622" i="1"/>
  <c r="AD622" i="1" s="1"/>
  <c r="AB622" i="1"/>
  <c r="U603" i="1"/>
  <c r="Q604" i="1" s="1"/>
  <c r="T603" i="1"/>
  <c r="O604" i="1" s="1"/>
  <c r="R603" i="1"/>
  <c r="Y623" i="1" l="1"/>
  <c r="Z623" i="1"/>
  <c r="P604" i="1"/>
  <c r="AE623" i="1" l="1"/>
  <c r="AA624" i="1" s="1"/>
  <c r="AF623" i="1"/>
  <c r="AD623" i="1" s="1"/>
  <c r="AB623" i="1"/>
  <c r="U604" i="1"/>
  <c r="Q605" i="1" s="1"/>
  <c r="T604" i="1"/>
  <c r="O605" i="1" s="1"/>
  <c r="R604" i="1"/>
  <c r="Y624" i="1" l="1"/>
  <c r="Z624" i="1"/>
  <c r="P605" i="1"/>
  <c r="AF624" i="1" l="1"/>
  <c r="AD624" i="1" s="1"/>
  <c r="AE624" i="1"/>
  <c r="AA625" i="1" s="1"/>
  <c r="AB624" i="1"/>
  <c r="U605" i="1"/>
  <c r="Q606" i="1" s="1"/>
  <c r="R605" i="1"/>
  <c r="T605" i="1"/>
  <c r="O606" i="1" s="1"/>
  <c r="Y625" i="1" l="1"/>
  <c r="Z625" i="1"/>
  <c r="P606" i="1"/>
  <c r="AF625" i="1" l="1"/>
  <c r="AD625" i="1" s="1"/>
  <c r="AE625" i="1"/>
  <c r="AA626" i="1" s="1"/>
  <c r="AB625" i="1"/>
  <c r="U606" i="1"/>
  <c r="Q607" i="1" s="1"/>
  <c r="T606" i="1"/>
  <c r="O607" i="1" s="1"/>
  <c r="R606" i="1"/>
  <c r="Y626" i="1" l="1"/>
  <c r="Z626" i="1"/>
  <c r="P607" i="1"/>
  <c r="AE626" i="1" l="1"/>
  <c r="AA627" i="1" s="1"/>
  <c r="AF626" i="1"/>
  <c r="AD626" i="1" s="1"/>
  <c r="AB626" i="1"/>
  <c r="U607" i="1"/>
  <c r="Q608" i="1" s="1"/>
  <c r="T607" i="1"/>
  <c r="O608" i="1" s="1"/>
  <c r="R607" i="1"/>
  <c r="Y627" i="1" l="1"/>
  <c r="Z627" i="1"/>
  <c r="P608" i="1"/>
  <c r="AE627" i="1" l="1"/>
  <c r="AA628" i="1" s="1"/>
  <c r="AF627" i="1"/>
  <c r="AD627" i="1" s="1"/>
  <c r="AB627" i="1"/>
  <c r="U608" i="1"/>
  <c r="Q609" i="1" s="1"/>
  <c r="T608" i="1"/>
  <c r="O609" i="1" s="1"/>
  <c r="R608" i="1"/>
  <c r="Y628" i="1" l="1"/>
  <c r="Z628" i="1"/>
  <c r="P609" i="1"/>
  <c r="AF628" i="1" l="1"/>
  <c r="AD628" i="1" s="1"/>
  <c r="AE628" i="1"/>
  <c r="AA629" i="1" s="1"/>
  <c r="AB628" i="1"/>
  <c r="U609" i="1"/>
  <c r="Q610" i="1" s="1"/>
  <c r="R609" i="1"/>
  <c r="T609" i="1"/>
  <c r="O610" i="1" s="1"/>
  <c r="Y629" i="1" l="1"/>
  <c r="Z629" i="1"/>
  <c r="P610" i="1"/>
  <c r="AF629" i="1" l="1"/>
  <c r="AD629" i="1" s="1"/>
  <c r="AE629" i="1"/>
  <c r="AA630" i="1" s="1"/>
  <c r="AB629" i="1"/>
  <c r="U610" i="1"/>
  <c r="Q611" i="1" s="1"/>
  <c r="R610" i="1"/>
  <c r="T610" i="1"/>
  <c r="O611" i="1" s="1"/>
  <c r="Y630" i="1" l="1"/>
  <c r="Z630" i="1"/>
  <c r="P611" i="1"/>
  <c r="AE630" i="1" l="1"/>
  <c r="AA631" i="1" s="1"/>
  <c r="AF630" i="1"/>
  <c r="AD630" i="1" s="1"/>
  <c r="Y631" i="1" s="1"/>
  <c r="AB630" i="1"/>
  <c r="U611" i="1"/>
  <c r="Q612" i="1" s="1"/>
  <c r="T611" i="1"/>
  <c r="O612" i="1" s="1"/>
  <c r="R611" i="1"/>
  <c r="Z631" i="1" l="1"/>
  <c r="AB631" i="1"/>
  <c r="P612" i="1"/>
  <c r="AF631" i="1" l="1"/>
  <c r="AD631" i="1" s="1"/>
  <c r="Y632" i="1" s="1"/>
  <c r="AE631" i="1"/>
  <c r="AA632" i="1" s="1"/>
  <c r="U612" i="1"/>
  <c r="Q613" i="1" s="1"/>
  <c r="T612" i="1"/>
  <c r="O613" i="1" s="1"/>
  <c r="R612" i="1"/>
  <c r="Z632" i="1" l="1"/>
  <c r="AB632" i="1"/>
  <c r="P613" i="1"/>
  <c r="AE632" i="1" l="1"/>
  <c r="AA633" i="1" s="1"/>
  <c r="AF632" i="1"/>
  <c r="AD632" i="1" s="1"/>
  <c r="Y633" i="1" s="1"/>
  <c r="U613" i="1"/>
  <c r="Q614" i="1" s="1"/>
  <c r="T613" i="1"/>
  <c r="O614" i="1" s="1"/>
  <c r="R613" i="1"/>
  <c r="Z633" i="1" l="1"/>
  <c r="AF633" i="1"/>
  <c r="AD633" i="1" s="1"/>
  <c r="AE633" i="1"/>
  <c r="AA634" i="1" s="1"/>
  <c r="AB633" i="1"/>
  <c r="P614" i="1"/>
  <c r="Y634" i="1" l="1"/>
  <c r="Z634" i="1"/>
  <c r="U614" i="1"/>
  <c r="Q615" i="1" s="1"/>
  <c r="R614" i="1"/>
  <c r="T614" i="1"/>
  <c r="O615" i="1" s="1"/>
  <c r="AE634" i="1" l="1"/>
  <c r="AA635" i="1" s="1"/>
  <c r="AF634" i="1"/>
  <c r="AD634" i="1" s="1"/>
  <c r="AB634" i="1"/>
  <c r="P615" i="1"/>
  <c r="Y635" i="1" l="1"/>
  <c r="Z635" i="1"/>
  <c r="U615" i="1"/>
  <c r="Q616" i="1" s="1"/>
  <c r="R615" i="1"/>
  <c r="T615" i="1"/>
  <c r="O616" i="1" s="1"/>
  <c r="AF635" i="1" l="1"/>
  <c r="AD635" i="1" s="1"/>
  <c r="AE635" i="1"/>
  <c r="AA636" i="1" s="1"/>
  <c r="AB635" i="1"/>
  <c r="P616" i="1"/>
  <c r="Y636" i="1" l="1"/>
  <c r="Z636" i="1"/>
  <c r="U616" i="1"/>
  <c r="Q617" i="1" s="1"/>
  <c r="R616" i="1"/>
  <c r="T616" i="1"/>
  <c r="O617" i="1" s="1"/>
  <c r="AE636" i="1" l="1"/>
  <c r="AA637" i="1" s="1"/>
  <c r="AF636" i="1"/>
  <c r="AD636" i="1" s="1"/>
  <c r="AB636" i="1"/>
  <c r="P617" i="1"/>
  <c r="Y637" i="1" l="1"/>
  <c r="Z637" i="1"/>
  <c r="U617" i="1"/>
  <c r="Q618" i="1" s="1"/>
  <c r="R617" i="1"/>
  <c r="T617" i="1"/>
  <c r="O618" i="1" s="1"/>
  <c r="AE637" i="1" l="1"/>
  <c r="AA638" i="1" s="1"/>
  <c r="AF637" i="1"/>
  <c r="AD637" i="1" s="1"/>
  <c r="Y638" i="1" s="1"/>
  <c r="AB637" i="1"/>
  <c r="P618" i="1"/>
  <c r="Z638" i="1" l="1"/>
  <c r="AB638" i="1" s="1"/>
  <c r="AF638" i="1"/>
  <c r="AD638" i="1" s="1"/>
  <c r="AE638" i="1"/>
  <c r="AA639" i="1" s="1"/>
  <c r="U618" i="1"/>
  <c r="Q619" i="1" s="1"/>
  <c r="R618" i="1"/>
  <c r="T618" i="1"/>
  <c r="O619" i="1" s="1"/>
  <c r="Y639" i="1" l="1"/>
  <c r="Z639" i="1"/>
  <c r="P619" i="1"/>
  <c r="AF639" i="1" l="1"/>
  <c r="AD639" i="1" s="1"/>
  <c r="Y640" i="1" s="1"/>
  <c r="AE639" i="1"/>
  <c r="AA640" i="1" s="1"/>
  <c r="AB639" i="1"/>
  <c r="U619" i="1"/>
  <c r="Q620" i="1" s="1"/>
  <c r="R619" i="1"/>
  <c r="T619" i="1"/>
  <c r="O620" i="1" s="1"/>
  <c r="Z640" i="1" l="1"/>
  <c r="AB640" i="1"/>
  <c r="P620" i="1"/>
  <c r="AE640" i="1" l="1"/>
  <c r="AA641" i="1" s="1"/>
  <c r="AF640" i="1"/>
  <c r="AD640" i="1" s="1"/>
  <c r="Y641" i="1" s="1"/>
  <c r="U620" i="1"/>
  <c r="Q621" i="1" s="1"/>
  <c r="T620" i="1"/>
  <c r="O621" i="1" s="1"/>
  <c r="R620" i="1"/>
  <c r="Z641" i="1" l="1"/>
  <c r="P621" i="1"/>
  <c r="AF641" i="1" l="1"/>
  <c r="AD641" i="1" s="1"/>
  <c r="Y642" i="1" s="1"/>
  <c r="AE641" i="1"/>
  <c r="AA642" i="1" s="1"/>
  <c r="AB641" i="1"/>
  <c r="U621" i="1"/>
  <c r="Q622" i="1" s="1"/>
  <c r="T621" i="1"/>
  <c r="O622" i="1" s="1"/>
  <c r="R621" i="1"/>
  <c r="Z642" i="1" l="1"/>
  <c r="AB642" i="1"/>
  <c r="P622" i="1"/>
  <c r="AF642" i="1" l="1"/>
  <c r="AD642" i="1" s="1"/>
  <c r="Y643" i="1" s="1"/>
  <c r="AE642" i="1"/>
  <c r="AA643" i="1" s="1"/>
  <c r="U622" i="1"/>
  <c r="Q623" i="1" s="1"/>
  <c r="R622" i="1"/>
  <c r="T622" i="1"/>
  <c r="O623" i="1" s="1"/>
  <c r="Z643" i="1" l="1"/>
  <c r="AB643" i="1"/>
  <c r="P623" i="1"/>
  <c r="AE643" i="1" l="1"/>
  <c r="AA644" i="1" s="1"/>
  <c r="AF643" i="1"/>
  <c r="AD643" i="1" s="1"/>
  <c r="Y644" i="1" s="1"/>
  <c r="U623" i="1"/>
  <c r="Q624" i="1" s="1"/>
  <c r="R623" i="1"/>
  <c r="T623" i="1"/>
  <c r="O624" i="1" s="1"/>
  <c r="Z644" i="1" l="1"/>
  <c r="P624" i="1"/>
  <c r="AB644" i="1" l="1"/>
  <c r="AF644" i="1"/>
  <c r="AD644" i="1" s="1"/>
  <c r="Y645" i="1" s="1"/>
  <c r="AE644" i="1"/>
  <c r="AA645" i="1" s="1"/>
  <c r="U624" i="1"/>
  <c r="Q625" i="1" s="1"/>
  <c r="R624" i="1"/>
  <c r="T624" i="1"/>
  <c r="O625" i="1" s="1"/>
  <c r="Z645" i="1" l="1"/>
  <c r="P625" i="1"/>
  <c r="AB645" i="1" l="1"/>
  <c r="AF645" i="1"/>
  <c r="AD645" i="1" s="1"/>
  <c r="Y646" i="1" s="1"/>
  <c r="AE645" i="1"/>
  <c r="AA646" i="1" s="1"/>
  <c r="U625" i="1"/>
  <c r="Q626" i="1" s="1"/>
  <c r="T625" i="1"/>
  <c r="O626" i="1" s="1"/>
  <c r="R625" i="1"/>
  <c r="Z646" i="1" l="1"/>
  <c r="AB646" i="1"/>
  <c r="P626" i="1"/>
  <c r="AF646" i="1" l="1"/>
  <c r="AD646" i="1" s="1"/>
  <c r="Y647" i="1" s="1"/>
  <c r="AE646" i="1"/>
  <c r="AA647" i="1" s="1"/>
  <c r="U626" i="1"/>
  <c r="Q627" i="1" s="1"/>
  <c r="T626" i="1"/>
  <c r="O627" i="1" s="1"/>
  <c r="R626" i="1"/>
  <c r="Z647" i="1" l="1"/>
  <c r="P627" i="1"/>
  <c r="AB647" i="1" l="1"/>
  <c r="AE647" i="1"/>
  <c r="AA648" i="1" s="1"/>
  <c r="AF647" i="1"/>
  <c r="AD647" i="1" s="1"/>
  <c r="Y648" i="1" s="1"/>
  <c r="U627" i="1"/>
  <c r="Q628" i="1" s="1"/>
  <c r="T627" i="1"/>
  <c r="O628" i="1" s="1"/>
  <c r="R627" i="1"/>
  <c r="Z648" i="1" l="1"/>
  <c r="AB648" i="1"/>
  <c r="AF648" i="1"/>
  <c r="AD648" i="1" s="1"/>
  <c r="Y649" i="1" s="1"/>
  <c r="AE648" i="1"/>
  <c r="AA649" i="1" s="1"/>
  <c r="P628" i="1"/>
  <c r="Z649" i="1" l="1"/>
  <c r="AB649" i="1"/>
  <c r="U628" i="1"/>
  <c r="Q629" i="1" s="1"/>
  <c r="R628" i="1"/>
  <c r="T628" i="1"/>
  <c r="O629" i="1" s="1"/>
  <c r="AF649" i="1" l="1"/>
  <c r="AD649" i="1" s="1"/>
  <c r="Y650" i="1" s="1"/>
  <c r="AE649" i="1"/>
  <c r="AA650" i="1" s="1"/>
  <c r="P629" i="1"/>
  <c r="Z650" i="1" l="1"/>
  <c r="AE650" i="1"/>
  <c r="AA651" i="1" s="1"/>
  <c r="AF650" i="1"/>
  <c r="AD650" i="1" s="1"/>
  <c r="Z651" i="1" s="1"/>
  <c r="AB650" i="1"/>
  <c r="U629" i="1"/>
  <c r="Q630" i="1" s="1"/>
  <c r="T629" i="1"/>
  <c r="O630" i="1" s="1"/>
  <c r="R629" i="1"/>
  <c r="Y651" i="1" l="1"/>
  <c r="AB651" i="1" s="1"/>
  <c r="AE651" i="1"/>
  <c r="AA652" i="1" s="1"/>
  <c r="AF651" i="1"/>
  <c r="AD651" i="1" s="1"/>
  <c r="Y652" i="1" s="1"/>
  <c r="P630" i="1"/>
  <c r="Z652" i="1" l="1"/>
  <c r="AE652" i="1"/>
  <c r="AA653" i="1" s="1"/>
  <c r="AF652" i="1"/>
  <c r="AD652" i="1" s="1"/>
  <c r="Y653" i="1" s="1"/>
  <c r="Z653" i="1"/>
  <c r="AB652" i="1"/>
  <c r="U630" i="1"/>
  <c r="Q631" i="1" s="1"/>
  <c r="R630" i="1"/>
  <c r="T630" i="1"/>
  <c r="O631" i="1" s="1"/>
  <c r="AF653" i="1" l="1"/>
  <c r="AD653" i="1" s="1"/>
  <c r="AE653" i="1"/>
  <c r="AA654" i="1" s="1"/>
  <c r="AB653" i="1"/>
  <c r="P631" i="1"/>
  <c r="Y654" i="1" l="1"/>
  <c r="Z654" i="1"/>
  <c r="U631" i="1"/>
  <c r="Q632" i="1" s="1"/>
  <c r="T631" i="1"/>
  <c r="O632" i="1" s="1"/>
  <c r="R631" i="1"/>
  <c r="AB654" i="1" l="1"/>
  <c r="AE654" i="1"/>
  <c r="AA655" i="1" s="1"/>
  <c r="AF654" i="1"/>
  <c r="AD654" i="1" s="1"/>
  <c r="P632" i="1"/>
  <c r="Y655" i="1" l="1"/>
  <c r="Z655" i="1"/>
  <c r="U632" i="1"/>
  <c r="Q633" i="1" s="1"/>
  <c r="T632" i="1"/>
  <c r="O633" i="1" s="1"/>
  <c r="R632" i="1"/>
  <c r="AF655" i="1" l="1"/>
  <c r="AD655" i="1" s="1"/>
  <c r="AE655" i="1"/>
  <c r="AA656" i="1" s="1"/>
  <c r="AB655" i="1"/>
  <c r="P633" i="1"/>
  <c r="Z656" i="1" l="1"/>
  <c r="Y656" i="1"/>
  <c r="AB656" i="1" s="1"/>
  <c r="U633" i="1"/>
  <c r="Q634" i="1" s="1"/>
  <c r="T633" i="1"/>
  <c r="O634" i="1" s="1"/>
  <c r="R633" i="1"/>
  <c r="AF656" i="1" l="1"/>
  <c r="AD656" i="1" s="1"/>
  <c r="AE656" i="1"/>
  <c r="AA657" i="1" s="1"/>
  <c r="P634" i="1"/>
  <c r="Y657" i="1" l="1"/>
  <c r="Z657" i="1"/>
  <c r="U634" i="1"/>
  <c r="Q635" i="1" s="1"/>
  <c r="R634" i="1"/>
  <c r="T634" i="1"/>
  <c r="O635" i="1" s="1"/>
  <c r="AF657" i="1" l="1"/>
  <c r="AD657" i="1" s="1"/>
  <c r="AE657" i="1"/>
  <c r="AA658" i="1" s="1"/>
  <c r="AB657" i="1"/>
  <c r="P635" i="1"/>
  <c r="Y658" i="1" l="1"/>
  <c r="Z658" i="1"/>
  <c r="U635" i="1"/>
  <c r="Q636" i="1" s="1"/>
  <c r="T635" i="1"/>
  <c r="O636" i="1" s="1"/>
  <c r="R635" i="1"/>
  <c r="AB658" i="1" l="1"/>
  <c r="AE658" i="1"/>
  <c r="AA659" i="1" s="1"/>
  <c r="AF658" i="1"/>
  <c r="AD658" i="1" s="1"/>
  <c r="P636" i="1"/>
  <c r="Y659" i="1" l="1"/>
  <c r="Z659" i="1"/>
  <c r="U636" i="1"/>
  <c r="Q637" i="1" s="1"/>
  <c r="T636" i="1"/>
  <c r="O637" i="1" s="1"/>
  <c r="R636" i="1"/>
  <c r="AB659" i="1" l="1"/>
  <c r="AF659" i="1"/>
  <c r="AD659" i="1" s="1"/>
  <c r="AE659" i="1"/>
  <c r="AA660" i="1" s="1"/>
  <c r="P637" i="1"/>
  <c r="Y660" i="1" l="1"/>
  <c r="Z660" i="1"/>
  <c r="U637" i="1"/>
  <c r="Q638" i="1" s="1"/>
  <c r="R637" i="1"/>
  <c r="T637" i="1"/>
  <c r="O638" i="1" s="1"/>
  <c r="AB660" i="1" l="1"/>
  <c r="AF660" i="1"/>
  <c r="AD660" i="1" s="1"/>
  <c r="AE660" i="1"/>
  <c r="AA661" i="1" s="1"/>
  <c r="P638" i="1"/>
  <c r="Y661" i="1" l="1"/>
  <c r="Z661" i="1"/>
  <c r="U638" i="1"/>
  <c r="Q639" i="1" s="1"/>
  <c r="R638" i="1"/>
  <c r="T638" i="1"/>
  <c r="O639" i="1" s="1"/>
  <c r="AB661" i="1" l="1"/>
  <c r="AE661" i="1"/>
  <c r="AA662" i="1" s="1"/>
  <c r="AF661" i="1"/>
  <c r="AD661" i="1" s="1"/>
  <c r="P639" i="1"/>
  <c r="Y662" i="1" l="1"/>
  <c r="Z662" i="1"/>
  <c r="U639" i="1"/>
  <c r="Q640" i="1" s="1"/>
  <c r="R639" i="1"/>
  <c r="T639" i="1"/>
  <c r="O640" i="1" s="1"/>
  <c r="AB662" i="1" l="1"/>
  <c r="AF662" i="1"/>
  <c r="AD662" i="1" s="1"/>
  <c r="AE662" i="1"/>
  <c r="AA663" i="1" s="1"/>
  <c r="P640" i="1"/>
  <c r="Y663" i="1" l="1"/>
  <c r="Z663" i="1"/>
  <c r="U640" i="1"/>
  <c r="Q641" i="1" s="1"/>
  <c r="R640" i="1"/>
  <c r="T640" i="1"/>
  <c r="O641" i="1" s="1"/>
  <c r="AB663" i="1" l="1"/>
  <c r="AF663" i="1"/>
  <c r="AD663" i="1" s="1"/>
  <c r="AE663" i="1"/>
  <c r="AA664" i="1" s="1"/>
  <c r="P641" i="1"/>
  <c r="Y664" i="1" l="1"/>
  <c r="Z664" i="1"/>
  <c r="U641" i="1"/>
  <c r="Q642" i="1" s="1"/>
  <c r="T641" i="1"/>
  <c r="O642" i="1" s="1"/>
  <c r="R641" i="1"/>
  <c r="AB664" i="1" l="1"/>
  <c r="AF664" i="1"/>
  <c r="AD664" i="1" s="1"/>
  <c r="AE664" i="1"/>
  <c r="AA665" i="1" s="1"/>
  <c r="P642" i="1"/>
  <c r="Y665" i="1" l="1"/>
  <c r="Z665" i="1"/>
  <c r="U642" i="1"/>
  <c r="Q643" i="1" s="1"/>
  <c r="T642" i="1"/>
  <c r="O643" i="1" s="1"/>
  <c r="R642" i="1"/>
  <c r="AB665" i="1" l="1"/>
  <c r="AE665" i="1"/>
  <c r="AA666" i="1" s="1"/>
  <c r="AF665" i="1"/>
  <c r="AD665" i="1" s="1"/>
  <c r="P643" i="1"/>
  <c r="Y666" i="1" l="1"/>
  <c r="Z666" i="1"/>
  <c r="U643" i="1"/>
  <c r="Q644" i="1" s="1"/>
  <c r="R643" i="1"/>
  <c r="T643" i="1"/>
  <c r="O644" i="1" s="1"/>
  <c r="AF666" i="1" l="1"/>
  <c r="AD666" i="1" s="1"/>
  <c r="AE666" i="1"/>
  <c r="AA667" i="1" s="1"/>
  <c r="AB666" i="1"/>
  <c r="P644" i="1"/>
  <c r="Y667" i="1" l="1"/>
  <c r="Z667" i="1"/>
  <c r="U644" i="1"/>
  <c r="Q645" i="1" s="1"/>
  <c r="T644" i="1"/>
  <c r="O645" i="1" s="1"/>
  <c r="R644" i="1"/>
  <c r="AB667" i="1" l="1"/>
  <c r="AF667" i="1"/>
  <c r="AD667" i="1" s="1"/>
  <c r="AE667" i="1"/>
  <c r="AA668" i="1" s="1"/>
  <c r="P645" i="1"/>
  <c r="Y668" i="1" l="1"/>
  <c r="Z668" i="1"/>
  <c r="U645" i="1"/>
  <c r="Q646" i="1" s="1"/>
  <c r="T645" i="1"/>
  <c r="O646" i="1" s="1"/>
  <c r="R645" i="1"/>
  <c r="AB668" i="1" l="1"/>
  <c r="AE668" i="1"/>
  <c r="AA669" i="1" s="1"/>
  <c r="AF668" i="1"/>
  <c r="AD668" i="1" s="1"/>
  <c r="P646" i="1"/>
  <c r="Y669" i="1" l="1"/>
  <c r="Z669" i="1"/>
  <c r="U646" i="1"/>
  <c r="Q647" i="1" s="1"/>
  <c r="R646" i="1"/>
  <c r="T646" i="1"/>
  <c r="O647" i="1" s="1"/>
  <c r="AE669" i="1" l="1"/>
  <c r="AA670" i="1" s="1"/>
  <c r="AF669" i="1"/>
  <c r="AD669" i="1" s="1"/>
  <c r="Z670" i="1" s="1"/>
  <c r="AB669" i="1"/>
  <c r="Y670" i="1"/>
  <c r="P647" i="1"/>
  <c r="AE670" i="1" l="1"/>
  <c r="AA671" i="1" s="1"/>
  <c r="AF670" i="1"/>
  <c r="AD670" i="1" s="1"/>
  <c r="Z671" i="1" s="1"/>
  <c r="AB670" i="1"/>
  <c r="U647" i="1"/>
  <c r="Q648" i="1" s="1"/>
  <c r="T647" i="1"/>
  <c r="O648" i="1" s="1"/>
  <c r="R647" i="1"/>
  <c r="Y671" i="1" l="1"/>
  <c r="AB671" i="1"/>
  <c r="AE671" i="1"/>
  <c r="AA672" i="1" s="1"/>
  <c r="AF671" i="1"/>
  <c r="AD671" i="1" s="1"/>
  <c r="Y672" i="1" s="1"/>
  <c r="P648" i="1"/>
  <c r="Z672" i="1" l="1"/>
  <c r="U648" i="1"/>
  <c r="Q649" i="1" s="1"/>
  <c r="R648" i="1"/>
  <c r="T648" i="1"/>
  <c r="O649" i="1" s="1"/>
  <c r="AF672" i="1" l="1"/>
  <c r="AD672" i="1" s="1"/>
  <c r="Y673" i="1" s="1"/>
  <c r="AE672" i="1"/>
  <c r="AA673" i="1" s="1"/>
  <c r="AB672" i="1"/>
  <c r="P649" i="1"/>
  <c r="Z673" i="1" l="1"/>
  <c r="AB673" i="1"/>
  <c r="U649" i="1"/>
  <c r="Q650" i="1" s="1"/>
  <c r="R649" i="1"/>
  <c r="T649" i="1"/>
  <c r="O650" i="1" s="1"/>
  <c r="AF673" i="1" l="1"/>
  <c r="AD673" i="1" s="1"/>
  <c r="Y674" i="1" s="1"/>
  <c r="AE673" i="1"/>
  <c r="AA674" i="1" s="1"/>
  <c r="Z674" i="1"/>
  <c r="P650" i="1"/>
  <c r="AF674" i="1" l="1"/>
  <c r="AD674" i="1" s="1"/>
  <c r="Y675" i="1" s="1"/>
  <c r="AE674" i="1"/>
  <c r="AA675" i="1" s="1"/>
  <c r="AB674" i="1"/>
  <c r="U650" i="1"/>
  <c r="Q651" i="1" s="1"/>
  <c r="R650" i="1"/>
  <c r="T650" i="1"/>
  <c r="O651" i="1" s="1"/>
  <c r="Z675" i="1" l="1"/>
  <c r="P651" i="1"/>
  <c r="AB675" i="1" l="1"/>
  <c r="AF675" i="1"/>
  <c r="AD675" i="1" s="1"/>
  <c r="Y676" i="1" s="1"/>
  <c r="AE675" i="1"/>
  <c r="AA676" i="1" s="1"/>
  <c r="Z676" i="1"/>
  <c r="U651" i="1"/>
  <c r="Q652" i="1" s="1"/>
  <c r="T651" i="1"/>
  <c r="O652" i="1" s="1"/>
  <c r="R651" i="1"/>
  <c r="AB676" i="1" l="1"/>
  <c r="AF676" i="1"/>
  <c r="AD676" i="1" s="1"/>
  <c r="AE676" i="1"/>
  <c r="AA677" i="1" s="1"/>
  <c r="P652" i="1"/>
  <c r="Y677" i="1" l="1"/>
  <c r="Z677" i="1"/>
  <c r="U652" i="1"/>
  <c r="Q653" i="1" s="1"/>
  <c r="R652" i="1"/>
  <c r="T652" i="1"/>
  <c r="O653" i="1" s="1"/>
  <c r="AB677" i="1" l="1"/>
  <c r="AE677" i="1"/>
  <c r="AA678" i="1" s="1"/>
  <c r="AF677" i="1"/>
  <c r="AD677" i="1" s="1"/>
  <c r="P653" i="1"/>
  <c r="Y678" i="1" l="1"/>
  <c r="Z678" i="1"/>
  <c r="U653" i="1"/>
  <c r="Q654" i="1" s="1"/>
  <c r="R653" i="1"/>
  <c r="T653" i="1"/>
  <c r="O654" i="1" s="1"/>
  <c r="AB678" i="1" l="1"/>
  <c r="AF678" i="1"/>
  <c r="AD678" i="1" s="1"/>
  <c r="AE678" i="1"/>
  <c r="AA679" i="1" s="1"/>
  <c r="P654" i="1"/>
  <c r="Y679" i="1" l="1"/>
  <c r="Z679" i="1"/>
  <c r="U654" i="1"/>
  <c r="Q655" i="1" s="1"/>
  <c r="R654" i="1"/>
  <c r="T654" i="1"/>
  <c r="O655" i="1" s="1"/>
  <c r="AF679" i="1" l="1"/>
  <c r="AD679" i="1" s="1"/>
  <c r="AE679" i="1"/>
  <c r="AA680" i="1" s="1"/>
  <c r="AB679" i="1"/>
  <c r="P655" i="1"/>
  <c r="Y680" i="1" l="1"/>
  <c r="Z680" i="1"/>
  <c r="U655" i="1"/>
  <c r="Q656" i="1" s="1"/>
  <c r="R655" i="1"/>
  <c r="T655" i="1"/>
  <c r="O656" i="1" s="1"/>
  <c r="AB680" i="1" l="1"/>
  <c r="AF680" i="1"/>
  <c r="AD680" i="1" s="1"/>
  <c r="AE680" i="1"/>
  <c r="AA681" i="1" s="1"/>
  <c r="P656" i="1"/>
  <c r="Y681" i="1" l="1"/>
  <c r="Z681" i="1"/>
  <c r="U656" i="1"/>
  <c r="Q657" i="1" s="1"/>
  <c r="T656" i="1"/>
  <c r="O657" i="1" s="1"/>
  <c r="R656" i="1"/>
  <c r="AB681" i="1" l="1"/>
  <c r="AF681" i="1"/>
  <c r="AD681" i="1" s="1"/>
  <c r="AE681" i="1"/>
  <c r="AA682" i="1" s="1"/>
  <c r="P657" i="1"/>
  <c r="Y682" i="1" l="1"/>
  <c r="Z682" i="1"/>
  <c r="U657" i="1"/>
  <c r="Q658" i="1" s="1"/>
  <c r="T657" i="1"/>
  <c r="O658" i="1" s="1"/>
  <c r="R657" i="1"/>
  <c r="AB682" i="1" l="1"/>
  <c r="AF682" i="1"/>
  <c r="AD682" i="1" s="1"/>
  <c r="AE682" i="1"/>
  <c r="AA683" i="1" s="1"/>
  <c r="P658" i="1"/>
  <c r="Y683" i="1" l="1"/>
  <c r="Z683" i="1"/>
  <c r="U658" i="1"/>
  <c r="Q659" i="1" s="1"/>
  <c r="R658" i="1"/>
  <c r="T658" i="1"/>
  <c r="O659" i="1" s="1"/>
  <c r="AF683" i="1" l="1"/>
  <c r="AD683" i="1" s="1"/>
  <c r="Y684" i="1" s="1"/>
  <c r="AE683" i="1"/>
  <c r="AA684" i="1" s="1"/>
  <c r="Z684" i="1"/>
  <c r="AB683" i="1"/>
  <c r="P659" i="1"/>
  <c r="AF684" i="1" l="1"/>
  <c r="AD684" i="1" s="1"/>
  <c r="AE684" i="1"/>
  <c r="AA685" i="1" s="1"/>
  <c r="AB684" i="1"/>
  <c r="U659" i="1"/>
  <c r="Q660" i="1" s="1"/>
  <c r="R659" i="1"/>
  <c r="T659" i="1"/>
  <c r="O660" i="1" s="1"/>
  <c r="Y685" i="1" l="1"/>
  <c r="Z685" i="1"/>
  <c r="P660" i="1"/>
  <c r="AF685" i="1" l="1"/>
  <c r="AD685" i="1" s="1"/>
  <c r="Y686" i="1" s="1"/>
  <c r="AE685" i="1"/>
  <c r="AA686" i="1" s="1"/>
  <c r="AB685" i="1"/>
  <c r="U660" i="1"/>
  <c r="Q661" i="1" s="1"/>
  <c r="T660" i="1"/>
  <c r="O661" i="1" s="1"/>
  <c r="R660" i="1"/>
  <c r="Z686" i="1" l="1"/>
  <c r="AB686" i="1"/>
  <c r="P661" i="1"/>
  <c r="AE686" i="1" l="1"/>
  <c r="AA687" i="1" s="1"/>
  <c r="AF686" i="1"/>
  <c r="AD686" i="1" s="1"/>
  <c r="Y687" i="1" s="1"/>
  <c r="U661" i="1"/>
  <c r="Q662" i="1" s="1"/>
  <c r="T661" i="1"/>
  <c r="O662" i="1" s="1"/>
  <c r="R661" i="1"/>
  <c r="Z687" i="1" l="1"/>
  <c r="P662" i="1"/>
  <c r="AB687" i="1" l="1"/>
  <c r="AF687" i="1"/>
  <c r="AD687" i="1" s="1"/>
  <c r="Y688" i="1" s="1"/>
  <c r="AE687" i="1"/>
  <c r="AA688" i="1" s="1"/>
  <c r="U662" i="1"/>
  <c r="Q663" i="1" s="1"/>
  <c r="T662" i="1"/>
  <c r="O663" i="1" s="1"/>
  <c r="R662" i="1"/>
  <c r="Z688" i="1" l="1"/>
  <c r="P663" i="1"/>
  <c r="AB688" i="1" l="1"/>
  <c r="AF688" i="1"/>
  <c r="AD688" i="1" s="1"/>
  <c r="Y689" i="1" s="1"/>
  <c r="AE688" i="1"/>
  <c r="AA689" i="1" s="1"/>
  <c r="U663" i="1"/>
  <c r="Q664" i="1" s="1"/>
  <c r="T663" i="1"/>
  <c r="O664" i="1" s="1"/>
  <c r="R663" i="1"/>
  <c r="Z689" i="1" l="1"/>
  <c r="AB689" i="1"/>
  <c r="P664" i="1"/>
  <c r="AF689" i="1" l="1"/>
  <c r="AD689" i="1" s="1"/>
  <c r="Y690" i="1" s="1"/>
  <c r="AE689" i="1"/>
  <c r="AA690" i="1" s="1"/>
  <c r="Z690" i="1"/>
  <c r="U664" i="1"/>
  <c r="Q665" i="1" s="1"/>
  <c r="R664" i="1"/>
  <c r="T664" i="1"/>
  <c r="O665" i="1" s="1"/>
  <c r="AE690" i="1" l="1"/>
  <c r="AA691" i="1" s="1"/>
  <c r="AF690" i="1"/>
  <c r="AD690" i="1" s="1"/>
  <c r="Y691" i="1" s="1"/>
  <c r="Z691" i="1"/>
  <c r="AB690" i="1"/>
  <c r="P665" i="1"/>
  <c r="AE691" i="1" l="1"/>
  <c r="AA692" i="1" s="1"/>
  <c r="AF691" i="1"/>
  <c r="AD691" i="1" s="1"/>
  <c r="AB691" i="1"/>
  <c r="U665" i="1"/>
  <c r="Q666" i="1" s="1"/>
  <c r="R665" i="1"/>
  <c r="T665" i="1"/>
  <c r="O666" i="1" s="1"/>
  <c r="Y692" i="1" l="1"/>
  <c r="Z692" i="1"/>
  <c r="P666" i="1"/>
  <c r="AB692" i="1" l="1"/>
  <c r="AE692" i="1"/>
  <c r="AA693" i="1" s="1"/>
  <c r="AF692" i="1"/>
  <c r="AD692" i="1" s="1"/>
  <c r="U666" i="1"/>
  <c r="Q667" i="1" s="1"/>
  <c r="T666" i="1"/>
  <c r="O667" i="1" s="1"/>
  <c r="R666" i="1"/>
  <c r="Y693" i="1" l="1"/>
  <c r="Z693" i="1"/>
  <c r="P667" i="1"/>
  <c r="AF693" i="1" l="1"/>
  <c r="AD693" i="1" s="1"/>
  <c r="Y694" i="1" s="1"/>
  <c r="AE693" i="1"/>
  <c r="AA694" i="1" s="1"/>
  <c r="AB693" i="1"/>
  <c r="U667" i="1"/>
  <c r="Q668" i="1" s="1"/>
  <c r="T667" i="1"/>
  <c r="O668" i="1" s="1"/>
  <c r="R667" i="1"/>
  <c r="Z694" i="1" l="1"/>
  <c r="P668" i="1"/>
  <c r="AB694" i="1" l="1"/>
  <c r="AF694" i="1"/>
  <c r="AD694" i="1" s="1"/>
  <c r="Y695" i="1" s="1"/>
  <c r="AE694" i="1"/>
  <c r="AA695" i="1" s="1"/>
  <c r="U668" i="1"/>
  <c r="Q669" i="1" s="1"/>
  <c r="R668" i="1"/>
  <c r="T668" i="1"/>
  <c r="O669" i="1" s="1"/>
  <c r="Z695" i="1" l="1"/>
  <c r="P669" i="1"/>
  <c r="AE695" i="1" l="1"/>
  <c r="AA696" i="1" s="1"/>
  <c r="AF695" i="1"/>
  <c r="AD695" i="1" s="1"/>
  <c r="Y696" i="1" s="1"/>
  <c r="AB695" i="1"/>
  <c r="U669" i="1"/>
  <c r="Q670" i="1" s="1"/>
  <c r="R669" i="1"/>
  <c r="T669" i="1"/>
  <c r="O670" i="1" s="1"/>
  <c r="Z696" i="1" l="1"/>
  <c r="AB696" i="1"/>
  <c r="P670" i="1"/>
  <c r="AF696" i="1" l="1"/>
  <c r="AD696" i="1" s="1"/>
  <c r="Y697" i="1" s="1"/>
  <c r="AE696" i="1"/>
  <c r="AA697" i="1" s="1"/>
  <c r="U670" i="1"/>
  <c r="Q671" i="1" s="1"/>
  <c r="R670" i="1"/>
  <c r="T670" i="1"/>
  <c r="O671" i="1" s="1"/>
  <c r="Z697" i="1" l="1"/>
  <c r="AB697" i="1"/>
  <c r="P671" i="1"/>
  <c r="AF697" i="1" l="1"/>
  <c r="AD697" i="1" s="1"/>
  <c r="Y698" i="1" s="1"/>
  <c r="AE697" i="1"/>
  <c r="AA698" i="1" s="1"/>
  <c r="U671" i="1"/>
  <c r="Q672" i="1" s="1"/>
  <c r="R671" i="1"/>
  <c r="T671" i="1"/>
  <c r="O672" i="1" s="1"/>
  <c r="Z698" i="1" l="1"/>
  <c r="AB698" i="1"/>
  <c r="P672" i="1"/>
  <c r="AF698" i="1" l="1"/>
  <c r="AD698" i="1" s="1"/>
  <c r="Y699" i="1" s="1"/>
  <c r="AE698" i="1"/>
  <c r="AA699" i="1" s="1"/>
  <c r="U672" i="1"/>
  <c r="Q673" i="1" s="1"/>
  <c r="R672" i="1"/>
  <c r="T672" i="1"/>
  <c r="O673" i="1" s="1"/>
  <c r="Z699" i="1" l="1"/>
  <c r="AB699" i="1"/>
  <c r="P673" i="1"/>
  <c r="AF699" i="1" l="1"/>
  <c r="AD699" i="1" s="1"/>
  <c r="Y700" i="1" s="1"/>
  <c r="AE699" i="1"/>
  <c r="AA700" i="1" s="1"/>
  <c r="U673" i="1"/>
  <c r="Q674" i="1" s="1"/>
  <c r="T673" i="1"/>
  <c r="O674" i="1" s="1"/>
  <c r="R673" i="1"/>
  <c r="Z700" i="1" l="1"/>
  <c r="AB700" i="1"/>
  <c r="P674" i="1"/>
  <c r="AE700" i="1" l="1"/>
  <c r="AA701" i="1" s="1"/>
  <c r="AF700" i="1"/>
  <c r="AD700" i="1" s="1"/>
  <c r="Y701" i="1" s="1"/>
  <c r="U674" i="1"/>
  <c r="Q675" i="1" s="1"/>
  <c r="R674" i="1"/>
  <c r="T674" i="1"/>
  <c r="O675" i="1" s="1"/>
  <c r="Z701" i="1" l="1"/>
  <c r="AB701" i="1"/>
  <c r="P675" i="1"/>
  <c r="AE701" i="1" l="1"/>
  <c r="AA702" i="1" s="1"/>
  <c r="AF701" i="1"/>
  <c r="AD701" i="1" s="1"/>
  <c r="Y702" i="1" s="1"/>
  <c r="Z702" i="1"/>
  <c r="U675" i="1"/>
  <c r="Q676" i="1" s="1"/>
  <c r="T675" i="1"/>
  <c r="O676" i="1" s="1"/>
  <c r="R675" i="1"/>
  <c r="AF702" i="1" l="1"/>
  <c r="AD702" i="1" s="1"/>
  <c r="Y703" i="1" s="1"/>
  <c r="AE702" i="1"/>
  <c r="AA703" i="1" s="1"/>
  <c r="AB702" i="1"/>
  <c r="P676" i="1"/>
  <c r="Z703" i="1" l="1"/>
  <c r="AB703" i="1"/>
  <c r="U676" i="1"/>
  <c r="Q677" i="1" s="1"/>
  <c r="R676" i="1"/>
  <c r="T676" i="1"/>
  <c r="O677" i="1" s="1"/>
  <c r="AF703" i="1" l="1"/>
  <c r="AD703" i="1" s="1"/>
  <c r="Y704" i="1" s="1"/>
  <c r="AE703" i="1"/>
  <c r="AA704" i="1" s="1"/>
  <c r="Z704" i="1"/>
  <c r="P677" i="1"/>
  <c r="AE704" i="1" l="1"/>
  <c r="AA705" i="1" s="1"/>
  <c r="AF704" i="1"/>
  <c r="AD704" i="1" s="1"/>
  <c r="Y705" i="1" s="1"/>
  <c r="Z705" i="1"/>
  <c r="AB704" i="1"/>
  <c r="U677" i="1"/>
  <c r="Q678" i="1" s="1"/>
  <c r="R677" i="1"/>
  <c r="T677" i="1"/>
  <c r="O678" i="1" s="1"/>
  <c r="AE705" i="1" l="1"/>
  <c r="AA706" i="1" s="1"/>
  <c r="AF705" i="1"/>
  <c r="AD705" i="1" s="1"/>
  <c r="Y706" i="1" s="1"/>
  <c r="AB705" i="1"/>
  <c r="P678" i="1"/>
  <c r="Z706" i="1" l="1"/>
  <c r="AE706" i="1"/>
  <c r="AA707" i="1" s="1"/>
  <c r="AF706" i="1"/>
  <c r="AD706" i="1" s="1"/>
  <c r="Y707" i="1" s="1"/>
  <c r="AB706" i="1"/>
  <c r="U678" i="1"/>
  <c r="Q679" i="1" s="1"/>
  <c r="R678" i="1"/>
  <c r="T678" i="1"/>
  <c r="O679" i="1" s="1"/>
  <c r="Z707" i="1" l="1"/>
  <c r="P679" i="1"/>
  <c r="AB707" i="1" l="1"/>
  <c r="AF707" i="1"/>
  <c r="AD707" i="1" s="1"/>
  <c r="Y708" i="1" s="1"/>
  <c r="AE707" i="1"/>
  <c r="AA708" i="1" s="1"/>
  <c r="U679" i="1"/>
  <c r="Q680" i="1" s="1"/>
  <c r="R679" i="1"/>
  <c r="T679" i="1"/>
  <c r="O680" i="1" s="1"/>
  <c r="Z708" i="1" l="1"/>
  <c r="AB708" i="1"/>
  <c r="P680" i="1"/>
  <c r="AE708" i="1" l="1"/>
  <c r="AA709" i="1" s="1"/>
  <c r="AF708" i="1"/>
  <c r="AD708" i="1" s="1"/>
  <c r="Y709" i="1" s="1"/>
  <c r="U680" i="1"/>
  <c r="Q681" i="1" s="1"/>
  <c r="T680" i="1"/>
  <c r="O681" i="1" s="1"/>
  <c r="R680" i="1"/>
  <c r="Z709" i="1" l="1"/>
  <c r="P681" i="1"/>
  <c r="AF709" i="1" l="1"/>
  <c r="AD709" i="1" s="1"/>
  <c r="Y710" i="1" s="1"/>
  <c r="AE709" i="1"/>
  <c r="AA710" i="1" s="1"/>
  <c r="AB709" i="1"/>
  <c r="U681" i="1"/>
  <c r="Q682" i="1" s="1"/>
  <c r="R681" i="1"/>
  <c r="T681" i="1"/>
  <c r="O682" i="1" s="1"/>
  <c r="Z710" i="1" l="1"/>
  <c r="AB710" i="1" s="1"/>
  <c r="P682" i="1"/>
  <c r="AF710" i="1" l="1"/>
  <c r="AD710" i="1" s="1"/>
  <c r="Y711" i="1" s="1"/>
  <c r="AE710" i="1"/>
  <c r="AA711" i="1" s="1"/>
  <c r="U682" i="1"/>
  <c r="Q683" i="1" s="1"/>
  <c r="R682" i="1"/>
  <c r="T682" i="1"/>
  <c r="O683" i="1" s="1"/>
  <c r="Z711" i="1" l="1"/>
  <c r="AB711" i="1"/>
  <c r="P683" i="1"/>
  <c r="AE711" i="1" l="1"/>
  <c r="AA712" i="1" s="1"/>
  <c r="AF711" i="1"/>
  <c r="AD711" i="1" s="1"/>
  <c r="Y712" i="1" s="1"/>
  <c r="Z712" i="1"/>
  <c r="U683" i="1"/>
  <c r="Q684" i="1" s="1"/>
  <c r="R683" i="1"/>
  <c r="T683" i="1"/>
  <c r="O684" i="1" s="1"/>
  <c r="AF712" i="1" l="1"/>
  <c r="AD712" i="1" s="1"/>
  <c r="Y713" i="1" s="1"/>
  <c r="AE712" i="1"/>
  <c r="AA713" i="1" s="1"/>
  <c r="AB712" i="1"/>
  <c r="P684" i="1"/>
  <c r="Z713" i="1" l="1"/>
  <c r="U684" i="1"/>
  <c r="Q685" i="1" s="1"/>
  <c r="R684" i="1"/>
  <c r="T684" i="1"/>
  <c r="O685" i="1" s="1"/>
  <c r="AB713" i="1" l="1"/>
  <c r="AF713" i="1"/>
  <c r="AD713" i="1" s="1"/>
  <c r="Y714" i="1" s="1"/>
  <c r="AE713" i="1"/>
  <c r="AA714" i="1" s="1"/>
  <c r="P685" i="1"/>
  <c r="Z714" i="1" l="1"/>
  <c r="AB714" i="1"/>
  <c r="U685" i="1"/>
  <c r="Q686" i="1" s="1"/>
  <c r="R685" i="1"/>
  <c r="T685" i="1"/>
  <c r="O686" i="1" s="1"/>
  <c r="AE714" i="1" l="1"/>
  <c r="AA715" i="1" s="1"/>
  <c r="AF714" i="1"/>
  <c r="AD714" i="1" s="1"/>
  <c r="Y715" i="1" s="1"/>
  <c r="Z715" i="1"/>
  <c r="P686" i="1"/>
  <c r="AE715" i="1" l="1"/>
  <c r="AA716" i="1" s="1"/>
  <c r="AF715" i="1"/>
  <c r="AD715" i="1" s="1"/>
  <c r="Y716" i="1" s="1"/>
  <c r="AB715" i="1"/>
  <c r="U686" i="1"/>
  <c r="Q687" i="1" s="1"/>
  <c r="T686" i="1"/>
  <c r="O687" i="1" s="1"/>
  <c r="R686" i="1"/>
  <c r="Z716" i="1" l="1"/>
  <c r="P687" i="1"/>
  <c r="AF716" i="1" l="1"/>
  <c r="AD716" i="1" s="1"/>
  <c r="Y717" i="1" s="1"/>
  <c r="AE716" i="1"/>
  <c r="AA717" i="1" s="1"/>
  <c r="AB716" i="1"/>
  <c r="U687" i="1"/>
  <c r="Q688" i="1" s="1"/>
  <c r="T687" i="1"/>
  <c r="O688" i="1" s="1"/>
  <c r="R687" i="1"/>
  <c r="Z717" i="1" l="1"/>
  <c r="AB717" i="1"/>
  <c r="P688" i="1"/>
  <c r="AE717" i="1" l="1"/>
  <c r="AA718" i="1" s="1"/>
  <c r="AF717" i="1"/>
  <c r="AD717" i="1" s="1"/>
  <c r="Y718" i="1" s="1"/>
  <c r="U688" i="1"/>
  <c r="Q689" i="1" s="1"/>
  <c r="T688" i="1"/>
  <c r="O689" i="1" s="1"/>
  <c r="R688" i="1"/>
  <c r="Z718" i="1" l="1"/>
  <c r="P689" i="1"/>
  <c r="AE718" i="1" l="1"/>
  <c r="AA719" i="1" s="1"/>
  <c r="AF718" i="1"/>
  <c r="AD718" i="1" s="1"/>
  <c r="Y719" i="1" s="1"/>
  <c r="Z719" i="1"/>
  <c r="AB718" i="1"/>
  <c r="U689" i="1"/>
  <c r="Q690" i="1" s="1"/>
  <c r="T689" i="1"/>
  <c r="O690" i="1" s="1"/>
  <c r="R689" i="1"/>
  <c r="AB719" i="1" l="1"/>
  <c r="AE719" i="1"/>
  <c r="AF719" i="1"/>
  <c r="AD719" i="1" s="1"/>
  <c r="Y720" i="1" s="1"/>
  <c r="AA720" i="1"/>
  <c r="P690" i="1"/>
  <c r="Z720" i="1" l="1"/>
  <c r="U690" i="1"/>
  <c r="Q691" i="1" s="1"/>
  <c r="R690" i="1"/>
  <c r="T690" i="1"/>
  <c r="O691" i="1" s="1"/>
  <c r="AF720" i="1" l="1"/>
  <c r="AD720" i="1" s="1"/>
  <c r="Y721" i="1" s="1"/>
  <c r="AE720" i="1"/>
  <c r="AA721" i="1" s="1"/>
  <c r="AB720" i="1"/>
  <c r="P691" i="1"/>
  <c r="Z721" i="1" l="1"/>
  <c r="AB721" i="1"/>
  <c r="U691" i="1"/>
  <c r="Q692" i="1" s="1"/>
  <c r="T691" i="1"/>
  <c r="O692" i="1" s="1"/>
  <c r="R691" i="1"/>
  <c r="AF721" i="1" l="1"/>
  <c r="AD721" i="1" s="1"/>
  <c r="Y722" i="1" s="1"/>
  <c r="AE721" i="1"/>
  <c r="AA722" i="1" s="1"/>
  <c r="Z722" i="1"/>
  <c r="P692" i="1"/>
  <c r="AF722" i="1" l="1"/>
  <c r="AD722" i="1" s="1"/>
  <c r="AE722" i="1"/>
  <c r="AA723" i="1" s="1"/>
  <c r="AB722" i="1"/>
  <c r="Y723" i="1"/>
  <c r="U692" i="1"/>
  <c r="Q693" i="1" s="1"/>
  <c r="R692" i="1"/>
  <c r="T692" i="1"/>
  <c r="O693" i="1" s="1"/>
  <c r="Z723" i="1" l="1"/>
  <c r="AB723" i="1" s="1"/>
  <c r="AE723" i="1"/>
  <c r="AA724" i="1" s="1"/>
  <c r="AF723" i="1"/>
  <c r="AD723" i="1" s="1"/>
  <c r="Y724" i="1" s="1"/>
  <c r="P693" i="1"/>
  <c r="T693" i="1" s="1"/>
  <c r="O694" i="1" s="1"/>
  <c r="Z724" i="1" l="1"/>
  <c r="AB724" i="1"/>
  <c r="U693" i="1"/>
  <c r="Q694" i="1" s="1"/>
  <c r="R693" i="1"/>
  <c r="AF724" i="1" l="1"/>
  <c r="AD724" i="1" s="1"/>
  <c r="Y725" i="1" s="1"/>
  <c r="AE724" i="1"/>
  <c r="AA725" i="1" s="1"/>
  <c r="Z725" i="1"/>
  <c r="P694" i="1"/>
  <c r="AE725" i="1" l="1"/>
  <c r="AA726" i="1" s="1"/>
  <c r="AF725" i="1"/>
  <c r="AD725" i="1" s="1"/>
  <c r="Z726" i="1"/>
  <c r="AB725" i="1"/>
  <c r="Y726" i="1"/>
  <c r="U694" i="1"/>
  <c r="Q695" i="1" s="1"/>
  <c r="R694" i="1"/>
  <c r="T694" i="1"/>
  <c r="O695" i="1" s="1"/>
  <c r="AF726" i="1" l="1"/>
  <c r="AD726" i="1" s="1"/>
  <c r="AE726" i="1"/>
  <c r="AA727" i="1" s="1"/>
  <c r="Z727" i="1"/>
  <c r="AB726" i="1"/>
  <c r="Y727" i="1"/>
  <c r="AB727" i="1" s="1"/>
  <c r="P695" i="1"/>
  <c r="AE727" i="1" l="1"/>
  <c r="AA728" i="1" s="1"/>
  <c r="AF727" i="1"/>
  <c r="AD727" i="1" s="1"/>
  <c r="Y728" i="1" s="1"/>
  <c r="U695" i="1"/>
  <c r="Q696" i="1" s="1"/>
  <c r="R695" i="1"/>
  <c r="T695" i="1"/>
  <c r="O696" i="1" s="1"/>
  <c r="Z728" i="1" l="1"/>
  <c r="P696" i="1"/>
  <c r="T696" i="1" s="1"/>
  <c r="O697" i="1" s="1"/>
  <c r="AE728" i="1" l="1"/>
  <c r="AA729" i="1" s="1"/>
  <c r="AF728" i="1"/>
  <c r="AD728" i="1" s="1"/>
  <c r="Y729" i="1" s="1"/>
  <c r="Z729" i="1"/>
  <c r="AB728" i="1"/>
  <c r="U696" i="1"/>
  <c r="Q697" i="1" s="1"/>
  <c r="R696" i="1"/>
  <c r="AE729" i="1" l="1"/>
  <c r="AA730" i="1" s="1"/>
  <c r="AF729" i="1"/>
  <c r="AD729" i="1" s="1"/>
  <c r="Z730" i="1"/>
  <c r="AB729" i="1"/>
  <c r="Y730" i="1"/>
  <c r="AB730" i="1" s="1"/>
  <c r="P697" i="1"/>
  <c r="U697" i="1" s="1"/>
  <c r="Q698" i="1" s="1"/>
  <c r="AE730" i="1" l="1"/>
  <c r="AA731" i="1" s="1"/>
  <c r="AF730" i="1"/>
  <c r="AD730" i="1" s="1"/>
  <c r="R697" i="1"/>
  <c r="T697" i="1"/>
  <c r="O698" i="1" s="1"/>
  <c r="P698" i="1"/>
  <c r="Y731" i="1" l="1"/>
  <c r="Z731" i="1"/>
  <c r="U698" i="1"/>
  <c r="Q699" i="1" s="1"/>
  <c r="R698" i="1"/>
  <c r="T698" i="1"/>
  <c r="O699" i="1" s="1"/>
  <c r="AF731" i="1" l="1"/>
  <c r="AD731" i="1" s="1"/>
  <c r="AE731" i="1"/>
  <c r="AA732" i="1" s="1"/>
  <c r="AB731" i="1"/>
  <c r="P699" i="1"/>
  <c r="R699" i="1" s="1"/>
  <c r="Y732" i="1" l="1"/>
  <c r="Z732" i="1"/>
  <c r="T699" i="1"/>
  <c r="O700" i="1" s="1"/>
  <c r="U699" i="1"/>
  <c r="Q700" i="1" s="1"/>
  <c r="AB732" i="1" l="1"/>
  <c r="AF732" i="1"/>
  <c r="AD732" i="1" s="1"/>
  <c r="AE732" i="1"/>
  <c r="AA733" i="1" s="1"/>
  <c r="P700" i="1"/>
  <c r="T700" i="1" s="1"/>
  <c r="O701" i="1" s="1"/>
  <c r="R700" i="1"/>
  <c r="Y733" i="1" l="1"/>
  <c r="Z733" i="1"/>
  <c r="U700" i="1"/>
  <c r="Q701" i="1" s="1"/>
  <c r="AE733" i="1" l="1"/>
  <c r="AA734" i="1" s="1"/>
  <c r="AF733" i="1"/>
  <c r="AD733" i="1" s="1"/>
  <c r="AB733" i="1"/>
  <c r="P701" i="1"/>
  <c r="Y734" i="1" l="1"/>
  <c r="Z734" i="1"/>
  <c r="U701" i="1"/>
  <c r="Q702" i="1" s="1"/>
  <c r="R701" i="1"/>
  <c r="T701" i="1"/>
  <c r="O702" i="1" s="1"/>
  <c r="AB734" i="1" l="1"/>
  <c r="AE734" i="1"/>
  <c r="AA735" i="1" s="1"/>
  <c r="AF734" i="1"/>
  <c r="AD734" i="1" s="1"/>
  <c r="P702" i="1"/>
  <c r="Y735" i="1" l="1"/>
  <c r="Z735" i="1"/>
  <c r="U702" i="1"/>
  <c r="Q703" i="1" s="1"/>
  <c r="R702" i="1"/>
  <c r="T702" i="1"/>
  <c r="O703" i="1" s="1"/>
  <c r="AE735" i="1" l="1"/>
  <c r="AA736" i="1" s="1"/>
  <c r="AF735" i="1"/>
  <c r="AD735" i="1" s="1"/>
  <c r="AB735" i="1"/>
  <c r="P703" i="1"/>
  <c r="Y736" i="1" l="1"/>
  <c r="Z736" i="1"/>
  <c r="U703" i="1"/>
  <c r="Q704" i="1" s="1"/>
  <c r="R703" i="1"/>
  <c r="T703" i="1"/>
  <c r="O704" i="1" s="1"/>
  <c r="AE736" i="1" l="1"/>
  <c r="AA737" i="1" s="1"/>
  <c r="AF736" i="1"/>
  <c r="AD736" i="1" s="1"/>
  <c r="AB736" i="1"/>
  <c r="P704" i="1"/>
  <c r="Y737" i="1" l="1"/>
  <c r="Z737" i="1"/>
  <c r="U704" i="1"/>
  <c r="Q705" i="1" s="1"/>
  <c r="R704" i="1"/>
  <c r="T704" i="1"/>
  <c r="O705" i="1" s="1"/>
  <c r="AB737" i="1" l="1"/>
  <c r="AE737" i="1"/>
  <c r="AA738" i="1" s="1"/>
  <c r="AF737" i="1"/>
  <c r="AD737" i="1" s="1"/>
  <c r="P705" i="1"/>
  <c r="Y738" i="1" l="1"/>
  <c r="Z738" i="1"/>
  <c r="U705" i="1"/>
  <c r="Q706" i="1" s="1"/>
  <c r="T705" i="1"/>
  <c r="O706" i="1" s="1"/>
  <c r="R705" i="1"/>
  <c r="AE738" i="1" l="1"/>
  <c r="AA739" i="1" s="1"/>
  <c r="AF738" i="1"/>
  <c r="AD738" i="1" s="1"/>
  <c r="Y739" i="1" s="1"/>
  <c r="Z739" i="1"/>
  <c r="AB738" i="1"/>
  <c r="P706" i="1"/>
  <c r="AE739" i="1" l="1"/>
  <c r="AA740" i="1" s="1"/>
  <c r="AF739" i="1"/>
  <c r="AD739" i="1" s="1"/>
  <c r="Y740" i="1" s="1"/>
  <c r="Z740" i="1"/>
  <c r="AB739" i="1"/>
  <c r="AE740" i="1"/>
  <c r="AA741" i="1" s="1"/>
  <c r="AF740" i="1"/>
  <c r="AD740" i="1" s="1"/>
  <c r="Y741" i="1" s="1"/>
  <c r="U706" i="1"/>
  <c r="Q707" i="1" s="1"/>
  <c r="T706" i="1"/>
  <c r="O707" i="1" s="1"/>
  <c r="R706" i="1"/>
  <c r="AB740" i="1" l="1"/>
  <c r="Z741" i="1"/>
  <c r="P707" i="1"/>
  <c r="T707" i="1" s="1"/>
  <c r="O708" i="1" s="1"/>
  <c r="AB741" i="1" l="1"/>
  <c r="AE741" i="1"/>
  <c r="AA742" i="1" s="1"/>
  <c r="AF741" i="1"/>
  <c r="AD741" i="1" s="1"/>
  <c r="Y742" i="1" s="1"/>
  <c r="R707" i="1"/>
  <c r="U707" i="1"/>
  <c r="Q708" i="1" s="1"/>
  <c r="P708" i="1" l="1"/>
  <c r="Z742" i="1"/>
  <c r="U708" i="1"/>
  <c r="Q709" i="1" s="1"/>
  <c r="T708" i="1"/>
  <c r="O709" i="1" s="1"/>
  <c r="R708" i="1"/>
  <c r="AB742" i="1" l="1"/>
  <c r="AE742" i="1"/>
  <c r="AA743" i="1" s="1"/>
  <c r="AF742" i="1"/>
  <c r="AD742" i="1" s="1"/>
  <c r="Y743" i="1" s="1"/>
  <c r="P709" i="1"/>
  <c r="Z743" i="1" l="1"/>
  <c r="U709" i="1"/>
  <c r="Q710" i="1" s="1"/>
  <c r="R709" i="1"/>
  <c r="T709" i="1"/>
  <c r="O710" i="1" s="1"/>
  <c r="AE743" i="1" l="1"/>
  <c r="AA744" i="1" s="1"/>
  <c r="AF743" i="1"/>
  <c r="AD743" i="1" s="1"/>
  <c r="Y744" i="1" s="1"/>
  <c r="AB743" i="1"/>
  <c r="P710" i="1"/>
  <c r="R710" i="1" s="1"/>
  <c r="T710" i="1"/>
  <c r="O711" i="1" s="1"/>
  <c r="Z744" i="1" l="1"/>
  <c r="AF744" i="1"/>
  <c r="AD744" i="1" s="1"/>
  <c r="Y745" i="1" s="1"/>
  <c r="AE744" i="1"/>
  <c r="AA745" i="1" s="1"/>
  <c r="AB744" i="1"/>
  <c r="U710" i="1"/>
  <c r="Q711" i="1" s="1"/>
  <c r="Z745" i="1" l="1"/>
  <c r="AF745" i="1" s="1"/>
  <c r="AD745" i="1" s="1"/>
  <c r="Y746" i="1" s="1"/>
  <c r="AE745" i="1"/>
  <c r="AA746" i="1" s="1"/>
  <c r="P711" i="1"/>
  <c r="T711" i="1" s="1"/>
  <c r="O712" i="1" s="1"/>
  <c r="AB745" i="1"/>
  <c r="U711" i="1"/>
  <c r="Q712" i="1" s="1"/>
  <c r="Z746" i="1" l="1"/>
  <c r="R711" i="1"/>
  <c r="AE746" i="1"/>
  <c r="AA747" i="1" s="1"/>
  <c r="AF746" i="1"/>
  <c r="AD746" i="1" s="1"/>
  <c r="Y747" i="1" s="1"/>
  <c r="AB746" i="1"/>
  <c r="P712" i="1"/>
  <c r="R712" i="1" s="1"/>
  <c r="Z747" i="1" l="1"/>
  <c r="U712" i="1"/>
  <c r="Q713" i="1" s="1"/>
  <c r="T712" i="1"/>
  <c r="O713" i="1" s="1"/>
  <c r="AE747" i="1" l="1"/>
  <c r="AA748" i="1" s="1"/>
  <c r="AF747" i="1"/>
  <c r="AD747" i="1" s="1"/>
  <c r="AB747" i="1"/>
  <c r="P713" i="1"/>
  <c r="R713" i="1"/>
  <c r="T713" i="1"/>
  <c r="O714" i="1" s="1"/>
  <c r="Z748" i="1" l="1"/>
  <c r="Y748" i="1"/>
  <c r="U713" i="1"/>
  <c r="Q714" i="1" s="1"/>
  <c r="AB748" i="1" l="1"/>
  <c r="AE748" i="1"/>
  <c r="AA749" i="1" s="1"/>
  <c r="AF748" i="1"/>
  <c r="AD748" i="1" s="1"/>
  <c r="Y749" i="1" s="1"/>
  <c r="P714" i="1"/>
  <c r="Z749" i="1" l="1"/>
  <c r="AB749" i="1"/>
  <c r="AF749" i="1"/>
  <c r="AD749" i="1" s="1"/>
  <c r="Y750" i="1" s="1"/>
  <c r="AE749" i="1"/>
  <c r="AA750" i="1" s="1"/>
  <c r="U714" i="1"/>
  <c r="Q715" i="1" s="1"/>
  <c r="T714" i="1"/>
  <c r="O715" i="1" s="1"/>
  <c r="R714" i="1"/>
  <c r="Z750" i="1" l="1"/>
  <c r="P715" i="1"/>
  <c r="AF750" i="1" l="1"/>
  <c r="AD750" i="1" s="1"/>
  <c r="Y751" i="1" s="1"/>
  <c r="AE750" i="1"/>
  <c r="AA751" i="1" s="1"/>
  <c r="AB750" i="1"/>
  <c r="U715" i="1"/>
  <c r="Q716" i="1" s="1"/>
  <c r="T715" i="1"/>
  <c r="O716" i="1" s="1"/>
  <c r="R715" i="1"/>
  <c r="Z751" i="1" l="1"/>
  <c r="AB751" i="1"/>
  <c r="P716" i="1"/>
  <c r="AF751" i="1" l="1"/>
  <c r="AD751" i="1" s="1"/>
  <c r="Y752" i="1" s="1"/>
  <c r="AE751" i="1"/>
  <c r="AA752" i="1" s="1"/>
  <c r="U716" i="1"/>
  <c r="Q717" i="1" s="1"/>
  <c r="R716" i="1"/>
  <c r="T716" i="1"/>
  <c r="O717" i="1" s="1"/>
  <c r="Z752" i="1" l="1"/>
  <c r="P717" i="1"/>
  <c r="AB752" i="1" l="1"/>
  <c r="AE752" i="1"/>
  <c r="AA753" i="1" s="1"/>
  <c r="AF752" i="1"/>
  <c r="AD752" i="1" s="1"/>
  <c r="U717" i="1"/>
  <c r="Q718" i="1" s="1"/>
  <c r="T717" i="1"/>
  <c r="O718" i="1" s="1"/>
  <c r="R717" i="1"/>
  <c r="Z753" i="1" l="1"/>
  <c r="Y753" i="1"/>
  <c r="P718" i="1"/>
  <c r="AB753" i="1" l="1"/>
  <c r="AE753" i="1"/>
  <c r="AA754" i="1" s="1"/>
  <c r="AF753" i="1"/>
  <c r="AD753" i="1" s="1"/>
  <c r="Y754" i="1" s="1"/>
  <c r="U718" i="1"/>
  <c r="Q719" i="1" s="1"/>
  <c r="T718" i="1"/>
  <c r="O719" i="1" s="1"/>
  <c r="R718" i="1"/>
  <c r="Z754" i="1" l="1"/>
  <c r="P719" i="1"/>
  <c r="AF754" i="1" l="1"/>
  <c r="AD754" i="1" s="1"/>
  <c r="Y755" i="1" s="1"/>
  <c r="AE754" i="1"/>
  <c r="AA755" i="1" s="1"/>
  <c r="AB754" i="1"/>
  <c r="U719" i="1"/>
  <c r="Q720" i="1" s="1"/>
  <c r="T719" i="1"/>
  <c r="O720" i="1" s="1"/>
  <c r="R719" i="1"/>
  <c r="Z755" i="1" l="1"/>
  <c r="AB755" i="1"/>
  <c r="P720" i="1"/>
  <c r="AF755" i="1" l="1"/>
  <c r="AD755" i="1" s="1"/>
  <c r="Y756" i="1" s="1"/>
  <c r="AE755" i="1"/>
  <c r="AA756" i="1" s="1"/>
  <c r="U720" i="1"/>
  <c r="Q721" i="1" s="1"/>
  <c r="T720" i="1"/>
  <c r="O721" i="1" s="1"/>
  <c r="R720" i="1"/>
  <c r="Z756" i="1" l="1"/>
  <c r="AB756" i="1"/>
  <c r="P721" i="1"/>
  <c r="AE756" i="1" l="1"/>
  <c r="AA757" i="1" s="1"/>
  <c r="AF756" i="1"/>
  <c r="AD756" i="1" s="1"/>
  <c r="Y757" i="1" s="1"/>
  <c r="U721" i="1"/>
  <c r="Q722" i="1" s="1"/>
  <c r="T721" i="1"/>
  <c r="O722" i="1" s="1"/>
  <c r="R721" i="1"/>
  <c r="Z757" i="1" l="1"/>
  <c r="P722" i="1"/>
  <c r="AE757" i="1" l="1"/>
  <c r="AA758" i="1" s="1"/>
  <c r="AF757" i="1"/>
  <c r="AD757" i="1" s="1"/>
  <c r="Y758" i="1" s="1"/>
  <c r="AB757" i="1"/>
  <c r="U722" i="1"/>
  <c r="Q723" i="1" s="1"/>
  <c r="R722" i="1"/>
  <c r="T722" i="1"/>
  <c r="O723" i="1" s="1"/>
  <c r="Z758" i="1" l="1"/>
  <c r="P723" i="1"/>
  <c r="AF758" i="1" l="1"/>
  <c r="AD758" i="1" s="1"/>
  <c r="Y759" i="1" s="1"/>
  <c r="AE758" i="1"/>
  <c r="AA759" i="1" s="1"/>
  <c r="AB758" i="1"/>
  <c r="U723" i="1"/>
  <c r="Q724" i="1" s="1"/>
  <c r="R723" i="1"/>
  <c r="T723" i="1"/>
  <c r="O724" i="1" s="1"/>
  <c r="Z759" i="1" l="1"/>
  <c r="AB759" i="1"/>
  <c r="P724" i="1"/>
  <c r="AF759" i="1" l="1"/>
  <c r="AD759" i="1" s="1"/>
  <c r="Y760" i="1" s="1"/>
  <c r="AE759" i="1"/>
  <c r="AA760" i="1" s="1"/>
  <c r="U724" i="1"/>
  <c r="Q725" i="1" s="1"/>
  <c r="T724" i="1"/>
  <c r="O725" i="1" s="1"/>
  <c r="R724" i="1"/>
  <c r="Z760" i="1" l="1"/>
  <c r="AB760" i="1"/>
  <c r="P725" i="1"/>
  <c r="AF760" i="1" l="1"/>
  <c r="AD760" i="1" s="1"/>
  <c r="Y761" i="1" s="1"/>
  <c r="AE760" i="1"/>
  <c r="AA761" i="1" s="1"/>
  <c r="U725" i="1"/>
  <c r="Q726" i="1" s="1"/>
  <c r="R725" i="1"/>
  <c r="T725" i="1"/>
  <c r="O726" i="1" s="1"/>
  <c r="Z761" i="1" l="1"/>
  <c r="AB761" i="1" s="1"/>
  <c r="P726" i="1"/>
  <c r="AF761" i="1" l="1"/>
  <c r="AD761" i="1" s="1"/>
  <c r="Y762" i="1" s="1"/>
  <c r="AE761" i="1"/>
  <c r="AA762" i="1" s="1"/>
  <c r="U726" i="1"/>
  <c r="Q727" i="1" s="1"/>
  <c r="T726" i="1"/>
  <c r="O727" i="1" s="1"/>
  <c r="R726" i="1"/>
  <c r="Z762" i="1" l="1"/>
  <c r="AB762" i="1"/>
  <c r="P727" i="1"/>
  <c r="AF762" i="1" l="1"/>
  <c r="AD762" i="1" s="1"/>
  <c r="Y763" i="1" s="1"/>
  <c r="AE762" i="1"/>
  <c r="AA763" i="1" s="1"/>
  <c r="U727" i="1"/>
  <c r="Q728" i="1" s="1"/>
  <c r="R727" i="1"/>
  <c r="T727" i="1"/>
  <c r="O728" i="1" s="1"/>
  <c r="Z763" i="1" l="1"/>
  <c r="AF763" i="1"/>
  <c r="AD763" i="1" s="1"/>
  <c r="Y764" i="1" s="1"/>
  <c r="AE763" i="1"/>
  <c r="AA764" i="1" s="1"/>
  <c r="AB763" i="1"/>
  <c r="P728" i="1"/>
  <c r="Z764" i="1" l="1"/>
  <c r="AB764" i="1"/>
  <c r="U728" i="1"/>
  <c r="Q729" i="1" s="1"/>
  <c r="T728" i="1"/>
  <c r="O729" i="1" s="1"/>
  <c r="R728" i="1"/>
  <c r="AE764" i="1" l="1"/>
  <c r="AA765" i="1" s="1"/>
  <c r="AF764" i="1"/>
  <c r="AD764" i="1" s="1"/>
  <c r="Y765" i="1" s="1"/>
  <c r="P729" i="1"/>
  <c r="Z765" i="1" l="1"/>
  <c r="AB765" i="1"/>
  <c r="U729" i="1"/>
  <c r="Q730" i="1" s="1"/>
  <c r="T729" i="1"/>
  <c r="O730" i="1" s="1"/>
  <c r="R729" i="1"/>
  <c r="AF765" i="1" l="1"/>
  <c r="AD765" i="1" s="1"/>
  <c r="Y766" i="1" s="1"/>
  <c r="AE765" i="1"/>
  <c r="AA766" i="1" s="1"/>
  <c r="P730" i="1"/>
  <c r="Z766" i="1" l="1"/>
  <c r="AB766" i="1"/>
  <c r="U730" i="1"/>
  <c r="Q731" i="1" s="1"/>
  <c r="T730" i="1"/>
  <c r="O731" i="1" s="1"/>
  <c r="R730" i="1"/>
  <c r="AF766" i="1" l="1"/>
  <c r="AD766" i="1" s="1"/>
  <c r="Y767" i="1" s="1"/>
  <c r="AE766" i="1"/>
  <c r="AA767" i="1" s="1"/>
  <c r="P731" i="1"/>
  <c r="Z767" i="1" l="1"/>
  <c r="AB767" i="1" s="1"/>
  <c r="U731" i="1"/>
  <c r="Q732" i="1" s="1"/>
  <c r="T731" i="1"/>
  <c r="O732" i="1" s="1"/>
  <c r="R731" i="1"/>
  <c r="AE767" i="1" l="1"/>
  <c r="AA768" i="1" s="1"/>
  <c r="AF767" i="1"/>
  <c r="AD767" i="1" s="1"/>
  <c r="Y768" i="1" s="1"/>
  <c r="P732" i="1"/>
  <c r="Z768" i="1" l="1"/>
  <c r="AB768" i="1"/>
  <c r="U732" i="1"/>
  <c r="Q733" i="1" s="1"/>
  <c r="R732" i="1"/>
  <c r="T732" i="1"/>
  <c r="O733" i="1" s="1"/>
  <c r="AE768" i="1" l="1"/>
  <c r="AA769" i="1" s="1"/>
  <c r="AF768" i="1"/>
  <c r="AD768" i="1" s="1"/>
  <c r="Y769" i="1" s="1"/>
  <c r="P733" i="1"/>
  <c r="Z769" i="1" l="1"/>
  <c r="AB769" i="1" s="1"/>
  <c r="AF769" i="1"/>
  <c r="AD769" i="1" s="1"/>
  <c r="Y770" i="1" s="1"/>
  <c r="AE769" i="1"/>
  <c r="AA770" i="1" s="1"/>
  <c r="U733" i="1"/>
  <c r="Q734" i="1" s="1"/>
  <c r="R733" i="1"/>
  <c r="T733" i="1"/>
  <c r="O734" i="1" s="1"/>
  <c r="Z770" i="1" l="1"/>
  <c r="AB770" i="1" s="1"/>
  <c r="P734" i="1"/>
  <c r="AF770" i="1" l="1"/>
  <c r="AD770" i="1" s="1"/>
  <c r="AE770" i="1"/>
  <c r="AA771" i="1" s="1"/>
  <c r="U734" i="1"/>
  <c r="Q735" i="1" s="1"/>
  <c r="T734" i="1"/>
  <c r="O735" i="1" s="1"/>
  <c r="R734" i="1"/>
  <c r="Z771" i="1" l="1"/>
  <c r="Y771" i="1"/>
  <c r="AB771" i="1" s="1"/>
  <c r="P735" i="1"/>
  <c r="AE771" i="1" l="1"/>
  <c r="AA772" i="1" s="1"/>
  <c r="AF771" i="1"/>
  <c r="AD771" i="1" s="1"/>
  <c r="Y772" i="1" s="1"/>
  <c r="U735" i="1"/>
  <c r="Q736" i="1" s="1"/>
  <c r="R735" i="1"/>
  <c r="T735" i="1"/>
  <c r="O736" i="1" s="1"/>
  <c r="Z772" i="1" l="1"/>
  <c r="AF772" i="1"/>
  <c r="AD772" i="1" s="1"/>
  <c r="Y773" i="1" s="1"/>
  <c r="AE772" i="1"/>
  <c r="AA773" i="1" s="1"/>
  <c r="AB772" i="1"/>
  <c r="P736" i="1"/>
  <c r="Z773" i="1" l="1"/>
  <c r="AB773" i="1"/>
  <c r="AE773" i="1"/>
  <c r="AA774" i="1" s="1"/>
  <c r="AF773" i="1"/>
  <c r="AD773" i="1" s="1"/>
  <c r="Y774" i="1" s="1"/>
  <c r="U736" i="1"/>
  <c r="Q737" i="1" s="1"/>
  <c r="R736" i="1"/>
  <c r="T736" i="1"/>
  <c r="O737" i="1" s="1"/>
  <c r="Z774" i="1" l="1"/>
  <c r="P737" i="1"/>
  <c r="AF774" i="1" l="1"/>
  <c r="AD774" i="1" s="1"/>
  <c r="Y775" i="1" s="1"/>
  <c r="AE774" i="1"/>
  <c r="AA775" i="1" s="1"/>
  <c r="AB774" i="1"/>
  <c r="U737" i="1"/>
  <c r="Q738" i="1" s="1"/>
  <c r="R737" i="1"/>
  <c r="T737" i="1"/>
  <c r="O738" i="1" s="1"/>
  <c r="Z775" i="1" l="1"/>
  <c r="AB775" i="1"/>
  <c r="P738" i="1"/>
  <c r="AF775" i="1" l="1"/>
  <c r="AD775" i="1" s="1"/>
  <c r="Y776" i="1" s="1"/>
  <c r="AE775" i="1"/>
  <c r="AA776" i="1" s="1"/>
  <c r="U738" i="1"/>
  <c r="Q739" i="1" s="1"/>
  <c r="T738" i="1"/>
  <c r="O739" i="1" s="1"/>
  <c r="R738" i="1"/>
  <c r="Z776" i="1" l="1"/>
  <c r="AB776" i="1"/>
  <c r="P739" i="1"/>
  <c r="AE776" i="1" l="1"/>
  <c r="AA777" i="1" s="1"/>
  <c r="AF776" i="1"/>
  <c r="AD776" i="1" s="1"/>
  <c r="Y777" i="1" s="1"/>
  <c r="U739" i="1"/>
  <c r="Q740" i="1" s="1"/>
  <c r="R739" i="1"/>
  <c r="T739" i="1"/>
  <c r="O740" i="1" s="1"/>
  <c r="Z777" i="1" l="1"/>
  <c r="AF777" i="1" s="1"/>
  <c r="AD777" i="1" s="1"/>
  <c r="Y778" i="1" s="1"/>
  <c r="P740" i="1"/>
  <c r="AB777" i="1" l="1"/>
  <c r="AE777" i="1"/>
  <c r="AA778" i="1" s="1"/>
  <c r="Z778" i="1"/>
  <c r="AB778" i="1" s="1"/>
  <c r="U740" i="1"/>
  <c r="Q741" i="1" s="1"/>
  <c r="R740" i="1"/>
  <c r="T740" i="1"/>
  <c r="O741" i="1" s="1"/>
  <c r="AF778" i="1" l="1"/>
  <c r="AD778" i="1" s="1"/>
  <c r="Y779" i="1" s="1"/>
  <c r="AE778" i="1"/>
  <c r="AA779" i="1" s="1"/>
  <c r="P741" i="1"/>
  <c r="Z779" i="1" l="1"/>
  <c r="AB779" i="1"/>
  <c r="U741" i="1"/>
  <c r="Q742" i="1" s="1"/>
  <c r="R741" i="1"/>
  <c r="T741" i="1"/>
  <c r="O742" i="1" s="1"/>
  <c r="AF779" i="1" l="1"/>
  <c r="AD779" i="1" s="1"/>
  <c r="Y780" i="1" s="1"/>
  <c r="AE779" i="1"/>
  <c r="AA780" i="1" s="1"/>
  <c r="P742" i="1"/>
  <c r="Z780" i="1" l="1"/>
  <c r="AB780" i="1"/>
  <c r="U742" i="1"/>
  <c r="Q743" i="1" s="1"/>
  <c r="T742" i="1"/>
  <c r="O743" i="1" s="1"/>
  <c r="R742" i="1"/>
  <c r="AF780" i="1" l="1"/>
  <c r="AD780" i="1" s="1"/>
  <c r="Y781" i="1" s="1"/>
  <c r="AE780" i="1"/>
  <c r="AA781" i="1" s="1"/>
  <c r="P743" i="1"/>
  <c r="R743" i="1" s="1"/>
  <c r="T743" i="1"/>
  <c r="O744" i="1" s="1"/>
  <c r="Z781" i="1" l="1"/>
  <c r="AB781" i="1"/>
  <c r="U743" i="1"/>
  <c r="Q744" i="1" s="1"/>
  <c r="AE781" i="1" l="1"/>
  <c r="AA782" i="1" s="1"/>
  <c r="AF781" i="1"/>
  <c r="AD781" i="1" s="1"/>
  <c r="Y782" i="1" s="1"/>
  <c r="P744" i="1"/>
  <c r="Z782" i="1" l="1"/>
  <c r="U744" i="1"/>
  <c r="Q745" i="1" s="1"/>
  <c r="T744" i="1"/>
  <c r="O745" i="1" s="1"/>
  <c r="R744" i="1"/>
  <c r="AE782" i="1" l="1"/>
  <c r="AA783" i="1" s="1"/>
  <c r="AF782" i="1"/>
  <c r="AD782" i="1" s="1"/>
  <c r="Y783" i="1" s="1"/>
  <c r="AB782" i="1"/>
  <c r="P745" i="1"/>
  <c r="Z783" i="1" l="1"/>
  <c r="U745" i="1"/>
  <c r="Q746" i="1" s="1"/>
  <c r="T745" i="1"/>
  <c r="O746" i="1" s="1"/>
  <c r="R745" i="1"/>
  <c r="AE783" i="1" l="1"/>
  <c r="AA784" i="1" s="1"/>
  <c r="AF783" i="1"/>
  <c r="AD783" i="1" s="1"/>
  <c r="Y784" i="1" s="1"/>
  <c r="AB783" i="1"/>
  <c r="P746" i="1"/>
  <c r="Z784" i="1" l="1"/>
  <c r="U746" i="1"/>
  <c r="Q747" i="1" s="1"/>
  <c r="R746" i="1"/>
  <c r="T746" i="1"/>
  <c r="O747" i="1" s="1"/>
  <c r="AF784" i="1" l="1"/>
  <c r="AD784" i="1" s="1"/>
  <c r="Y785" i="1" s="1"/>
  <c r="AE784" i="1"/>
  <c r="AA785" i="1" s="1"/>
  <c r="AB784" i="1"/>
  <c r="P747" i="1"/>
  <c r="Z785" i="1" l="1"/>
  <c r="AB785" i="1"/>
  <c r="U747" i="1"/>
  <c r="Q748" i="1" s="1"/>
  <c r="T747" i="1"/>
  <c r="O748" i="1" s="1"/>
  <c r="R747" i="1"/>
  <c r="AE785" i="1" l="1"/>
  <c r="AA786" i="1" s="1"/>
  <c r="AF785" i="1"/>
  <c r="AD785" i="1" s="1"/>
  <c r="Y786" i="1" s="1"/>
  <c r="P748" i="1"/>
  <c r="Z786" i="1" l="1"/>
  <c r="U748" i="1"/>
  <c r="Q749" i="1" s="1"/>
  <c r="R748" i="1"/>
  <c r="T748" i="1"/>
  <c r="O749" i="1" s="1"/>
  <c r="AF786" i="1" l="1"/>
  <c r="AD786" i="1" s="1"/>
  <c r="Y787" i="1" s="1"/>
  <c r="AE786" i="1"/>
  <c r="AA787" i="1" s="1"/>
  <c r="AB786" i="1"/>
  <c r="P749" i="1"/>
  <c r="Z787" i="1" l="1"/>
  <c r="U749" i="1"/>
  <c r="Q750" i="1" s="1"/>
  <c r="T749" i="1"/>
  <c r="O750" i="1" s="1"/>
  <c r="R749" i="1"/>
  <c r="AB787" i="1" l="1"/>
  <c r="AE787" i="1"/>
  <c r="AA788" i="1" s="1"/>
  <c r="AF787" i="1"/>
  <c r="AD787" i="1" s="1"/>
  <c r="Y788" i="1" s="1"/>
  <c r="P750" i="1"/>
  <c r="Z788" i="1" l="1"/>
  <c r="U750" i="1"/>
  <c r="Q751" i="1" s="1"/>
  <c r="T750" i="1"/>
  <c r="O751" i="1" s="1"/>
  <c r="R750" i="1"/>
  <c r="AE788" i="1" l="1"/>
  <c r="AA789" i="1" s="1"/>
  <c r="AF788" i="1"/>
  <c r="AD788" i="1" s="1"/>
  <c r="Y789" i="1" s="1"/>
  <c r="AB788" i="1"/>
  <c r="P751" i="1"/>
  <c r="T751" i="1"/>
  <c r="O752" i="1" s="1"/>
  <c r="Z789" i="1" l="1"/>
  <c r="AB789" i="1"/>
  <c r="AF789" i="1"/>
  <c r="AD789" i="1" s="1"/>
  <c r="Y790" i="1" s="1"/>
  <c r="AE789" i="1"/>
  <c r="AA790" i="1" s="1"/>
  <c r="U751" i="1"/>
  <c r="Q752" i="1" s="1"/>
  <c r="R751" i="1"/>
  <c r="Z790" i="1" l="1"/>
  <c r="AB790" i="1"/>
  <c r="P752" i="1"/>
  <c r="AF790" i="1" l="1"/>
  <c r="AD790" i="1" s="1"/>
  <c r="Y791" i="1" s="1"/>
  <c r="AE790" i="1"/>
  <c r="AA791" i="1" s="1"/>
  <c r="U752" i="1"/>
  <c r="Q753" i="1" s="1"/>
  <c r="T752" i="1"/>
  <c r="O753" i="1" s="1"/>
  <c r="R752" i="1"/>
  <c r="Z791" i="1" l="1"/>
  <c r="AB791" i="1"/>
  <c r="P753" i="1"/>
  <c r="T753" i="1" s="1"/>
  <c r="O754" i="1" s="1"/>
  <c r="AF791" i="1" l="1"/>
  <c r="AD791" i="1" s="1"/>
  <c r="Y792" i="1" s="1"/>
  <c r="AE791" i="1"/>
  <c r="AA792" i="1" s="1"/>
  <c r="R753" i="1"/>
  <c r="U753" i="1"/>
  <c r="Q754" i="1" s="1"/>
  <c r="Z792" i="1" l="1"/>
  <c r="AE792" i="1"/>
  <c r="AA793" i="1" s="1"/>
  <c r="AF792" i="1"/>
  <c r="AD792" i="1" s="1"/>
  <c r="Y793" i="1" s="1"/>
  <c r="AB792" i="1"/>
  <c r="P754" i="1"/>
  <c r="Z793" i="1" l="1"/>
  <c r="AB793" i="1"/>
  <c r="AE793" i="1"/>
  <c r="AA794" i="1" s="1"/>
  <c r="AF793" i="1"/>
  <c r="AD793" i="1" s="1"/>
  <c r="Y794" i="1" s="1"/>
  <c r="U754" i="1"/>
  <c r="Q755" i="1" s="1"/>
  <c r="R754" i="1"/>
  <c r="T754" i="1"/>
  <c r="O755" i="1" s="1"/>
  <c r="Z794" i="1" l="1"/>
  <c r="AE794" i="1" s="1"/>
  <c r="AA795" i="1" s="1"/>
  <c r="AF794" i="1"/>
  <c r="AD794" i="1" s="1"/>
  <c r="Y795" i="1" s="1"/>
  <c r="AB794" i="1"/>
  <c r="P755" i="1"/>
  <c r="Z795" i="1" l="1"/>
  <c r="AF795" i="1"/>
  <c r="AD795" i="1" s="1"/>
  <c r="Y796" i="1" s="1"/>
  <c r="AE795" i="1"/>
  <c r="AA796" i="1" s="1"/>
  <c r="AB795" i="1"/>
  <c r="U755" i="1"/>
  <c r="Q756" i="1" s="1"/>
  <c r="T755" i="1"/>
  <c r="O756" i="1" s="1"/>
  <c r="R755" i="1"/>
  <c r="Z796" i="1" l="1"/>
  <c r="AB796" i="1" s="1"/>
  <c r="P756" i="1"/>
  <c r="AE796" i="1" l="1"/>
  <c r="AA797" i="1" s="1"/>
  <c r="AF796" i="1"/>
  <c r="AD796" i="1" s="1"/>
  <c r="Y797" i="1" s="1"/>
  <c r="U756" i="1"/>
  <c r="Q757" i="1" s="1"/>
  <c r="T756" i="1"/>
  <c r="O757" i="1" s="1"/>
  <c r="R756" i="1"/>
  <c r="Z797" i="1" l="1"/>
  <c r="AF797" i="1"/>
  <c r="AD797" i="1" s="1"/>
  <c r="Y798" i="1" s="1"/>
  <c r="AE797" i="1"/>
  <c r="AA798" i="1" s="1"/>
  <c r="AB797" i="1"/>
  <c r="P757" i="1"/>
  <c r="Z798" i="1" l="1"/>
  <c r="AB798" i="1"/>
  <c r="AF798" i="1"/>
  <c r="AD798" i="1" s="1"/>
  <c r="Y799" i="1" s="1"/>
  <c r="AE798" i="1"/>
  <c r="AA799" i="1" s="1"/>
  <c r="U757" i="1"/>
  <c r="Q758" i="1" s="1"/>
  <c r="T757" i="1"/>
  <c r="O758" i="1" s="1"/>
  <c r="R757" i="1"/>
  <c r="Z799" i="1" l="1"/>
  <c r="P758" i="1"/>
  <c r="T758" i="1" s="1"/>
  <c r="O759" i="1" s="1"/>
  <c r="R758" i="1"/>
  <c r="AB799" i="1" l="1"/>
  <c r="AE799" i="1"/>
  <c r="AA800" i="1" s="1"/>
  <c r="AF799" i="1"/>
  <c r="AD799" i="1" s="1"/>
  <c r="Y800" i="1" s="1"/>
  <c r="U758" i="1"/>
  <c r="Q759" i="1" s="1"/>
  <c r="Z800" i="1" l="1"/>
  <c r="P759" i="1"/>
  <c r="AB800" i="1" l="1"/>
  <c r="AF800" i="1"/>
  <c r="AD800" i="1" s="1"/>
  <c r="Y801" i="1" s="1"/>
  <c r="AE800" i="1"/>
  <c r="AA801" i="1" s="1"/>
  <c r="U759" i="1"/>
  <c r="Q760" i="1" s="1"/>
  <c r="R759" i="1"/>
  <c r="T759" i="1"/>
  <c r="O760" i="1" s="1"/>
  <c r="Z801" i="1" l="1"/>
  <c r="AB801" i="1"/>
  <c r="P760" i="1"/>
  <c r="AF801" i="1" l="1"/>
  <c r="AD801" i="1" s="1"/>
  <c r="Y802" i="1" s="1"/>
  <c r="AE801" i="1"/>
  <c r="AA802" i="1" s="1"/>
  <c r="U760" i="1"/>
  <c r="Q761" i="1" s="1"/>
  <c r="T760" i="1"/>
  <c r="O761" i="1" s="1"/>
  <c r="R760" i="1"/>
  <c r="Z802" i="1" l="1"/>
  <c r="AB802" i="1"/>
  <c r="P761" i="1"/>
  <c r="R761" i="1"/>
  <c r="T761" i="1"/>
  <c r="O762" i="1" s="1"/>
  <c r="AF802" i="1" l="1"/>
  <c r="AD802" i="1" s="1"/>
  <c r="Y803" i="1" s="1"/>
  <c r="AE802" i="1"/>
  <c r="AA803" i="1" s="1"/>
  <c r="U761" i="1"/>
  <c r="Q762" i="1" s="1"/>
  <c r="P762" i="1" l="1"/>
  <c r="R762" i="1" s="1"/>
  <c r="Z803" i="1"/>
  <c r="AB803" i="1" s="1"/>
  <c r="U762" i="1"/>
  <c r="Q763" i="1" s="1"/>
  <c r="T762" i="1"/>
  <c r="O763" i="1" s="1"/>
  <c r="AF803" i="1" l="1"/>
  <c r="AD803" i="1" s="1"/>
  <c r="Y804" i="1" s="1"/>
  <c r="AE803" i="1"/>
  <c r="AA804" i="1" s="1"/>
  <c r="P763" i="1"/>
  <c r="Z804" i="1" l="1"/>
  <c r="AB804" i="1"/>
  <c r="U763" i="1"/>
  <c r="Q764" i="1" s="1"/>
  <c r="T763" i="1"/>
  <c r="O764" i="1" s="1"/>
  <c r="R763" i="1"/>
  <c r="AE804" i="1" l="1"/>
  <c r="AA805" i="1" s="1"/>
  <c r="AF804" i="1"/>
  <c r="AD804" i="1" s="1"/>
  <c r="Y805" i="1" s="1"/>
  <c r="P764" i="1"/>
  <c r="Z805" i="1" l="1"/>
  <c r="AF805" i="1"/>
  <c r="AD805" i="1" s="1"/>
  <c r="Y806" i="1" s="1"/>
  <c r="AE805" i="1"/>
  <c r="AA806" i="1" s="1"/>
  <c r="AB805" i="1"/>
  <c r="U764" i="1"/>
  <c r="Q765" i="1" s="1"/>
  <c r="T764" i="1"/>
  <c r="O765" i="1" s="1"/>
  <c r="R764" i="1"/>
  <c r="Z806" i="1" l="1"/>
  <c r="AB806" i="1" s="1"/>
  <c r="P765" i="1"/>
  <c r="AE806" i="1" l="1"/>
  <c r="AA807" i="1" s="1"/>
  <c r="AF806" i="1"/>
  <c r="AD806" i="1" s="1"/>
  <c r="Y807" i="1" s="1"/>
  <c r="U765" i="1"/>
  <c r="Q766" i="1" s="1"/>
  <c r="T765" i="1"/>
  <c r="O766" i="1" s="1"/>
  <c r="R765" i="1"/>
  <c r="Z807" i="1" l="1"/>
  <c r="P766" i="1"/>
  <c r="AF807" i="1" l="1"/>
  <c r="AD807" i="1" s="1"/>
  <c r="Y808" i="1" s="1"/>
  <c r="AE807" i="1"/>
  <c r="AA808" i="1" s="1"/>
  <c r="AB807" i="1"/>
  <c r="U766" i="1"/>
  <c r="Q767" i="1" s="1"/>
  <c r="T766" i="1"/>
  <c r="O767" i="1" s="1"/>
  <c r="R766" i="1"/>
  <c r="Z808" i="1" l="1"/>
  <c r="AB808" i="1" s="1"/>
  <c r="P767" i="1"/>
  <c r="AF808" i="1" l="1"/>
  <c r="AD808" i="1" s="1"/>
  <c r="Y809" i="1" s="1"/>
  <c r="AE808" i="1"/>
  <c r="AA809" i="1" s="1"/>
  <c r="U767" i="1"/>
  <c r="Q768" i="1" s="1"/>
  <c r="R767" i="1"/>
  <c r="T767" i="1"/>
  <c r="O768" i="1" s="1"/>
  <c r="Z809" i="1" l="1"/>
  <c r="AB809" i="1" s="1"/>
  <c r="P768" i="1"/>
  <c r="AE809" i="1" l="1"/>
  <c r="AA810" i="1" s="1"/>
  <c r="AF809" i="1"/>
  <c r="AD809" i="1" s="1"/>
  <c r="Y810" i="1" s="1"/>
  <c r="U768" i="1"/>
  <c r="Q769" i="1" s="1"/>
  <c r="R768" i="1"/>
  <c r="T768" i="1"/>
  <c r="O769" i="1" s="1"/>
  <c r="Z810" i="1" l="1"/>
  <c r="AB810" i="1" s="1"/>
  <c r="AF810" i="1"/>
  <c r="AD810" i="1" s="1"/>
  <c r="Y811" i="1" s="1"/>
  <c r="P769" i="1"/>
  <c r="AE810" i="1" l="1"/>
  <c r="AA811" i="1" s="1"/>
  <c r="U769" i="1"/>
  <c r="Q770" i="1" s="1"/>
  <c r="R769" i="1"/>
  <c r="T769" i="1"/>
  <c r="O770" i="1" s="1"/>
  <c r="Z811" i="1" l="1"/>
  <c r="P770" i="1"/>
  <c r="AE811" i="1" l="1"/>
  <c r="AA812" i="1" s="1"/>
  <c r="AF811" i="1"/>
  <c r="AD811" i="1" s="1"/>
  <c r="AB811" i="1"/>
  <c r="U770" i="1"/>
  <c r="Q771" i="1" s="1"/>
  <c r="R770" i="1"/>
  <c r="T770" i="1"/>
  <c r="O771" i="1" s="1"/>
  <c r="Y812" i="1" l="1"/>
  <c r="Z812" i="1"/>
  <c r="P771" i="1"/>
  <c r="AF812" i="1" l="1"/>
  <c r="AD812" i="1" s="1"/>
  <c r="AE812" i="1"/>
  <c r="AA813" i="1" s="1"/>
  <c r="AB812" i="1"/>
  <c r="U771" i="1"/>
  <c r="Q772" i="1" s="1"/>
  <c r="T771" i="1"/>
  <c r="O772" i="1" s="1"/>
  <c r="R771" i="1"/>
  <c r="Y813" i="1" l="1"/>
  <c r="Z813" i="1"/>
  <c r="P772" i="1"/>
  <c r="AE813" i="1" l="1"/>
  <c r="AA814" i="1" s="1"/>
  <c r="AF813" i="1"/>
  <c r="AD813" i="1" s="1"/>
  <c r="Y814" i="1" s="1"/>
  <c r="Z814" i="1"/>
  <c r="AB813" i="1"/>
  <c r="U772" i="1"/>
  <c r="Q773" i="1" s="1"/>
  <c r="R772" i="1"/>
  <c r="T772" i="1"/>
  <c r="O773" i="1" s="1"/>
  <c r="AB814" i="1" l="1"/>
  <c r="AF814" i="1"/>
  <c r="AD814" i="1" s="1"/>
  <c r="AE814" i="1"/>
  <c r="AA815" i="1" s="1"/>
  <c r="P773" i="1"/>
  <c r="Y815" i="1" l="1"/>
  <c r="Z815" i="1"/>
  <c r="U773" i="1"/>
  <c r="Q774" i="1" s="1"/>
  <c r="T773" i="1"/>
  <c r="O774" i="1" s="1"/>
  <c r="R773" i="1"/>
  <c r="AF815" i="1" l="1"/>
  <c r="AD815" i="1" s="1"/>
  <c r="AE815" i="1"/>
  <c r="AA816" i="1" s="1"/>
  <c r="AB815" i="1"/>
  <c r="P774" i="1"/>
  <c r="Y816" i="1" l="1"/>
  <c r="Z816" i="1"/>
  <c r="U774" i="1"/>
  <c r="Q775" i="1" s="1"/>
  <c r="T774" i="1"/>
  <c r="O775" i="1" s="1"/>
  <c r="R774" i="1"/>
  <c r="AE816" i="1" l="1"/>
  <c r="AA817" i="1" s="1"/>
  <c r="AF816" i="1"/>
  <c r="AD816" i="1" s="1"/>
  <c r="AB816" i="1"/>
  <c r="P775" i="1"/>
  <c r="Y817" i="1" l="1"/>
  <c r="Z817" i="1"/>
  <c r="U775" i="1"/>
  <c r="Q776" i="1" s="1"/>
  <c r="T775" i="1"/>
  <c r="O776" i="1" s="1"/>
  <c r="R775" i="1"/>
  <c r="AF817" i="1" l="1"/>
  <c r="AD817" i="1" s="1"/>
  <c r="Y818" i="1" s="1"/>
  <c r="AE817" i="1"/>
  <c r="AA818" i="1" s="1"/>
  <c r="AB817" i="1"/>
  <c r="P776" i="1"/>
  <c r="Z818" i="1" l="1"/>
  <c r="AB818" i="1" s="1"/>
  <c r="U776" i="1"/>
  <c r="Q777" i="1" s="1"/>
  <c r="T776" i="1"/>
  <c r="O777" i="1" s="1"/>
  <c r="R776" i="1"/>
  <c r="AE818" i="1" l="1"/>
  <c r="AA819" i="1" s="1"/>
  <c r="AF818" i="1"/>
  <c r="AD818" i="1" s="1"/>
  <c r="Y819" i="1" s="1"/>
  <c r="P777" i="1"/>
  <c r="Z819" i="1" l="1"/>
  <c r="U777" i="1"/>
  <c r="Q778" i="1" s="1"/>
  <c r="R777" i="1"/>
  <c r="T777" i="1"/>
  <c r="O778" i="1" s="1"/>
  <c r="AF819" i="1" l="1"/>
  <c r="AD819" i="1" s="1"/>
  <c r="Y820" i="1" s="1"/>
  <c r="AE819" i="1"/>
  <c r="AA820" i="1" s="1"/>
  <c r="AB819" i="1"/>
  <c r="P778" i="1"/>
  <c r="Z820" i="1" l="1"/>
  <c r="AB820" i="1"/>
  <c r="U778" i="1"/>
  <c r="Q779" i="1" s="1"/>
  <c r="T778" i="1"/>
  <c r="O779" i="1" s="1"/>
  <c r="R778" i="1"/>
  <c r="AE820" i="1" l="1"/>
  <c r="AA821" i="1" s="1"/>
  <c r="AF820" i="1"/>
  <c r="AD820" i="1" s="1"/>
  <c r="Y821" i="1" s="1"/>
  <c r="P779" i="1"/>
  <c r="Z821" i="1" l="1"/>
  <c r="AB821" i="1"/>
  <c r="AF821" i="1"/>
  <c r="AD821" i="1" s="1"/>
  <c r="Y822" i="1" s="1"/>
  <c r="AE821" i="1"/>
  <c r="AA822" i="1" s="1"/>
  <c r="U779" i="1"/>
  <c r="Q780" i="1" s="1"/>
  <c r="T779" i="1"/>
  <c r="O780" i="1" s="1"/>
  <c r="R779" i="1"/>
  <c r="Z822" i="1" l="1"/>
  <c r="P780" i="1"/>
  <c r="AF822" i="1" l="1"/>
  <c r="AD822" i="1" s="1"/>
  <c r="Y823" i="1" s="1"/>
  <c r="AE822" i="1"/>
  <c r="AA823" i="1" s="1"/>
  <c r="AB822" i="1"/>
  <c r="U780" i="1"/>
  <c r="Q781" i="1" s="1"/>
  <c r="T780" i="1"/>
  <c r="O781" i="1" s="1"/>
  <c r="R780" i="1"/>
  <c r="Z823" i="1" l="1"/>
  <c r="AB823" i="1" s="1"/>
  <c r="P781" i="1"/>
  <c r="AE823" i="1" l="1"/>
  <c r="AA824" i="1" s="1"/>
  <c r="AF823" i="1"/>
  <c r="AD823" i="1" s="1"/>
  <c r="Y824" i="1" s="1"/>
  <c r="Z824" i="1"/>
  <c r="U781" i="1"/>
  <c r="Q782" i="1" s="1"/>
  <c r="T781" i="1"/>
  <c r="O782" i="1" s="1"/>
  <c r="R781" i="1"/>
  <c r="AB824" i="1" l="1"/>
  <c r="AF824" i="1"/>
  <c r="AD824" i="1" s="1"/>
  <c r="Y825" i="1" s="1"/>
  <c r="AE824" i="1"/>
  <c r="AA825" i="1" s="1"/>
  <c r="P782" i="1"/>
  <c r="T782" i="1" s="1"/>
  <c r="O783" i="1" s="1"/>
  <c r="Z825" i="1" l="1"/>
  <c r="AB825" i="1"/>
  <c r="R782" i="1"/>
  <c r="U782" i="1"/>
  <c r="Q783" i="1" s="1"/>
  <c r="AE825" i="1" l="1"/>
  <c r="AA826" i="1" s="1"/>
  <c r="AF825" i="1"/>
  <c r="AD825" i="1" s="1"/>
  <c r="Y826" i="1" s="1"/>
  <c r="P783" i="1"/>
  <c r="Z826" i="1" l="1"/>
  <c r="U783" i="1"/>
  <c r="Q784" i="1" s="1"/>
  <c r="T783" i="1"/>
  <c r="O784" i="1" s="1"/>
  <c r="R783" i="1"/>
  <c r="AB826" i="1" l="1"/>
  <c r="AE826" i="1"/>
  <c r="AA827" i="1" s="1"/>
  <c r="AF826" i="1"/>
  <c r="AD826" i="1" s="1"/>
  <c r="Y827" i="1" s="1"/>
  <c r="P784" i="1"/>
  <c r="Z827" i="1" l="1"/>
  <c r="AB827" i="1"/>
  <c r="U784" i="1"/>
  <c r="Q785" i="1" s="1"/>
  <c r="R784" i="1"/>
  <c r="T784" i="1"/>
  <c r="O785" i="1" s="1"/>
  <c r="AE827" i="1" l="1"/>
  <c r="AA828" i="1" s="1"/>
  <c r="AF827" i="1"/>
  <c r="AD827" i="1" s="1"/>
  <c r="Y828" i="1" s="1"/>
  <c r="Z828" i="1"/>
  <c r="P785" i="1"/>
  <c r="AB828" i="1" l="1"/>
  <c r="AF828" i="1"/>
  <c r="AD828" i="1" s="1"/>
  <c r="Y829" i="1" s="1"/>
  <c r="AE828" i="1"/>
  <c r="AA829" i="1" s="1"/>
  <c r="U785" i="1"/>
  <c r="Q786" i="1" s="1"/>
  <c r="R785" i="1"/>
  <c r="T785" i="1"/>
  <c r="O786" i="1" s="1"/>
  <c r="Z829" i="1" l="1"/>
  <c r="AB829" i="1"/>
  <c r="P786" i="1"/>
  <c r="AF829" i="1" l="1"/>
  <c r="AD829" i="1" s="1"/>
  <c r="Y830" i="1" s="1"/>
  <c r="AE829" i="1"/>
  <c r="AA830" i="1" s="1"/>
  <c r="U786" i="1"/>
  <c r="Q787" i="1" s="1"/>
  <c r="T786" i="1"/>
  <c r="O787" i="1" s="1"/>
  <c r="R786" i="1"/>
  <c r="Z830" i="1" l="1"/>
  <c r="P787" i="1"/>
  <c r="AB830" i="1" l="1"/>
  <c r="AF830" i="1"/>
  <c r="AD830" i="1" s="1"/>
  <c r="Y831" i="1" s="1"/>
  <c r="AE830" i="1"/>
  <c r="AA831" i="1" s="1"/>
  <c r="U787" i="1"/>
  <c r="Q788" i="1" s="1"/>
  <c r="R787" i="1"/>
  <c r="T787" i="1"/>
  <c r="O788" i="1" s="1"/>
  <c r="Z831" i="1" l="1"/>
  <c r="P788" i="1"/>
  <c r="AB831" i="1" l="1"/>
  <c r="AF831" i="1"/>
  <c r="AD831" i="1" s="1"/>
  <c r="Y832" i="1" s="1"/>
  <c r="AE831" i="1"/>
  <c r="AA832" i="1" s="1"/>
  <c r="U788" i="1"/>
  <c r="Q789" i="1" s="1"/>
  <c r="T788" i="1"/>
  <c r="O789" i="1" s="1"/>
  <c r="R788" i="1"/>
  <c r="Z832" i="1" l="1"/>
  <c r="AB832" i="1"/>
  <c r="P789" i="1"/>
  <c r="AE832" i="1" l="1"/>
  <c r="AA833" i="1" s="1"/>
  <c r="AF832" i="1"/>
  <c r="AD832" i="1" s="1"/>
  <c r="Y833" i="1" s="1"/>
  <c r="Z833" i="1"/>
  <c r="U789" i="1"/>
  <c r="Q790" i="1" s="1"/>
  <c r="R789" i="1"/>
  <c r="T789" i="1"/>
  <c r="O790" i="1" s="1"/>
  <c r="AE833" i="1" l="1"/>
  <c r="AA834" i="1" s="1"/>
  <c r="AF833" i="1"/>
  <c r="AD833" i="1" s="1"/>
  <c r="Y834" i="1" s="1"/>
  <c r="Z834" i="1"/>
  <c r="AB833" i="1"/>
  <c r="P790" i="1"/>
  <c r="AF834" i="1" l="1"/>
  <c r="AD834" i="1" s="1"/>
  <c r="Y835" i="1" s="1"/>
  <c r="AE834" i="1"/>
  <c r="AA835" i="1" s="1"/>
  <c r="AB834" i="1"/>
  <c r="U790" i="1"/>
  <c r="Q791" i="1" s="1"/>
  <c r="T790" i="1"/>
  <c r="O791" i="1" s="1"/>
  <c r="R790" i="1"/>
  <c r="Z835" i="1" l="1"/>
  <c r="AB835" i="1"/>
  <c r="P791" i="1"/>
  <c r="AF835" i="1" l="1"/>
  <c r="AD835" i="1" s="1"/>
  <c r="Y836" i="1" s="1"/>
  <c r="AE835" i="1"/>
  <c r="AA836" i="1" s="1"/>
  <c r="U791" i="1"/>
  <c r="Q792" i="1" s="1"/>
  <c r="R791" i="1"/>
  <c r="T791" i="1"/>
  <c r="O792" i="1" s="1"/>
  <c r="Z836" i="1" l="1"/>
  <c r="AB836" i="1"/>
  <c r="P792" i="1"/>
  <c r="AE836" i="1" l="1"/>
  <c r="AA837" i="1" s="1"/>
  <c r="AF836" i="1"/>
  <c r="AD836" i="1" s="1"/>
  <c r="Y837" i="1" s="1"/>
  <c r="U792" i="1"/>
  <c r="Q793" i="1" s="1"/>
  <c r="R792" i="1"/>
  <c r="T792" i="1"/>
  <c r="O793" i="1" s="1"/>
  <c r="Z837" i="1" l="1"/>
  <c r="P793" i="1"/>
  <c r="AF837" i="1" l="1"/>
  <c r="AD837" i="1" s="1"/>
  <c r="Y838" i="1" s="1"/>
  <c r="AE837" i="1"/>
  <c r="AA838" i="1" s="1"/>
  <c r="AB837" i="1"/>
  <c r="U793" i="1"/>
  <c r="Q794" i="1" s="1"/>
  <c r="R793" i="1"/>
  <c r="T793" i="1"/>
  <c r="O794" i="1" s="1"/>
  <c r="Z838" i="1" l="1"/>
  <c r="AB838" i="1"/>
  <c r="P794" i="1"/>
  <c r="AE838" i="1" l="1"/>
  <c r="AA839" i="1" s="1"/>
  <c r="AF838" i="1"/>
  <c r="AD838" i="1" s="1"/>
  <c r="Y839" i="1" s="1"/>
  <c r="U794" i="1"/>
  <c r="Q795" i="1" s="1"/>
  <c r="R794" i="1"/>
  <c r="T794" i="1"/>
  <c r="O795" i="1" s="1"/>
  <c r="Z839" i="1" l="1"/>
  <c r="P795" i="1"/>
  <c r="AF839" i="1" l="1"/>
  <c r="AD839" i="1" s="1"/>
  <c r="Y840" i="1" s="1"/>
  <c r="AE839" i="1"/>
  <c r="AA840" i="1" s="1"/>
  <c r="Z840" i="1"/>
  <c r="AB839" i="1"/>
  <c r="U795" i="1"/>
  <c r="Q796" i="1" s="1"/>
  <c r="R795" i="1"/>
  <c r="T795" i="1"/>
  <c r="O796" i="1" s="1"/>
  <c r="AF840" i="1" l="1"/>
  <c r="AD840" i="1" s="1"/>
  <c r="Y841" i="1" s="1"/>
  <c r="AE840" i="1"/>
  <c r="AA841" i="1" s="1"/>
  <c r="AB840" i="1"/>
  <c r="P796" i="1"/>
  <c r="Z841" i="1" l="1"/>
  <c r="AB841" i="1"/>
  <c r="U796" i="1"/>
  <c r="Q797" i="1" s="1"/>
  <c r="R796" i="1"/>
  <c r="T796" i="1"/>
  <c r="O797" i="1" s="1"/>
  <c r="AE841" i="1" l="1"/>
  <c r="AA842" i="1" s="1"/>
  <c r="AF841" i="1"/>
  <c r="AD841" i="1" s="1"/>
  <c r="Y842" i="1" s="1"/>
  <c r="Z842" i="1"/>
  <c r="P797" i="1"/>
  <c r="AF842" i="1" l="1"/>
  <c r="AD842" i="1" s="1"/>
  <c r="Y843" i="1" s="1"/>
  <c r="AE842" i="1"/>
  <c r="AA843" i="1" s="1"/>
  <c r="Z843" i="1"/>
  <c r="AB842" i="1"/>
  <c r="U797" i="1"/>
  <c r="Q798" i="1" s="1"/>
  <c r="T797" i="1"/>
  <c r="O798" i="1" s="1"/>
  <c r="R797" i="1"/>
  <c r="AE843" i="1" l="1"/>
  <c r="AA844" i="1" s="1"/>
  <c r="AF843" i="1"/>
  <c r="AD843" i="1" s="1"/>
  <c r="Y844" i="1" s="1"/>
  <c r="Z844" i="1"/>
  <c r="AB843" i="1"/>
  <c r="P798" i="1"/>
  <c r="AF844" i="1" l="1"/>
  <c r="AD844" i="1" s="1"/>
  <c r="Y845" i="1" s="1"/>
  <c r="AE844" i="1"/>
  <c r="AA845" i="1" s="1"/>
  <c r="AB844" i="1"/>
  <c r="U798" i="1"/>
  <c r="Q799" i="1" s="1"/>
  <c r="T798" i="1"/>
  <c r="O799" i="1" s="1"/>
  <c r="R798" i="1"/>
  <c r="Z845" i="1" l="1"/>
  <c r="AB845" i="1"/>
  <c r="P799" i="1"/>
  <c r="AE845" i="1" l="1"/>
  <c r="AA846" i="1" s="1"/>
  <c r="AF845" i="1"/>
  <c r="AD845" i="1" s="1"/>
  <c r="Y846" i="1" s="1"/>
  <c r="U799" i="1"/>
  <c r="Q800" i="1" s="1"/>
  <c r="T799" i="1"/>
  <c r="O800" i="1" s="1"/>
  <c r="R799" i="1"/>
  <c r="Z846" i="1" l="1"/>
  <c r="P800" i="1"/>
  <c r="AF846" i="1" l="1"/>
  <c r="AD846" i="1" s="1"/>
  <c r="Y847" i="1" s="1"/>
  <c r="AE846" i="1"/>
  <c r="AA847" i="1" s="1"/>
  <c r="Z847" i="1"/>
  <c r="AB846" i="1"/>
  <c r="U800" i="1"/>
  <c r="Q801" i="1" s="1"/>
  <c r="R800" i="1"/>
  <c r="T800" i="1"/>
  <c r="O801" i="1" s="1"/>
  <c r="AF847" i="1" l="1"/>
  <c r="AD847" i="1" s="1"/>
  <c r="Y848" i="1" s="1"/>
  <c r="AE847" i="1"/>
  <c r="AA848" i="1" s="1"/>
  <c r="Z848" i="1"/>
  <c r="AB847" i="1"/>
  <c r="P801" i="1"/>
  <c r="AF848" i="1" l="1"/>
  <c r="AD848" i="1" s="1"/>
  <c r="Y849" i="1" s="1"/>
  <c r="AE848" i="1"/>
  <c r="AA849" i="1" s="1"/>
  <c r="Z849" i="1"/>
  <c r="AB848" i="1"/>
  <c r="U801" i="1"/>
  <c r="Q802" i="1" s="1"/>
  <c r="T801" i="1"/>
  <c r="O802" i="1" s="1"/>
  <c r="R801" i="1"/>
  <c r="AE849" i="1" l="1"/>
  <c r="AA850" i="1" s="1"/>
  <c r="AF849" i="1"/>
  <c r="AD849" i="1" s="1"/>
  <c r="Y850" i="1" s="1"/>
  <c r="AB849" i="1"/>
  <c r="P802" i="1"/>
  <c r="Z850" i="1" l="1"/>
  <c r="U802" i="1"/>
  <c r="Q803" i="1" s="1"/>
  <c r="R802" i="1"/>
  <c r="T802" i="1"/>
  <c r="O803" i="1" s="1"/>
  <c r="AF850" i="1" l="1"/>
  <c r="AD850" i="1" s="1"/>
  <c r="Y851" i="1" s="1"/>
  <c r="AE850" i="1"/>
  <c r="AA851" i="1" s="1"/>
  <c r="Z851" i="1"/>
  <c r="AB850" i="1"/>
  <c r="P803" i="1"/>
  <c r="AF851" i="1" l="1"/>
  <c r="AD851" i="1" s="1"/>
  <c r="Y852" i="1" s="1"/>
  <c r="AE851" i="1"/>
  <c r="AA852" i="1" s="1"/>
  <c r="Z852" i="1"/>
  <c r="AB851" i="1"/>
  <c r="U803" i="1"/>
  <c r="Q804" i="1" s="1"/>
  <c r="R803" i="1"/>
  <c r="T803" i="1"/>
  <c r="O804" i="1" s="1"/>
  <c r="AB852" i="1" l="1"/>
  <c r="AF852" i="1"/>
  <c r="AD852" i="1" s="1"/>
  <c r="AE852" i="1"/>
  <c r="AA853" i="1" s="1"/>
  <c r="P804" i="1"/>
  <c r="Y853" i="1" l="1"/>
  <c r="Z853" i="1"/>
  <c r="U804" i="1"/>
  <c r="Q805" i="1" s="1"/>
  <c r="T804" i="1"/>
  <c r="O805" i="1" s="1"/>
  <c r="R804" i="1"/>
  <c r="AF853" i="1" l="1"/>
  <c r="AD853" i="1" s="1"/>
  <c r="AE853" i="1"/>
  <c r="AA854" i="1" s="1"/>
  <c r="AB853" i="1"/>
  <c r="Y854" i="1"/>
  <c r="P805" i="1"/>
  <c r="Z854" i="1" l="1"/>
  <c r="U805" i="1"/>
  <c r="Q806" i="1" s="1"/>
  <c r="T805" i="1"/>
  <c r="O806" i="1" s="1"/>
  <c r="R805" i="1"/>
  <c r="AF854" i="1" l="1"/>
  <c r="AD854" i="1" s="1"/>
  <c r="Y855" i="1" s="1"/>
  <c r="AE854" i="1"/>
  <c r="AA855" i="1" s="1"/>
  <c r="AB854" i="1"/>
  <c r="P806" i="1"/>
  <c r="Z855" i="1" l="1"/>
  <c r="AB855" i="1" s="1"/>
  <c r="U806" i="1"/>
  <c r="Q807" i="1" s="1"/>
  <c r="T806" i="1"/>
  <c r="O807" i="1" s="1"/>
  <c r="R806" i="1"/>
  <c r="AE855" i="1" l="1"/>
  <c r="AA856" i="1" s="1"/>
  <c r="AF855" i="1"/>
  <c r="AD855" i="1" s="1"/>
  <c r="Y856" i="1" s="1"/>
  <c r="P807" i="1"/>
  <c r="Z856" i="1" l="1"/>
  <c r="U807" i="1"/>
  <c r="Q808" i="1" s="1"/>
  <c r="T807" i="1"/>
  <c r="O808" i="1" s="1"/>
  <c r="R807" i="1"/>
  <c r="AF856" i="1" l="1"/>
  <c r="AD856" i="1" s="1"/>
  <c r="Y857" i="1" s="1"/>
  <c r="AE856" i="1"/>
  <c r="AA857" i="1" s="1"/>
  <c r="Z857" i="1"/>
  <c r="AB856" i="1"/>
  <c r="P808" i="1"/>
  <c r="AF857" i="1" l="1"/>
  <c r="AD857" i="1" s="1"/>
  <c r="Y858" i="1" s="1"/>
  <c r="AE857" i="1"/>
  <c r="AA858" i="1" s="1"/>
  <c r="AB857" i="1"/>
  <c r="U808" i="1"/>
  <c r="Q809" i="1" s="1"/>
  <c r="R808" i="1"/>
  <c r="T808" i="1"/>
  <c r="O809" i="1" s="1"/>
  <c r="Z858" i="1" l="1"/>
  <c r="AB858" i="1"/>
  <c r="P809" i="1"/>
  <c r="AE858" i="1" l="1"/>
  <c r="AA859" i="1" s="1"/>
  <c r="AF858" i="1"/>
  <c r="AD858" i="1" s="1"/>
  <c r="Y859" i="1" s="1"/>
  <c r="U809" i="1"/>
  <c r="Q810" i="1" s="1"/>
  <c r="T809" i="1"/>
  <c r="O810" i="1" s="1"/>
  <c r="R809" i="1"/>
  <c r="Z859" i="1" l="1"/>
  <c r="AB859" i="1" s="1"/>
  <c r="P810" i="1"/>
  <c r="AF859" i="1" l="1"/>
  <c r="AD859" i="1" s="1"/>
  <c r="Y860" i="1" s="1"/>
  <c r="AE859" i="1"/>
  <c r="AA860" i="1" s="1"/>
  <c r="U810" i="1"/>
  <c r="Q811" i="1" s="1"/>
  <c r="R810" i="1"/>
  <c r="T810" i="1"/>
  <c r="O811" i="1" s="1"/>
  <c r="Z860" i="1" l="1"/>
  <c r="AB860" i="1"/>
  <c r="P811" i="1"/>
  <c r="AE860" i="1" l="1"/>
  <c r="AA861" i="1" s="1"/>
  <c r="AF860" i="1"/>
  <c r="AD860" i="1" s="1"/>
  <c r="Y861" i="1" s="1"/>
  <c r="U811" i="1"/>
  <c r="Q812" i="1" s="1"/>
  <c r="T811" i="1"/>
  <c r="O812" i="1" s="1"/>
  <c r="R811" i="1"/>
  <c r="Z861" i="1" l="1"/>
  <c r="P812" i="1"/>
  <c r="AF861" i="1" l="1"/>
  <c r="AD861" i="1" s="1"/>
  <c r="Y862" i="1" s="1"/>
  <c r="AE861" i="1"/>
  <c r="AA862" i="1" s="1"/>
  <c r="AB861" i="1"/>
  <c r="U812" i="1"/>
  <c r="Q813" i="1" s="1"/>
  <c r="R812" i="1"/>
  <c r="T812" i="1"/>
  <c r="O813" i="1" s="1"/>
  <c r="Z862" i="1" l="1"/>
  <c r="AB862" i="1"/>
  <c r="P813" i="1"/>
  <c r="AE862" i="1" l="1"/>
  <c r="AA863" i="1" s="1"/>
  <c r="AF862" i="1"/>
  <c r="AD862" i="1" s="1"/>
  <c r="Y863" i="1" s="1"/>
  <c r="U813" i="1"/>
  <c r="Q814" i="1" s="1"/>
  <c r="T813" i="1"/>
  <c r="O814" i="1" s="1"/>
  <c r="R813" i="1"/>
  <c r="Z863" i="1" l="1"/>
  <c r="AB863" i="1"/>
  <c r="P814" i="1"/>
  <c r="AF863" i="1" l="1"/>
  <c r="AD863" i="1" s="1"/>
  <c r="Y864" i="1" s="1"/>
  <c r="AE863" i="1"/>
  <c r="AA864" i="1" s="1"/>
  <c r="U814" i="1"/>
  <c r="Q815" i="1" s="1"/>
  <c r="T814" i="1"/>
  <c r="O815" i="1" s="1"/>
  <c r="R814" i="1"/>
  <c r="Z864" i="1" l="1"/>
  <c r="AB864" i="1"/>
  <c r="P815" i="1"/>
  <c r="AF864" i="1" l="1"/>
  <c r="AD864" i="1" s="1"/>
  <c r="Y865" i="1" s="1"/>
  <c r="AE864" i="1"/>
  <c r="AA865" i="1" s="1"/>
  <c r="U815" i="1"/>
  <c r="Q816" i="1" s="1"/>
  <c r="T815" i="1"/>
  <c r="O816" i="1" s="1"/>
  <c r="R815" i="1"/>
  <c r="Z865" i="1" l="1"/>
  <c r="AB865" i="1"/>
  <c r="P816" i="1"/>
  <c r="AF865" i="1" l="1"/>
  <c r="AD865" i="1" s="1"/>
  <c r="Y866" i="1" s="1"/>
  <c r="AE865" i="1"/>
  <c r="AA866" i="1" s="1"/>
  <c r="U816" i="1"/>
  <c r="Q817" i="1" s="1"/>
  <c r="T816" i="1"/>
  <c r="O817" i="1" s="1"/>
  <c r="R816" i="1"/>
  <c r="Z866" i="1" l="1"/>
  <c r="AB866" i="1"/>
  <c r="P817" i="1"/>
  <c r="AF866" i="1" l="1"/>
  <c r="AD866" i="1" s="1"/>
  <c r="Y867" i="1" s="1"/>
  <c r="AE866" i="1"/>
  <c r="AA867" i="1" s="1"/>
  <c r="U817" i="1"/>
  <c r="Q818" i="1" s="1"/>
  <c r="T817" i="1"/>
  <c r="O818" i="1" s="1"/>
  <c r="R817" i="1"/>
  <c r="Z867" i="1" l="1"/>
  <c r="AB867" i="1"/>
  <c r="P818" i="1"/>
  <c r="AF867" i="1" l="1"/>
  <c r="AD867" i="1" s="1"/>
  <c r="Y868" i="1" s="1"/>
  <c r="AE867" i="1"/>
  <c r="AA868" i="1" s="1"/>
  <c r="U818" i="1"/>
  <c r="Q819" i="1" s="1"/>
  <c r="R818" i="1"/>
  <c r="T818" i="1"/>
  <c r="O819" i="1" s="1"/>
  <c r="Z868" i="1" l="1"/>
  <c r="AB868" i="1"/>
  <c r="P819" i="1"/>
  <c r="R819" i="1" s="1"/>
  <c r="AF868" i="1" l="1"/>
  <c r="AD868" i="1" s="1"/>
  <c r="Y869" i="1" s="1"/>
  <c r="AE868" i="1"/>
  <c r="AA869" i="1" s="1"/>
  <c r="Z869" i="1"/>
  <c r="T819" i="1"/>
  <c r="O820" i="1" s="1"/>
  <c r="U819" i="1"/>
  <c r="Q820" i="1" s="1"/>
  <c r="AF869" i="1" l="1"/>
  <c r="AD869" i="1" s="1"/>
  <c r="Y870" i="1" s="1"/>
  <c r="AE869" i="1"/>
  <c r="AA870" i="1" s="1"/>
  <c r="Z870" i="1"/>
  <c r="AB869" i="1"/>
  <c r="P820" i="1"/>
  <c r="AB870" i="1" l="1"/>
  <c r="AF870" i="1"/>
  <c r="AD870" i="1" s="1"/>
  <c r="Y871" i="1" s="1"/>
  <c r="AE870" i="1"/>
  <c r="AA871" i="1" s="1"/>
  <c r="U820" i="1"/>
  <c r="Q821" i="1" s="1"/>
  <c r="T820" i="1"/>
  <c r="O821" i="1" s="1"/>
  <c r="R820" i="1"/>
  <c r="Z871" i="1" l="1"/>
  <c r="AB871" i="1"/>
  <c r="P821" i="1"/>
  <c r="AF871" i="1" l="1"/>
  <c r="AD871" i="1" s="1"/>
  <c r="Y872" i="1" s="1"/>
  <c r="AE871" i="1"/>
  <c r="AA872" i="1" s="1"/>
  <c r="Z872" i="1"/>
  <c r="U821" i="1"/>
  <c r="Q822" i="1" s="1"/>
  <c r="T821" i="1"/>
  <c r="O822" i="1" s="1"/>
  <c r="R821" i="1"/>
  <c r="AF872" i="1" l="1"/>
  <c r="AD872" i="1" s="1"/>
  <c r="Y873" i="1" s="1"/>
  <c r="AE872" i="1"/>
  <c r="AA873" i="1" s="1"/>
  <c r="AB872" i="1"/>
  <c r="P822" i="1"/>
  <c r="Z873" i="1" l="1"/>
  <c r="AB873" i="1"/>
  <c r="U822" i="1"/>
  <c r="Q823" i="1" s="1"/>
  <c r="R822" i="1"/>
  <c r="T822" i="1"/>
  <c r="O823" i="1" s="1"/>
  <c r="AE873" i="1" l="1"/>
  <c r="AA874" i="1" s="1"/>
  <c r="AF873" i="1"/>
  <c r="AD873" i="1" s="1"/>
  <c r="Y874" i="1" s="1"/>
  <c r="Z874" i="1"/>
  <c r="P823" i="1"/>
  <c r="AB874" i="1" l="1"/>
  <c r="AF874" i="1"/>
  <c r="AD874" i="1" s="1"/>
  <c r="Y875" i="1" s="1"/>
  <c r="AE874" i="1"/>
  <c r="AA875" i="1" s="1"/>
  <c r="U823" i="1"/>
  <c r="Q824" i="1" s="1"/>
  <c r="T823" i="1"/>
  <c r="O824" i="1" s="1"/>
  <c r="R823" i="1"/>
  <c r="Z875" i="1" l="1"/>
  <c r="AB875" i="1"/>
  <c r="P824" i="1"/>
  <c r="AE875" i="1" l="1"/>
  <c r="AA876" i="1" s="1"/>
  <c r="AF875" i="1"/>
  <c r="AD875" i="1" s="1"/>
  <c r="Y876" i="1" s="1"/>
  <c r="Z876" i="1"/>
  <c r="U824" i="1"/>
  <c r="Q825" i="1" s="1"/>
  <c r="R824" i="1"/>
  <c r="T824" i="1"/>
  <c r="O825" i="1" s="1"/>
  <c r="AE876" i="1" l="1"/>
  <c r="AA877" i="1" s="1"/>
  <c r="AF876" i="1"/>
  <c r="AD876" i="1" s="1"/>
  <c r="Y877" i="1" s="1"/>
  <c r="AB876" i="1"/>
  <c r="P825" i="1"/>
  <c r="Z877" i="1" l="1"/>
  <c r="U825" i="1"/>
  <c r="Q826" i="1" s="1"/>
  <c r="R825" i="1"/>
  <c r="T825" i="1"/>
  <c r="O826" i="1" s="1"/>
  <c r="AF877" i="1" l="1"/>
  <c r="AD877" i="1" s="1"/>
  <c r="Y878" i="1" s="1"/>
  <c r="AE877" i="1"/>
  <c r="AA878" i="1" s="1"/>
  <c r="Z878" i="1"/>
  <c r="AB877" i="1"/>
  <c r="P826" i="1"/>
  <c r="AF878" i="1" l="1"/>
  <c r="AD878" i="1" s="1"/>
  <c r="Y879" i="1" s="1"/>
  <c r="AE878" i="1"/>
  <c r="AA879" i="1" s="1"/>
  <c r="AB878" i="1"/>
  <c r="U826" i="1"/>
  <c r="Q827" i="1" s="1"/>
  <c r="R826" i="1"/>
  <c r="T826" i="1"/>
  <c r="O827" i="1" s="1"/>
  <c r="Z879" i="1" l="1"/>
  <c r="AB879" i="1"/>
  <c r="P827" i="1"/>
  <c r="AF879" i="1" l="1"/>
  <c r="AD879" i="1" s="1"/>
  <c r="Y880" i="1" s="1"/>
  <c r="AE879" i="1"/>
  <c r="AA880" i="1" s="1"/>
  <c r="U827" i="1"/>
  <c r="Q828" i="1" s="1"/>
  <c r="T827" i="1"/>
  <c r="O828" i="1" s="1"/>
  <c r="R827" i="1"/>
  <c r="Z880" i="1" l="1"/>
  <c r="AB880" i="1"/>
  <c r="P828" i="1"/>
  <c r="R828" i="1" s="1"/>
  <c r="AF880" i="1" l="1"/>
  <c r="AD880" i="1" s="1"/>
  <c r="Y881" i="1" s="1"/>
  <c r="AE880" i="1"/>
  <c r="AA881" i="1" s="1"/>
  <c r="U828" i="1"/>
  <c r="Q829" i="1" s="1"/>
  <c r="T828" i="1"/>
  <c r="O829" i="1" s="1"/>
  <c r="Z881" i="1" l="1"/>
  <c r="AB881" i="1"/>
  <c r="P829" i="1"/>
  <c r="AF881" i="1" l="1"/>
  <c r="AD881" i="1" s="1"/>
  <c r="Y882" i="1" s="1"/>
  <c r="AE881" i="1"/>
  <c r="AA882" i="1" s="1"/>
  <c r="U829" i="1"/>
  <c r="Q830" i="1" s="1"/>
  <c r="T829" i="1"/>
  <c r="O830" i="1" s="1"/>
  <c r="R829" i="1"/>
  <c r="Z882" i="1" l="1"/>
  <c r="AB882" i="1"/>
  <c r="P830" i="1"/>
  <c r="AE882" i="1" l="1"/>
  <c r="AA883" i="1" s="1"/>
  <c r="AF882" i="1"/>
  <c r="AD882" i="1" s="1"/>
  <c r="Y883" i="1" s="1"/>
  <c r="Z883" i="1"/>
  <c r="U830" i="1"/>
  <c r="Q831" i="1" s="1"/>
  <c r="R830" i="1"/>
  <c r="T830" i="1"/>
  <c r="O831" i="1" s="1"/>
  <c r="AE883" i="1" l="1"/>
  <c r="AA884" i="1" s="1"/>
  <c r="AF883" i="1"/>
  <c r="AD883" i="1" s="1"/>
  <c r="Y884" i="1" s="1"/>
  <c r="Z884" i="1"/>
  <c r="AB883" i="1"/>
  <c r="P831" i="1"/>
  <c r="T831" i="1" s="1"/>
  <c r="O832" i="1" s="1"/>
  <c r="R831" i="1"/>
  <c r="AB884" i="1" l="1"/>
  <c r="AE884" i="1"/>
  <c r="AA885" i="1" s="1"/>
  <c r="AF884" i="1"/>
  <c r="AD884" i="1" s="1"/>
  <c r="Y885" i="1" s="1"/>
  <c r="Z885" i="1"/>
  <c r="U831" i="1"/>
  <c r="Q832" i="1" s="1"/>
  <c r="AF885" i="1" l="1"/>
  <c r="AD885" i="1" s="1"/>
  <c r="Y886" i="1" s="1"/>
  <c r="AE885" i="1"/>
  <c r="AA886" i="1" s="1"/>
  <c r="Z886" i="1"/>
  <c r="AB885" i="1"/>
  <c r="P832" i="1"/>
  <c r="AF886" i="1" l="1"/>
  <c r="AD886" i="1" s="1"/>
  <c r="Y887" i="1" s="1"/>
  <c r="AE886" i="1"/>
  <c r="AA887" i="1" s="1"/>
  <c r="AB886" i="1"/>
  <c r="U832" i="1"/>
  <c r="Q833" i="1" s="1"/>
  <c r="R832" i="1"/>
  <c r="T832" i="1"/>
  <c r="O833" i="1" s="1"/>
  <c r="Z887" i="1" l="1"/>
  <c r="AB887" i="1"/>
  <c r="P833" i="1"/>
  <c r="R833" i="1" s="1"/>
  <c r="T833" i="1" l="1"/>
  <c r="O834" i="1" s="1"/>
  <c r="AF887" i="1"/>
  <c r="AD887" i="1" s="1"/>
  <c r="Y888" i="1" s="1"/>
  <c r="AE887" i="1"/>
  <c r="AA888" i="1" s="1"/>
  <c r="U833" i="1"/>
  <c r="Q834" i="1" s="1"/>
  <c r="Z888" i="1" l="1"/>
  <c r="AB888" i="1"/>
  <c r="P834" i="1"/>
  <c r="AF888" i="1" l="1"/>
  <c r="AD888" i="1" s="1"/>
  <c r="Y889" i="1" s="1"/>
  <c r="AE888" i="1"/>
  <c r="AA889" i="1" s="1"/>
  <c r="U834" i="1"/>
  <c r="Q835" i="1" s="1"/>
  <c r="T834" i="1"/>
  <c r="O835" i="1" s="1"/>
  <c r="R834" i="1"/>
  <c r="Z889" i="1" l="1"/>
  <c r="AB889" i="1"/>
  <c r="P835" i="1"/>
  <c r="R835" i="1" s="1"/>
  <c r="AE889" i="1" l="1"/>
  <c r="AA890" i="1" s="1"/>
  <c r="AF889" i="1"/>
  <c r="AD889" i="1" s="1"/>
  <c r="Y890" i="1" s="1"/>
  <c r="U835" i="1"/>
  <c r="Q836" i="1" s="1"/>
  <c r="T835" i="1"/>
  <c r="O836" i="1" s="1"/>
  <c r="Z890" i="1" l="1"/>
  <c r="AE890" i="1"/>
  <c r="AA891" i="1" s="1"/>
  <c r="AF890" i="1"/>
  <c r="AD890" i="1" s="1"/>
  <c r="Y891" i="1" s="1"/>
  <c r="AB890" i="1"/>
  <c r="P836" i="1"/>
  <c r="T836" i="1" s="1"/>
  <c r="O837" i="1" s="1"/>
  <c r="Z891" i="1" l="1"/>
  <c r="AB891" i="1"/>
  <c r="U836" i="1"/>
  <c r="Q837" i="1" s="1"/>
  <c r="R836" i="1"/>
  <c r="AE891" i="1" l="1"/>
  <c r="AA892" i="1" s="1"/>
  <c r="AF891" i="1"/>
  <c r="AD891" i="1" s="1"/>
  <c r="Y892" i="1" s="1"/>
  <c r="P837" i="1"/>
  <c r="Z892" i="1" l="1"/>
  <c r="U837" i="1"/>
  <c r="Q838" i="1" s="1"/>
  <c r="R837" i="1"/>
  <c r="T837" i="1"/>
  <c r="O838" i="1" s="1"/>
  <c r="AF892" i="1" l="1"/>
  <c r="AD892" i="1" s="1"/>
  <c r="Y893" i="1" s="1"/>
  <c r="AE892" i="1"/>
  <c r="AA893" i="1" s="1"/>
  <c r="AB892" i="1"/>
  <c r="P838" i="1"/>
  <c r="Z893" i="1" l="1"/>
  <c r="AB893" i="1"/>
  <c r="AE893" i="1"/>
  <c r="AA894" i="1" s="1"/>
  <c r="AF893" i="1"/>
  <c r="AD893" i="1" s="1"/>
  <c r="Y894" i="1" s="1"/>
  <c r="Z894" i="1"/>
  <c r="U838" i="1"/>
  <c r="Q839" i="1" s="1"/>
  <c r="R838" i="1"/>
  <c r="T838" i="1"/>
  <c r="O839" i="1" s="1"/>
  <c r="AE894" i="1" l="1"/>
  <c r="AA895" i="1" s="1"/>
  <c r="AF894" i="1"/>
  <c r="AD894" i="1" s="1"/>
  <c r="Y895" i="1" s="1"/>
  <c r="AB894" i="1"/>
  <c r="P839" i="1"/>
  <c r="Z895" i="1" l="1"/>
  <c r="AB895" i="1"/>
  <c r="AF895" i="1"/>
  <c r="AD895" i="1" s="1"/>
  <c r="Y896" i="1" s="1"/>
  <c r="AE895" i="1"/>
  <c r="AA896" i="1" s="1"/>
  <c r="U839" i="1"/>
  <c r="Q840" i="1" s="1"/>
  <c r="R839" i="1"/>
  <c r="T839" i="1"/>
  <c r="O840" i="1" s="1"/>
  <c r="Z896" i="1" l="1"/>
  <c r="AB896" i="1"/>
  <c r="P840" i="1"/>
  <c r="AF896" i="1" l="1"/>
  <c r="AD896" i="1" s="1"/>
  <c r="Y897" i="1" s="1"/>
  <c r="AE896" i="1"/>
  <c r="AA897" i="1" s="1"/>
  <c r="U840" i="1"/>
  <c r="Q841" i="1" s="1"/>
  <c r="T840" i="1"/>
  <c r="O841" i="1" s="1"/>
  <c r="R840" i="1"/>
  <c r="Z897" i="1" l="1"/>
  <c r="AF897" i="1"/>
  <c r="AD897" i="1" s="1"/>
  <c r="Y898" i="1" s="1"/>
  <c r="AE897" i="1"/>
  <c r="AA898" i="1" s="1"/>
  <c r="AB897" i="1"/>
  <c r="P841" i="1"/>
  <c r="R841" i="1" s="1"/>
  <c r="Z898" i="1" l="1"/>
  <c r="AF898" i="1"/>
  <c r="AD898" i="1" s="1"/>
  <c r="AE898" i="1"/>
  <c r="AA899" i="1" s="1"/>
  <c r="AB898" i="1"/>
  <c r="T841" i="1"/>
  <c r="O842" i="1" s="1"/>
  <c r="U841" i="1"/>
  <c r="Q842" i="1" s="1"/>
  <c r="Y899" i="1" l="1"/>
  <c r="Z899" i="1"/>
  <c r="P842" i="1"/>
  <c r="AE899" i="1" l="1"/>
  <c r="AA900" i="1" s="1"/>
  <c r="AF899" i="1"/>
  <c r="AD899" i="1" s="1"/>
  <c r="Y900" i="1" s="1"/>
  <c r="AB899" i="1"/>
  <c r="U842" i="1"/>
  <c r="Q843" i="1" s="1"/>
  <c r="R842" i="1"/>
  <c r="T842" i="1"/>
  <c r="O843" i="1" s="1"/>
  <c r="Z900" i="1" l="1"/>
  <c r="AF900" i="1"/>
  <c r="AD900" i="1" s="1"/>
  <c r="Y901" i="1" s="1"/>
  <c r="AE900" i="1"/>
  <c r="AA901" i="1" s="1"/>
  <c r="AB900" i="1"/>
  <c r="P843" i="1"/>
  <c r="Z901" i="1" l="1"/>
  <c r="U843" i="1"/>
  <c r="Q844" i="1" s="1"/>
  <c r="R843" i="1"/>
  <c r="T843" i="1"/>
  <c r="O844" i="1" s="1"/>
  <c r="AB901" i="1" l="1"/>
  <c r="AF901" i="1"/>
  <c r="AD901" i="1" s="1"/>
  <c r="Y902" i="1" s="1"/>
  <c r="AE901" i="1"/>
  <c r="AA902" i="1" s="1"/>
  <c r="P844" i="1"/>
  <c r="T844" i="1" s="1"/>
  <c r="O845" i="1" s="1"/>
  <c r="Z902" i="1" l="1"/>
  <c r="R844" i="1"/>
  <c r="U844" i="1"/>
  <c r="Q845" i="1" s="1"/>
  <c r="AB902" i="1" l="1"/>
  <c r="AF902" i="1"/>
  <c r="AD902" i="1" s="1"/>
  <c r="Y903" i="1" s="1"/>
  <c r="AE902" i="1"/>
  <c r="AA903" i="1" s="1"/>
  <c r="P845" i="1"/>
  <c r="R845" i="1" s="1"/>
  <c r="U845" i="1"/>
  <c r="Q846" i="1" s="1"/>
  <c r="T845" i="1"/>
  <c r="O846" i="1" s="1"/>
  <c r="Z903" i="1" l="1"/>
  <c r="P846" i="1"/>
  <c r="AE903" i="1" l="1"/>
  <c r="AA904" i="1" s="1"/>
  <c r="AF903" i="1"/>
  <c r="AD903" i="1" s="1"/>
  <c r="AB903" i="1"/>
  <c r="U846" i="1"/>
  <c r="Q847" i="1" s="1"/>
  <c r="T846" i="1"/>
  <c r="O847" i="1" s="1"/>
  <c r="R846" i="1"/>
  <c r="Y904" i="1" l="1"/>
  <c r="Z904" i="1"/>
  <c r="P847" i="1"/>
  <c r="AE904" i="1" l="1"/>
  <c r="AA905" i="1" s="1"/>
  <c r="AF904" i="1"/>
  <c r="AD904" i="1" s="1"/>
  <c r="AB904" i="1"/>
  <c r="U847" i="1"/>
  <c r="Q848" i="1" s="1"/>
  <c r="T847" i="1"/>
  <c r="O848" i="1" s="1"/>
  <c r="R847" i="1"/>
  <c r="Y905" i="1" l="1"/>
  <c r="Z905" i="1"/>
  <c r="P848" i="1"/>
  <c r="AE905" i="1" l="1"/>
  <c r="AA906" i="1" s="1"/>
  <c r="AF905" i="1"/>
  <c r="AD905" i="1" s="1"/>
  <c r="AB905" i="1"/>
  <c r="U848" i="1"/>
  <c r="Q849" i="1" s="1"/>
  <c r="R848" i="1"/>
  <c r="T848" i="1"/>
  <c r="O849" i="1" s="1"/>
  <c r="Z906" i="1" l="1"/>
  <c r="Y906" i="1"/>
  <c r="AB906" i="1" s="1"/>
  <c r="P849" i="1"/>
  <c r="AE906" i="1" l="1"/>
  <c r="AA907" i="1" s="1"/>
  <c r="AF906" i="1"/>
  <c r="AD906" i="1" s="1"/>
  <c r="U849" i="1"/>
  <c r="Q850" i="1" s="1"/>
  <c r="T849" i="1"/>
  <c r="O850" i="1" s="1"/>
  <c r="R849" i="1"/>
  <c r="Y907" i="1" l="1"/>
  <c r="Z907" i="1"/>
  <c r="P850" i="1"/>
  <c r="AE907" i="1" l="1"/>
  <c r="AA908" i="1" s="1"/>
  <c r="AF907" i="1"/>
  <c r="AD907" i="1" s="1"/>
  <c r="AB907" i="1"/>
  <c r="U850" i="1"/>
  <c r="Q851" i="1" s="1"/>
  <c r="T850" i="1"/>
  <c r="O851" i="1" s="1"/>
  <c r="R850" i="1"/>
  <c r="Y908" i="1" l="1"/>
  <c r="Z908" i="1"/>
  <c r="P851" i="1"/>
  <c r="AF908" i="1" l="1"/>
  <c r="AD908" i="1" s="1"/>
  <c r="AE908" i="1"/>
  <c r="AA909" i="1" s="1"/>
  <c r="AB908" i="1"/>
  <c r="U851" i="1"/>
  <c r="Q852" i="1" s="1"/>
  <c r="T851" i="1"/>
  <c r="O852" i="1" s="1"/>
  <c r="R851" i="1"/>
  <c r="Y909" i="1" l="1"/>
  <c r="AB909" i="1" s="1"/>
  <c r="Z909" i="1"/>
  <c r="P852" i="1"/>
  <c r="AF909" i="1" l="1"/>
  <c r="AD909" i="1" s="1"/>
  <c r="AE909" i="1"/>
  <c r="AA910" i="1" s="1"/>
  <c r="U852" i="1"/>
  <c r="Q853" i="1" s="1"/>
  <c r="R852" i="1"/>
  <c r="T852" i="1"/>
  <c r="O853" i="1" s="1"/>
  <c r="Y910" i="1" l="1"/>
  <c r="Z910" i="1"/>
  <c r="P853" i="1"/>
  <c r="AB910" i="1" l="1"/>
  <c r="AF910" i="1"/>
  <c r="AD910" i="1" s="1"/>
  <c r="AE910" i="1"/>
  <c r="AA911" i="1" s="1"/>
  <c r="U853" i="1"/>
  <c r="Q854" i="1" s="1"/>
  <c r="R853" i="1"/>
  <c r="T853" i="1"/>
  <c r="O854" i="1" s="1"/>
  <c r="Y911" i="1" l="1"/>
  <c r="Z911" i="1"/>
  <c r="P854" i="1"/>
  <c r="AE911" i="1" l="1"/>
  <c r="AA912" i="1" s="1"/>
  <c r="AF911" i="1"/>
  <c r="AD911" i="1" s="1"/>
  <c r="Y912" i="1" s="1"/>
  <c r="AB912" i="1" s="1"/>
  <c r="Z912" i="1"/>
  <c r="AB911" i="1"/>
  <c r="U854" i="1"/>
  <c r="Q855" i="1" s="1"/>
  <c r="T854" i="1"/>
  <c r="O855" i="1" s="1"/>
  <c r="R854" i="1"/>
  <c r="AE912" i="1" l="1"/>
  <c r="AA913" i="1" s="1"/>
  <c r="AF912" i="1"/>
  <c r="AD912" i="1" s="1"/>
  <c r="Y913" i="1" s="1"/>
  <c r="P855" i="1"/>
  <c r="Z913" i="1" l="1"/>
  <c r="U855" i="1"/>
  <c r="Q856" i="1" s="1"/>
  <c r="T855" i="1"/>
  <c r="O856" i="1" s="1"/>
  <c r="R855" i="1"/>
  <c r="AE913" i="1" l="1"/>
  <c r="AA914" i="1" s="1"/>
  <c r="AF913" i="1"/>
  <c r="AD913" i="1" s="1"/>
  <c r="Y914" i="1" s="1"/>
  <c r="AB913" i="1"/>
  <c r="P856" i="1"/>
  <c r="T856" i="1" s="1"/>
  <c r="O857" i="1" s="1"/>
  <c r="Z914" i="1" l="1"/>
  <c r="AB914" i="1"/>
  <c r="R856" i="1"/>
  <c r="U856" i="1"/>
  <c r="Q857" i="1" s="1"/>
  <c r="AE914" i="1" l="1"/>
  <c r="AA915" i="1" s="1"/>
  <c r="AF914" i="1"/>
  <c r="AD914" i="1" s="1"/>
  <c r="Y915" i="1" s="1"/>
  <c r="Z915" i="1"/>
  <c r="P857" i="1"/>
  <c r="AB915" i="1" l="1"/>
  <c r="AE915" i="1"/>
  <c r="AA916" i="1" s="1"/>
  <c r="AF915" i="1"/>
  <c r="AD915" i="1" s="1"/>
  <c r="Y916" i="1" s="1"/>
  <c r="U857" i="1"/>
  <c r="Q858" i="1" s="1"/>
  <c r="R857" i="1"/>
  <c r="T857" i="1"/>
  <c r="O858" i="1" s="1"/>
  <c r="Z916" i="1" l="1"/>
  <c r="P858" i="1"/>
  <c r="AB916" i="1" l="1"/>
  <c r="AE916" i="1"/>
  <c r="AA917" i="1" s="1"/>
  <c r="AF916" i="1"/>
  <c r="AD916" i="1" s="1"/>
  <c r="Y917" i="1" s="1"/>
  <c r="U858" i="1"/>
  <c r="Q859" i="1" s="1"/>
  <c r="R858" i="1"/>
  <c r="T858" i="1"/>
  <c r="O859" i="1" s="1"/>
  <c r="Z917" i="1" l="1"/>
  <c r="P859" i="1"/>
  <c r="AE917" i="1" l="1"/>
  <c r="AA918" i="1" s="1"/>
  <c r="AF917" i="1"/>
  <c r="AD917" i="1" s="1"/>
  <c r="Y918" i="1" s="1"/>
  <c r="AB917" i="1"/>
  <c r="U859" i="1"/>
  <c r="Q860" i="1" s="1"/>
  <c r="R859" i="1"/>
  <c r="T859" i="1"/>
  <c r="O860" i="1" s="1"/>
  <c r="Z918" i="1" l="1"/>
  <c r="P860" i="1"/>
  <c r="AE918" i="1" l="1"/>
  <c r="AA919" i="1" s="1"/>
  <c r="AF918" i="1"/>
  <c r="AD918" i="1" s="1"/>
  <c r="Y919" i="1" s="1"/>
  <c r="Z919" i="1"/>
  <c r="AB918" i="1"/>
  <c r="U860" i="1"/>
  <c r="Q861" i="1" s="1"/>
  <c r="R860" i="1"/>
  <c r="T860" i="1"/>
  <c r="O861" i="1" s="1"/>
  <c r="AE919" i="1" l="1"/>
  <c r="AA920" i="1" s="1"/>
  <c r="AF919" i="1"/>
  <c r="AD919" i="1" s="1"/>
  <c r="AB919" i="1"/>
  <c r="P861" i="1"/>
  <c r="Y920" i="1" l="1"/>
  <c r="Z920" i="1"/>
  <c r="U861" i="1"/>
  <c r="Q862" i="1" s="1"/>
  <c r="T861" i="1"/>
  <c r="O862" i="1" s="1"/>
  <c r="R861" i="1"/>
  <c r="AF920" i="1" l="1"/>
  <c r="AD920" i="1" s="1"/>
  <c r="Y921" i="1" s="1"/>
  <c r="AE920" i="1"/>
  <c r="AA921" i="1" s="1"/>
  <c r="AB920" i="1"/>
  <c r="P862" i="1"/>
  <c r="Z921" i="1" l="1"/>
  <c r="U862" i="1"/>
  <c r="Q863" i="1" s="1"/>
  <c r="T862" i="1"/>
  <c r="O863" i="1" s="1"/>
  <c r="R862" i="1"/>
  <c r="AF921" i="1" l="1"/>
  <c r="AD921" i="1" s="1"/>
  <c r="AB921" i="1"/>
  <c r="AE921" i="1"/>
  <c r="AA922" i="1" s="1"/>
  <c r="P863" i="1"/>
  <c r="Y922" i="1" l="1"/>
  <c r="AB922" i="1" s="1"/>
  <c r="Z922" i="1"/>
  <c r="U863" i="1"/>
  <c r="Q864" i="1" s="1"/>
  <c r="R863" i="1"/>
  <c r="T863" i="1"/>
  <c r="O864" i="1" s="1"/>
  <c r="AF922" i="1" l="1"/>
  <c r="AD922" i="1" s="1"/>
  <c r="AE922" i="1"/>
  <c r="AA923" i="1" s="1"/>
  <c r="P864" i="1"/>
  <c r="Z923" i="1" l="1"/>
  <c r="Y923" i="1"/>
  <c r="AB923" i="1" s="1"/>
  <c r="U864" i="1"/>
  <c r="Q865" i="1" s="1"/>
  <c r="T864" i="1"/>
  <c r="O865" i="1" s="1"/>
  <c r="R864" i="1"/>
  <c r="AF923" i="1" l="1"/>
  <c r="AD923" i="1" s="1"/>
  <c r="Y924" i="1" s="1"/>
  <c r="AE923" i="1"/>
  <c r="AA924" i="1" s="1"/>
  <c r="P865" i="1"/>
  <c r="Z924" i="1" l="1"/>
  <c r="AB924" i="1" s="1"/>
  <c r="U865" i="1"/>
  <c r="Q866" i="1" s="1"/>
  <c r="T865" i="1"/>
  <c r="O866" i="1" s="1"/>
  <c r="R865" i="1"/>
  <c r="AE924" i="1" l="1"/>
  <c r="AA925" i="1" s="1"/>
  <c r="AF924" i="1"/>
  <c r="AD924" i="1" s="1"/>
  <c r="Y925" i="1" s="1"/>
  <c r="Z925" i="1"/>
  <c r="P866" i="1"/>
  <c r="AF925" i="1" l="1"/>
  <c r="AD925" i="1" s="1"/>
  <c r="Y926" i="1" s="1"/>
  <c r="AE925" i="1"/>
  <c r="AA926" i="1" s="1"/>
  <c r="Z926" i="1"/>
  <c r="AB925" i="1"/>
  <c r="U866" i="1"/>
  <c r="Q867" i="1" s="1"/>
  <c r="T866" i="1"/>
  <c r="O867" i="1" s="1"/>
  <c r="R866" i="1"/>
  <c r="AE926" i="1" l="1"/>
  <c r="AA927" i="1" s="1"/>
  <c r="AF926" i="1"/>
  <c r="AD926" i="1" s="1"/>
  <c r="AB926" i="1"/>
  <c r="P867" i="1"/>
  <c r="Y927" i="1" l="1"/>
  <c r="AB927" i="1" s="1"/>
  <c r="Z927" i="1"/>
  <c r="U867" i="1"/>
  <c r="Q868" i="1" s="1"/>
  <c r="R867" i="1"/>
  <c r="T867" i="1"/>
  <c r="O868" i="1" s="1"/>
  <c r="AF927" i="1" l="1"/>
  <c r="AD927" i="1" s="1"/>
  <c r="Y928" i="1" s="1"/>
  <c r="AE927" i="1"/>
  <c r="AA928" i="1" s="1"/>
  <c r="P868" i="1"/>
  <c r="Z928" i="1" l="1"/>
  <c r="AB928" i="1"/>
  <c r="U868" i="1"/>
  <c r="Q869" i="1" s="1"/>
  <c r="R868" i="1"/>
  <c r="T868" i="1"/>
  <c r="O869" i="1" s="1"/>
  <c r="AF928" i="1" l="1"/>
  <c r="AD928" i="1" s="1"/>
  <c r="Y929" i="1" s="1"/>
  <c r="AE928" i="1"/>
  <c r="AA929" i="1" s="1"/>
  <c r="Z929" i="1"/>
  <c r="P869" i="1"/>
  <c r="AE929" i="1" l="1"/>
  <c r="AA930" i="1" s="1"/>
  <c r="AF929" i="1"/>
  <c r="AD929" i="1" s="1"/>
  <c r="Y930" i="1" s="1"/>
  <c r="Z930" i="1"/>
  <c r="AB929" i="1"/>
  <c r="U869" i="1"/>
  <c r="Q870" i="1" s="1"/>
  <c r="T869" i="1"/>
  <c r="O870" i="1" s="1"/>
  <c r="R869" i="1"/>
  <c r="AE930" i="1" l="1"/>
  <c r="AA931" i="1" s="1"/>
  <c r="AF930" i="1"/>
  <c r="AD930" i="1" s="1"/>
  <c r="Y931" i="1" s="1"/>
  <c r="Z931" i="1"/>
  <c r="AB930" i="1"/>
  <c r="P870" i="1"/>
  <c r="AE931" i="1" l="1"/>
  <c r="AA932" i="1" s="1"/>
  <c r="AF931" i="1"/>
  <c r="AD931" i="1" s="1"/>
  <c r="Y932" i="1" s="1"/>
  <c r="Z932" i="1"/>
  <c r="AB931" i="1"/>
  <c r="U870" i="1"/>
  <c r="Q871" i="1" s="1"/>
  <c r="T870" i="1"/>
  <c r="O871" i="1" s="1"/>
  <c r="R870" i="1"/>
  <c r="AF932" i="1" l="1"/>
  <c r="AD932" i="1" s="1"/>
  <c r="AE932" i="1"/>
  <c r="AA933" i="1" s="1"/>
  <c r="AB932" i="1"/>
  <c r="P871" i="1"/>
  <c r="Y933" i="1" l="1"/>
  <c r="Z933" i="1"/>
  <c r="U871" i="1"/>
  <c r="Q872" i="1" s="1"/>
  <c r="T871" i="1"/>
  <c r="O872" i="1" s="1"/>
  <c r="R871" i="1"/>
  <c r="AE933" i="1" l="1"/>
  <c r="AA934" i="1" s="1"/>
  <c r="AF933" i="1"/>
  <c r="AD933" i="1" s="1"/>
  <c r="AB933" i="1"/>
  <c r="P872" i="1"/>
  <c r="Y934" i="1" l="1"/>
  <c r="Z934" i="1"/>
  <c r="U872" i="1"/>
  <c r="Q873" i="1" s="1"/>
  <c r="T872" i="1"/>
  <c r="O873" i="1" s="1"/>
  <c r="R872" i="1"/>
  <c r="AE934" i="1" l="1"/>
  <c r="AA935" i="1" s="1"/>
  <c r="AF934" i="1"/>
  <c r="AD934" i="1" s="1"/>
  <c r="AB934" i="1"/>
  <c r="P873" i="1"/>
  <c r="R873" i="1" s="1"/>
  <c r="Y935" i="1" l="1"/>
  <c r="Z935" i="1"/>
  <c r="U873" i="1"/>
  <c r="Q874" i="1" s="1"/>
  <c r="T873" i="1"/>
  <c r="O874" i="1" s="1"/>
  <c r="AE935" i="1" l="1"/>
  <c r="AA936" i="1" s="1"/>
  <c r="AF935" i="1"/>
  <c r="AD935" i="1" s="1"/>
  <c r="AB935" i="1"/>
  <c r="P874" i="1"/>
  <c r="Y936" i="1" l="1"/>
  <c r="Z936" i="1"/>
  <c r="U874" i="1"/>
  <c r="Q875" i="1" s="1"/>
  <c r="T874" i="1"/>
  <c r="O875" i="1" s="1"/>
  <c r="R874" i="1"/>
  <c r="AF936" i="1" l="1"/>
  <c r="AD936" i="1" s="1"/>
  <c r="Y937" i="1" s="1"/>
  <c r="AE936" i="1"/>
  <c r="AA937" i="1" s="1"/>
  <c r="Z937" i="1"/>
  <c r="AB936" i="1"/>
  <c r="P875" i="1"/>
  <c r="AF937" i="1" l="1"/>
  <c r="AD937" i="1" s="1"/>
  <c r="AE937" i="1"/>
  <c r="AA938" i="1" s="1"/>
  <c r="Z938" i="1"/>
  <c r="AB937" i="1"/>
  <c r="Y938" i="1"/>
  <c r="AB938" i="1" s="1"/>
  <c r="U875" i="1"/>
  <c r="Q876" i="1" s="1"/>
  <c r="T875" i="1"/>
  <c r="O876" i="1" s="1"/>
  <c r="R875" i="1"/>
  <c r="AE938" i="1" l="1"/>
  <c r="AA939" i="1" s="1"/>
  <c r="AF938" i="1"/>
  <c r="AD938" i="1" s="1"/>
  <c r="P876" i="1"/>
  <c r="Y939" i="1" l="1"/>
  <c r="Z939" i="1"/>
  <c r="U876" i="1"/>
  <c r="Q877" i="1" s="1"/>
  <c r="T876" i="1"/>
  <c r="O877" i="1" s="1"/>
  <c r="R876" i="1"/>
  <c r="AE939" i="1" l="1"/>
  <c r="AA940" i="1" s="1"/>
  <c r="AF939" i="1"/>
  <c r="AD939" i="1" s="1"/>
  <c r="AB939" i="1"/>
  <c r="P877" i="1"/>
  <c r="R877" i="1"/>
  <c r="T877" i="1"/>
  <c r="O878" i="1" s="1"/>
  <c r="Z940" i="1" l="1"/>
  <c r="Y940" i="1"/>
  <c r="AB940" i="1" s="1"/>
  <c r="U877" i="1"/>
  <c r="Q878" i="1" s="1"/>
  <c r="AE940" i="1" l="1"/>
  <c r="AA941" i="1" s="1"/>
  <c r="AF940" i="1"/>
  <c r="AD940" i="1" s="1"/>
  <c r="P878" i="1"/>
  <c r="Y941" i="1" l="1"/>
  <c r="AB941" i="1" s="1"/>
  <c r="Z941" i="1"/>
  <c r="U878" i="1"/>
  <c r="Q879" i="1" s="1"/>
  <c r="R878" i="1"/>
  <c r="T878" i="1"/>
  <c r="O879" i="1" s="1"/>
  <c r="AE941" i="1" l="1"/>
  <c r="AA942" i="1" s="1"/>
  <c r="AF941" i="1"/>
  <c r="AD941" i="1" s="1"/>
  <c r="Z942" i="1" s="1"/>
  <c r="AF942" i="1"/>
  <c r="AD942" i="1" s="1"/>
  <c r="AE942" i="1"/>
  <c r="AA943" i="1" s="1"/>
  <c r="P879" i="1"/>
  <c r="Z943" i="1" l="1"/>
  <c r="Y942" i="1"/>
  <c r="AE943" i="1"/>
  <c r="AA944" i="1" s="1"/>
  <c r="AF943" i="1"/>
  <c r="AD943" i="1" s="1"/>
  <c r="U879" i="1"/>
  <c r="Q880" i="1" s="1"/>
  <c r="R879" i="1"/>
  <c r="T879" i="1"/>
  <c r="O880" i="1" s="1"/>
  <c r="AB942" i="1" l="1"/>
  <c r="Y943" i="1"/>
  <c r="AB943" i="1" s="1"/>
  <c r="Y944" i="1"/>
  <c r="Z944" i="1"/>
  <c r="P880" i="1"/>
  <c r="AF944" i="1" l="1"/>
  <c r="AD944" i="1" s="1"/>
  <c r="Y945" i="1" s="1"/>
  <c r="AE944" i="1"/>
  <c r="AA945" i="1" s="1"/>
  <c r="Z945" i="1"/>
  <c r="AB944" i="1"/>
  <c r="AF945" i="1"/>
  <c r="AD945" i="1" s="1"/>
  <c r="Y946" i="1" s="1"/>
  <c r="AE945" i="1"/>
  <c r="AA946" i="1" s="1"/>
  <c r="U880" i="1"/>
  <c r="Q881" i="1" s="1"/>
  <c r="T880" i="1"/>
  <c r="O881" i="1" s="1"/>
  <c r="R880" i="1"/>
  <c r="AB945" i="1" l="1"/>
  <c r="Z946" i="1"/>
  <c r="AB946" i="1"/>
  <c r="P881" i="1"/>
  <c r="AE946" i="1" l="1"/>
  <c r="AA947" i="1" s="1"/>
  <c r="AF946" i="1"/>
  <c r="AD946" i="1" s="1"/>
  <c r="Y947" i="1" s="1"/>
  <c r="U881" i="1"/>
  <c r="Q882" i="1" s="1"/>
  <c r="T881" i="1"/>
  <c r="O882" i="1" s="1"/>
  <c r="R881" i="1"/>
  <c r="Z947" i="1" l="1"/>
  <c r="AE947" i="1" s="1"/>
  <c r="AA948" i="1" s="1"/>
  <c r="P882" i="1"/>
  <c r="AB947" i="1" l="1"/>
  <c r="AF947" i="1"/>
  <c r="AD947" i="1" s="1"/>
  <c r="Y948" i="1" s="1"/>
  <c r="U882" i="1"/>
  <c r="Q883" i="1" s="1"/>
  <c r="T882" i="1"/>
  <c r="O883" i="1" s="1"/>
  <c r="R882" i="1"/>
  <c r="Z948" i="1" l="1"/>
  <c r="AB948" i="1" s="1"/>
  <c r="AE948" i="1"/>
  <c r="AA949" i="1" s="1"/>
  <c r="AF948" i="1"/>
  <c r="AD948" i="1" s="1"/>
  <c r="Y949" i="1" s="1"/>
  <c r="P883" i="1"/>
  <c r="Z949" i="1" l="1"/>
  <c r="U883" i="1"/>
  <c r="Q884" i="1" s="1"/>
  <c r="T883" i="1"/>
  <c r="O884" i="1" s="1"/>
  <c r="R883" i="1"/>
  <c r="AE949" i="1" l="1"/>
  <c r="AA950" i="1" s="1"/>
  <c r="AF949" i="1"/>
  <c r="AD949" i="1" s="1"/>
  <c r="Y950" i="1" s="1"/>
  <c r="AB949" i="1"/>
  <c r="P884" i="1"/>
  <c r="Z950" i="1" l="1"/>
  <c r="U884" i="1"/>
  <c r="Q885" i="1" s="1"/>
  <c r="R884" i="1"/>
  <c r="T884" i="1"/>
  <c r="O885" i="1" s="1"/>
  <c r="AF950" i="1" l="1"/>
  <c r="AD950" i="1" s="1"/>
  <c r="Y951" i="1" s="1"/>
  <c r="AE950" i="1"/>
  <c r="AA951" i="1" s="1"/>
  <c r="AB950" i="1"/>
  <c r="P885" i="1"/>
  <c r="T885" i="1" s="1"/>
  <c r="O886" i="1" s="1"/>
  <c r="R885" i="1"/>
  <c r="Z951" i="1" l="1"/>
  <c r="AB951" i="1" s="1"/>
  <c r="U885" i="1"/>
  <c r="Q886" i="1" s="1"/>
  <c r="AE951" i="1" l="1"/>
  <c r="AA952" i="1" s="1"/>
  <c r="AF951" i="1"/>
  <c r="AD951" i="1" s="1"/>
  <c r="Y952" i="1" s="1"/>
  <c r="P886" i="1"/>
  <c r="Z952" i="1" l="1"/>
  <c r="U886" i="1"/>
  <c r="Q887" i="1" s="1"/>
  <c r="R886" i="1"/>
  <c r="T886" i="1"/>
  <c r="O887" i="1" s="1"/>
  <c r="AE952" i="1" l="1"/>
  <c r="AA953" i="1" s="1"/>
  <c r="AF952" i="1"/>
  <c r="AD952" i="1" s="1"/>
  <c r="Y953" i="1" s="1"/>
  <c r="AB952" i="1"/>
  <c r="P887" i="1"/>
  <c r="Z953" i="1" l="1"/>
  <c r="U887" i="1"/>
  <c r="Q888" i="1" s="1"/>
  <c r="R887" i="1"/>
  <c r="T887" i="1"/>
  <c r="O888" i="1" s="1"/>
  <c r="AF953" i="1" l="1"/>
  <c r="AD953" i="1" s="1"/>
  <c r="Y954" i="1" s="1"/>
  <c r="AE953" i="1"/>
  <c r="AA954" i="1" s="1"/>
  <c r="AB953" i="1"/>
  <c r="P888" i="1"/>
  <c r="Z954" i="1" l="1"/>
  <c r="AB954" i="1" s="1"/>
  <c r="U888" i="1"/>
  <c r="Q889" i="1" s="1"/>
  <c r="R888" i="1"/>
  <c r="T888" i="1"/>
  <c r="O889" i="1" s="1"/>
  <c r="AF954" i="1" l="1"/>
  <c r="AD954" i="1" s="1"/>
  <c r="Y955" i="1" s="1"/>
  <c r="AE954" i="1"/>
  <c r="AA955" i="1" s="1"/>
  <c r="P889" i="1"/>
  <c r="Z955" i="1" l="1"/>
  <c r="AB955" i="1" s="1"/>
  <c r="U889" i="1"/>
  <c r="Q890" i="1" s="1"/>
  <c r="T889" i="1"/>
  <c r="O890" i="1" s="1"/>
  <c r="R889" i="1"/>
  <c r="AE955" i="1" l="1"/>
  <c r="AA956" i="1" s="1"/>
  <c r="AF955" i="1"/>
  <c r="AD955" i="1" s="1"/>
  <c r="Y956" i="1" s="1"/>
  <c r="P890" i="1"/>
  <c r="Z956" i="1" l="1"/>
  <c r="AB956" i="1" s="1"/>
  <c r="U890" i="1"/>
  <c r="Q891" i="1" s="1"/>
  <c r="T890" i="1"/>
  <c r="O891" i="1" s="1"/>
  <c r="R890" i="1"/>
  <c r="AF956" i="1" l="1"/>
  <c r="AD956" i="1" s="1"/>
  <c r="Y957" i="1" s="1"/>
  <c r="AE956" i="1"/>
  <c r="AA957" i="1" s="1"/>
  <c r="P891" i="1"/>
  <c r="Z957" i="1" l="1"/>
  <c r="AB957" i="1" s="1"/>
  <c r="U891" i="1"/>
  <c r="Q892" i="1" s="1"/>
  <c r="R891" i="1"/>
  <c r="T891" i="1"/>
  <c r="O892" i="1" s="1"/>
  <c r="AF957" i="1" l="1"/>
  <c r="AD957" i="1" s="1"/>
  <c r="Y958" i="1" s="1"/>
  <c r="AE957" i="1"/>
  <c r="AA958" i="1" s="1"/>
  <c r="P892" i="1"/>
  <c r="Z958" i="1" l="1"/>
  <c r="AB958" i="1" s="1"/>
  <c r="U892" i="1"/>
  <c r="Q893" i="1" s="1"/>
  <c r="T892" i="1"/>
  <c r="O893" i="1" s="1"/>
  <c r="R892" i="1"/>
  <c r="AF958" i="1" l="1"/>
  <c r="AD958" i="1" s="1"/>
  <c r="Y959" i="1" s="1"/>
  <c r="AE958" i="1"/>
  <c r="AA959" i="1" s="1"/>
  <c r="P893" i="1"/>
  <c r="Z959" i="1" l="1"/>
  <c r="AB959" i="1"/>
  <c r="U893" i="1"/>
  <c r="Q894" i="1" s="1"/>
  <c r="T893" i="1"/>
  <c r="O894" i="1" s="1"/>
  <c r="R893" i="1"/>
  <c r="AF959" i="1" l="1"/>
  <c r="AD959" i="1" s="1"/>
  <c r="Y960" i="1" s="1"/>
  <c r="AE959" i="1"/>
  <c r="AA960" i="1" s="1"/>
  <c r="P894" i="1"/>
  <c r="Z960" i="1" l="1"/>
  <c r="AB960" i="1" s="1"/>
  <c r="U894" i="1"/>
  <c r="Q895" i="1" s="1"/>
  <c r="R894" i="1"/>
  <c r="T894" i="1"/>
  <c r="O895" i="1" s="1"/>
  <c r="AF960" i="1" l="1"/>
  <c r="AD960" i="1" s="1"/>
  <c r="Y961" i="1" s="1"/>
  <c r="AE960" i="1"/>
  <c r="AA961" i="1" s="1"/>
  <c r="P895" i="1"/>
  <c r="Z961" i="1" l="1"/>
  <c r="AB961" i="1"/>
  <c r="U895" i="1"/>
  <c r="Q896" i="1" s="1"/>
  <c r="T895" i="1"/>
  <c r="O896" i="1" s="1"/>
  <c r="R895" i="1"/>
  <c r="AF961" i="1" l="1"/>
  <c r="AD961" i="1" s="1"/>
  <c r="Y962" i="1" s="1"/>
  <c r="AE961" i="1"/>
  <c r="AA962" i="1" s="1"/>
  <c r="P896" i="1"/>
  <c r="Z962" i="1" l="1"/>
  <c r="AB962" i="1" s="1"/>
  <c r="U896" i="1"/>
  <c r="Q897" i="1" s="1"/>
  <c r="T896" i="1"/>
  <c r="O897" i="1" s="1"/>
  <c r="R896" i="1"/>
  <c r="AF962" i="1" l="1"/>
  <c r="AD962" i="1" s="1"/>
  <c r="Y963" i="1" s="1"/>
  <c r="AE962" i="1"/>
  <c r="AA963" i="1" s="1"/>
  <c r="P897" i="1"/>
  <c r="Z963" i="1" l="1"/>
  <c r="AB963" i="1" s="1"/>
  <c r="U897" i="1"/>
  <c r="Q898" i="1" s="1"/>
  <c r="T897" i="1"/>
  <c r="O898" i="1" s="1"/>
  <c r="R897" i="1"/>
  <c r="AE963" i="1" l="1"/>
  <c r="AA964" i="1" s="1"/>
  <c r="AF963" i="1"/>
  <c r="AD963" i="1" s="1"/>
  <c r="Y964" i="1" s="1"/>
  <c r="P898" i="1"/>
  <c r="Z964" i="1" l="1"/>
  <c r="AB964" i="1" s="1"/>
  <c r="U898" i="1"/>
  <c r="Q899" i="1" s="1"/>
  <c r="T898" i="1"/>
  <c r="O899" i="1" s="1"/>
  <c r="R898" i="1"/>
  <c r="AF964" i="1" l="1"/>
  <c r="AD964" i="1" s="1"/>
  <c r="Y965" i="1" s="1"/>
  <c r="AE964" i="1"/>
  <c r="AA965" i="1" s="1"/>
  <c r="P899" i="1"/>
  <c r="Z965" i="1" l="1"/>
  <c r="AE965" i="1" s="1"/>
  <c r="AA966" i="1" s="1"/>
  <c r="U899" i="1"/>
  <c r="Q900" i="1" s="1"/>
  <c r="R899" i="1"/>
  <c r="T899" i="1"/>
  <c r="O900" i="1" s="1"/>
  <c r="AB965" i="1" l="1"/>
  <c r="AF965" i="1"/>
  <c r="AD965" i="1" s="1"/>
  <c r="Z966" i="1"/>
  <c r="AF966" i="1" s="1"/>
  <c r="AD966" i="1" s="1"/>
  <c r="Y966" i="1"/>
  <c r="AE966" i="1"/>
  <c r="AA967" i="1" s="1"/>
  <c r="AB966" i="1"/>
  <c r="P900" i="1"/>
  <c r="Z967" i="1" l="1"/>
  <c r="Y967" i="1"/>
  <c r="U900" i="1"/>
  <c r="Q901" i="1" s="1"/>
  <c r="T900" i="1"/>
  <c r="O901" i="1" s="1"/>
  <c r="R900" i="1"/>
  <c r="AB967" i="1" l="1"/>
  <c r="AE967" i="1"/>
  <c r="AA968" i="1" s="1"/>
  <c r="AF967" i="1"/>
  <c r="AD967" i="1" s="1"/>
  <c r="P901" i="1"/>
  <c r="R901" i="1" s="1"/>
  <c r="T901" i="1" l="1"/>
  <c r="O902" i="1" s="1"/>
  <c r="Z968" i="1"/>
  <c r="AE968" i="1" s="1"/>
  <c r="AA969" i="1" s="1"/>
  <c r="Y968" i="1"/>
  <c r="U901" i="1"/>
  <c r="Q902" i="1" s="1"/>
  <c r="AF968" i="1" l="1"/>
  <c r="AD968" i="1" s="1"/>
  <c r="Z969" i="1" s="1"/>
  <c r="AB968" i="1"/>
  <c r="P902" i="1"/>
  <c r="T902" i="1" s="1"/>
  <c r="O903" i="1" s="1"/>
  <c r="U902" i="1"/>
  <c r="Q903" i="1" s="1"/>
  <c r="AF969" i="1" l="1"/>
  <c r="AD969" i="1" s="1"/>
  <c r="Z970" i="1" s="1"/>
  <c r="AE969" i="1"/>
  <c r="AA970" i="1" s="1"/>
  <c r="Y969" i="1"/>
  <c r="AB969" i="1" s="1"/>
  <c r="R902" i="1"/>
  <c r="P903" i="1"/>
  <c r="Y970" i="1" l="1"/>
  <c r="AB970" i="1" s="1"/>
  <c r="AF970" i="1"/>
  <c r="AD970" i="1" s="1"/>
  <c r="AE970" i="1"/>
  <c r="AA971" i="1" s="1"/>
  <c r="U903" i="1"/>
  <c r="Q904" i="1" s="1"/>
  <c r="R903" i="1"/>
  <c r="T903" i="1"/>
  <c r="O904" i="1" s="1"/>
  <c r="Y971" i="1" l="1"/>
  <c r="Z971" i="1"/>
  <c r="P904" i="1"/>
  <c r="AB971" i="1" l="1"/>
  <c r="AF971" i="1"/>
  <c r="AD971" i="1" s="1"/>
  <c r="Y972" i="1" s="1"/>
  <c r="AE971" i="1"/>
  <c r="AA972" i="1" s="1"/>
  <c r="U904" i="1"/>
  <c r="Q905" i="1" s="1"/>
  <c r="T904" i="1"/>
  <c r="O905" i="1" s="1"/>
  <c r="R904" i="1"/>
  <c r="Z972" i="1" l="1"/>
  <c r="AB972" i="1" s="1"/>
  <c r="AE972" i="1"/>
  <c r="AA973" i="1" s="1"/>
  <c r="AF972" i="1"/>
  <c r="AD972" i="1" s="1"/>
  <c r="P905" i="1"/>
  <c r="Y973" i="1" l="1"/>
  <c r="Z973" i="1"/>
  <c r="U905" i="1"/>
  <c r="Q906" i="1" s="1"/>
  <c r="T905" i="1"/>
  <c r="O906" i="1" s="1"/>
  <c r="R905" i="1"/>
  <c r="AB973" i="1" l="1"/>
  <c r="AF973" i="1"/>
  <c r="AD973" i="1" s="1"/>
  <c r="AE973" i="1"/>
  <c r="AA974" i="1" s="1"/>
  <c r="P906" i="1"/>
  <c r="Y974" i="1" l="1"/>
  <c r="Z974" i="1"/>
  <c r="U906" i="1"/>
  <c r="Q907" i="1" s="1"/>
  <c r="T906" i="1"/>
  <c r="O907" i="1" s="1"/>
  <c r="R906" i="1"/>
  <c r="AE974" i="1" l="1"/>
  <c r="AA975" i="1" s="1"/>
  <c r="AF974" i="1"/>
  <c r="AD974" i="1" s="1"/>
  <c r="AB974" i="1"/>
  <c r="P907" i="1"/>
  <c r="Y975" i="1" l="1"/>
  <c r="Z975" i="1"/>
  <c r="U907" i="1"/>
  <c r="Q908" i="1" s="1"/>
  <c r="T907" i="1"/>
  <c r="O908" i="1" s="1"/>
  <c r="R907" i="1"/>
  <c r="AB975" i="1" l="1"/>
  <c r="AE975" i="1"/>
  <c r="AA976" i="1" s="1"/>
  <c r="AF975" i="1"/>
  <c r="AD975" i="1" s="1"/>
  <c r="P908" i="1"/>
  <c r="Y976" i="1" l="1"/>
  <c r="Z976" i="1"/>
  <c r="U908" i="1"/>
  <c r="Q909" i="1" s="1"/>
  <c r="T908" i="1"/>
  <c r="O909" i="1" s="1"/>
  <c r="R908" i="1"/>
  <c r="AF976" i="1" l="1"/>
  <c r="AD976" i="1" s="1"/>
  <c r="Y977" i="1" s="1"/>
  <c r="AE976" i="1"/>
  <c r="AA977" i="1" s="1"/>
  <c r="AB976" i="1"/>
  <c r="P909" i="1"/>
  <c r="Z977" i="1" l="1"/>
  <c r="AB977" i="1" s="1"/>
  <c r="U909" i="1"/>
  <c r="Q910" i="1" s="1"/>
  <c r="T909" i="1"/>
  <c r="O910" i="1" s="1"/>
  <c r="R909" i="1"/>
  <c r="AE977" i="1" l="1"/>
  <c r="AA978" i="1" s="1"/>
  <c r="AF977" i="1"/>
  <c r="AD977" i="1" s="1"/>
  <c r="Y978" i="1" s="1"/>
  <c r="P910" i="1"/>
  <c r="R910" i="1" s="1"/>
  <c r="Z978" i="1" l="1"/>
  <c r="AF978" i="1" s="1"/>
  <c r="AD978" i="1" s="1"/>
  <c r="Y979" i="1" s="1"/>
  <c r="AB978" i="1"/>
  <c r="U910" i="1"/>
  <c r="Q911" i="1" s="1"/>
  <c r="T910" i="1"/>
  <c r="O911" i="1" s="1"/>
  <c r="AE978" i="1" l="1"/>
  <c r="AA979" i="1" s="1"/>
  <c r="P911" i="1"/>
  <c r="Z979" i="1" l="1"/>
  <c r="AB979" i="1" s="1"/>
  <c r="U911" i="1"/>
  <c r="Q912" i="1" s="1"/>
  <c r="T911" i="1"/>
  <c r="O912" i="1" s="1"/>
  <c r="R911" i="1"/>
  <c r="AE979" i="1" l="1"/>
  <c r="AA980" i="1" s="1"/>
  <c r="AF979" i="1"/>
  <c r="AD979" i="1" s="1"/>
  <c r="Y980" i="1" s="1"/>
  <c r="P912" i="1"/>
  <c r="Z980" i="1" l="1"/>
  <c r="AB980" i="1" s="1"/>
  <c r="U912" i="1"/>
  <c r="Q913" i="1" s="1"/>
  <c r="T912" i="1"/>
  <c r="O913" i="1" s="1"/>
  <c r="R912" i="1"/>
  <c r="AE980" i="1" l="1"/>
  <c r="AA981" i="1" s="1"/>
  <c r="AF980" i="1"/>
  <c r="AD980" i="1" s="1"/>
  <c r="Y981" i="1" s="1"/>
  <c r="P913" i="1"/>
  <c r="Z981" i="1" l="1"/>
  <c r="AB981" i="1" s="1"/>
  <c r="AF981" i="1"/>
  <c r="AD981" i="1" s="1"/>
  <c r="Y982" i="1" s="1"/>
  <c r="AE981" i="1"/>
  <c r="AA982" i="1" s="1"/>
  <c r="U913" i="1"/>
  <c r="Q914" i="1" s="1"/>
  <c r="T913" i="1"/>
  <c r="O914" i="1" s="1"/>
  <c r="R913" i="1"/>
  <c r="Z982" i="1" l="1"/>
  <c r="AB982" i="1"/>
  <c r="P914" i="1"/>
  <c r="AF982" i="1" l="1"/>
  <c r="AD982" i="1" s="1"/>
  <c r="Y983" i="1" s="1"/>
  <c r="AE982" i="1"/>
  <c r="AA983" i="1" s="1"/>
  <c r="U914" i="1"/>
  <c r="Q915" i="1" s="1"/>
  <c r="R914" i="1"/>
  <c r="T914" i="1"/>
  <c r="O915" i="1" s="1"/>
  <c r="Z983" i="1" l="1"/>
  <c r="AB983" i="1" s="1"/>
  <c r="P915" i="1"/>
  <c r="AE983" i="1" l="1"/>
  <c r="AA984" i="1" s="1"/>
  <c r="AF983" i="1"/>
  <c r="AD983" i="1" s="1"/>
  <c r="Y984" i="1" s="1"/>
  <c r="U915" i="1"/>
  <c r="Q916" i="1" s="1"/>
  <c r="R915" i="1"/>
  <c r="T915" i="1"/>
  <c r="O916" i="1" s="1"/>
  <c r="Z984" i="1" l="1"/>
  <c r="AE984" i="1"/>
  <c r="AA985" i="1" s="1"/>
  <c r="AF984" i="1"/>
  <c r="AD984" i="1" s="1"/>
  <c r="Y985" i="1" s="1"/>
  <c r="AB984" i="1"/>
  <c r="P916" i="1"/>
  <c r="Z985" i="1" l="1"/>
  <c r="AF985" i="1"/>
  <c r="AD985" i="1" s="1"/>
  <c r="Y986" i="1" s="1"/>
  <c r="AE985" i="1"/>
  <c r="AA986" i="1" s="1"/>
  <c r="AB985" i="1"/>
  <c r="U916" i="1"/>
  <c r="Q917" i="1" s="1"/>
  <c r="R916" i="1"/>
  <c r="T916" i="1"/>
  <c r="O917" i="1" s="1"/>
  <c r="Z986" i="1" l="1"/>
  <c r="AB986" i="1"/>
  <c r="P917" i="1"/>
  <c r="T917" i="1" s="1"/>
  <c r="O918" i="1" s="1"/>
  <c r="AF986" i="1" l="1"/>
  <c r="AD986" i="1" s="1"/>
  <c r="Y987" i="1" s="1"/>
  <c r="AE986" i="1"/>
  <c r="AA987" i="1" s="1"/>
  <c r="U917" i="1"/>
  <c r="Q918" i="1" s="1"/>
  <c r="R917" i="1"/>
  <c r="Z987" i="1" l="1"/>
  <c r="AB987" i="1"/>
  <c r="P918" i="1"/>
  <c r="AE987" i="1" l="1"/>
  <c r="AA988" i="1" s="1"/>
  <c r="AF987" i="1"/>
  <c r="AD987" i="1" s="1"/>
  <c r="Y988" i="1" s="1"/>
  <c r="U918" i="1"/>
  <c r="Q919" i="1" s="1"/>
  <c r="T918" i="1"/>
  <c r="O919" i="1" s="1"/>
  <c r="R918" i="1"/>
  <c r="Z988" i="1" l="1"/>
  <c r="P919" i="1"/>
  <c r="T919" i="1" s="1"/>
  <c r="O920" i="1" s="1"/>
  <c r="R919" i="1"/>
  <c r="AF988" i="1" l="1"/>
  <c r="AD988" i="1" s="1"/>
  <c r="Y989" i="1" s="1"/>
  <c r="AE988" i="1"/>
  <c r="AA989" i="1" s="1"/>
  <c r="AB988" i="1"/>
  <c r="U919" i="1"/>
  <c r="Q920" i="1" s="1"/>
  <c r="Z989" i="1" l="1"/>
  <c r="P920" i="1"/>
  <c r="T920" i="1" s="1"/>
  <c r="O921" i="1" s="1"/>
  <c r="AB989" i="1"/>
  <c r="U920" i="1"/>
  <c r="Q921" i="1"/>
  <c r="R920" i="1"/>
  <c r="AE989" i="1" l="1"/>
  <c r="AA990" i="1" s="1"/>
  <c r="AF989" i="1"/>
  <c r="AD989" i="1" s="1"/>
  <c r="Y990" i="1" s="1"/>
  <c r="P921" i="1"/>
  <c r="Z990" i="1" l="1"/>
  <c r="AF990" i="1" s="1"/>
  <c r="AD990" i="1" s="1"/>
  <c r="Y991" i="1" s="1"/>
  <c r="AE990" i="1"/>
  <c r="AA991" i="1" s="1"/>
  <c r="AB990" i="1"/>
  <c r="U921" i="1"/>
  <c r="Q922" i="1" s="1"/>
  <c r="R921" i="1"/>
  <c r="T921" i="1"/>
  <c r="O922" i="1" s="1"/>
  <c r="Z991" i="1" l="1"/>
  <c r="AB991" i="1"/>
  <c r="P922" i="1"/>
  <c r="AF991" i="1" l="1"/>
  <c r="AD991" i="1" s="1"/>
  <c r="Y992" i="1" s="1"/>
  <c r="AE991" i="1"/>
  <c r="AA992" i="1" s="1"/>
  <c r="U922" i="1"/>
  <c r="Q923" i="1" s="1"/>
  <c r="T922" i="1"/>
  <c r="O923" i="1" s="1"/>
  <c r="R922" i="1"/>
  <c r="Z992" i="1" l="1"/>
  <c r="AB992" i="1"/>
  <c r="P923" i="1"/>
  <c r="AE992" i="1" l="1"/>
  <c r="AA993" i="1" s="1"/>
  <c r="AF992" i="1"/>
  <c r="AD992" i="1" s="1"/>
  <c r="Y993" i="1" s="1"/>
  <c r="U923" i="1"/>
  <c r="Q924" i="1" s="1"/>
  <c r="T923" i="1"/>
  <c r="O924" i="1" s="1"/>
  <c r="R923" i="1"/>
  <c r="Z993" i="1" l="1"/>
  <c r="AF993" i="1"/>
  <c r="AD993" i="1" s="1"/>
  <c r="Y994" i="1" s="1"/>
  <c r="AE993" i="1"/>
  <c r="AA994" i="1" s="1"/>
  <c r="AB993" i="1"/>
  <c r="P924" i="1"/>
  <c r="Z994" i="1" l="1"/>
  <c r="AB994" i="1"/>
  <c r="U924" i="1"/>
  <c r="Q925" i="1" s="1"/>
  <c r="R924" i="1"/>
  <c r="T924" i="1"/>
  <c r="O925" i="1" s="1"/>
  <c r="AE994" i="1" l="1"/>
  <c r="AA995" i="1" s="1"/>
  <c r="AF994" i="1"/>
  <c r="AD994" i="1" s="1"/>
  <c r="Y995" i="1" s="1"/>
  <c r="P925" i="1"/>
  <c r="Z995" i="1" l="1"/>
  <c r="AB995" i="1" s="1"/>
  <c r="AF995" i="1"/>
  <c r="AD995" i="1" s="1"/>
  <c r="Y996" i="1" s="1"/>
  <c r="AE995" i="1"/>
  <c r="AA996" i="1" s="1"/>
  <c r="U925" i="1"/>
  <c r="Q926" i="1" s="1"/>
  <c r="T925" i="1"/>
  <c r="O926" i="1" s="1"/>
  <c r="R925" i="1"/>
  <c r="Z996" i="1" l="1"/>
  <c r="AB996" i="1"/>
  <c r="P926" i="1"/>
  <c r="AE996" i="1" l="1"/>
  <c r="AA997" i="1" s="1"/>
  <c r="AF996" i="1"/>
  <c r="AD996" i="1" s="1"/>
  <c r="Y997" i="1" s="1"/>
  <c r="U926" i="1"/>
  <c r="Q927" i="1" s="1"/>
  <c r="R926" i="1"/>
  <c r="T926" i="1"/>
  <c r="O927" i="1" s="1"/>
  <c r="Z997" i="1" l="1"/>
  <c r="AE997" i="1"/>
  <c r="AA998" i="1" s="1"/>
  <c r="AF997" i="1"/>
  <c r="AD997" i="1" s="1"/>
  <c r="Y998" i="1" s="1"/>
  <c r="AB997" i="1"/>
  <c r="P927" i="1"/>
  <c r="Z998" i="1" l="1"/>
  <c r="AF998" i="1" s="1"/>
  <c r="AD998" i="1" s="1"/>
  <c r="Y999" i="1" s="1"/>
  <c r="U927" i="1"/>
  <c r="Q928" i="1" s="1"/>
  <c r="R927" i="1"/>
  <c r="T927" i="1"/>
  <c r="O928" i="1" s="1"/>
  <c r="AB998" i="1" l="1"/>
  <c r="AE998" i="1"/>
  <c r="AA999" i="1" s="1"/>
  <c r="Z999" i="1"/>
  <c r="AB999" i="1" s="1"/>
  <c r="P928" i="1"/>
  <c r="AE999" i="1" l="1"/>
  <c r="AA1000" i="1" s="1"/>
  <c r="AF999" i="1"/>
  <c r="AD999" i="1" s="1"/>
  <c r="Y1000" i="1" s="1"/>
  <c r="U928" i="1"/>
  <c r="Q929" i="1" s="1"/>
  <c r="T928" i="1"/>
  <c r="O929" i="1" s="1"/>
  <c r="R928" i="1"/>
  <c r="Z1000" i="1" l="1"/>
  <c r="AB1000" i="1" s="1"/>
  <c r="P929" i="1"/>
  <c r="AE1000" i="1" l="1"/>
  <c r="AA1001" i="1" s="1"/>
  <c r="AF1000" i="1"/>
  <c r="AD1000" i="1" s="1"/>
  <c r="Y1001" i="1" s="1"/>
  <c r="U929" i="1"/>
  <c r="Q930" i="1" s="1"/>
  <c r="T929" i="1"/>
  <c r="O930" i="1" s="1"/>
  <c r="R929" i="1"/>
  <c r="Z1001" i="1" l="1"/>
  <c r="AE1001" i="1" s="1"/>
  <c r="AA1002" i="1" s="1"/>
  <c r="P930" i="1"/>
  <c r="AF1001" i="1" l="1"/>
  <c r="AD1001" i="1" s="1"/>
  <c r="Y1002" i="1" s="1"/>
  <c r="AB1001" i="1"/>
  <c r="Z1002" i="1"/>
  <c r="AB1002" i="1"/>
  <c r="U930" i="1"/>
  <c r="Q931" i="1" s="1"/>
  <c r="T930" i="1"/>
  <c r="O931" i="1" s="1"/>
  <c r="R930" i="1"/>
  <c r="AF1002" i="1" l="1"/>
  <c r="AD1002" i="1" s="1"/>
  <c r="Y1003" i="1" s="1"/>
  <c r="AE1002" i="1"/>
  <c r="AA1003" i="1" s="1"/>
  <c r="P931" i="1"/>
  <c r="Z1003" i="1" l="1"/>
  <c r="AB1003" i="1"/>
  <c r="U931" i="1"/>
  <c r="Q932" i="1" s="1"/>
  <c r="R931" i="1"/>
  <c r="T931" i="1"/>
  <c r="O932" i="1" s="1"/>
  <c r="AF1003" i="1" l="1"/>
  <c r="AD1003" i="1" s="1"/>
  <c r="Y1004" i="1" s="1"/>
  <c r="AE1003" i="1"/>
  <c r="AA1004" i="1" s="1"/>
  <c r="P932" i="1"/>
  <c r="Z1004" i="1" l="1"/>
  <c r="AB1004" i="1"/>
  <c r="U932" i="1"/>
  <c r="Q933" i="1" s="1"/>
  <c r="T932" i="1"/>
  <c r="O933" i="1" s="1"/>
  <c r="R932" i="1"/>
  <c r="AF1004" i="1" l="1"/>
  <c r="AD1004" i="1" s="1"/>
  <c r="Y1005" i="1" s="1"/>
  <c r="AE1004" i="1"/>
  <c r="AA1005" i="1" s="1"/>
  <c r="P933" i="1"/>
  <c r="Z1005" i="1" l="1"/>
  <c r="AB1005" i="1"/>
  <c r="U933" i="1"/>
  <c r="Q934" i="1" s="1"/>
  <c r="T933" i="1"/>
  <c r="O934" i="1" s="1"/>
  <c r="R933" i="1"/>
  <c r="AE1005" i="1" l="1"/>
  <c r="AF1005" i="1"/>
  <c r="AD1005" i="1" s="1"/>
  <c r="P934" i="1"/>
  <c r="U934" i="1" l="1"/>
  <c r="Q935" i="1" s="1"/>
  <c r="T934" i="1"/>
  <c r="O935" i="1" s="1"/>
  <c r="R934" i="1"/>
  <c r="P935" i="1" l="1"/>
  <c r="U935" i="1" l="1"/>
  <c r="Q936" i="1" s="1"/>
  <c r="T935" i="1"/>
  <c r="O936" i="1" s="1"/>
  <c r="R935" i="1"/>
  <c r="P936" i="1" l="1"/>
  <c r="U936" i="1" l="1"/>
  <c r="Q937" i="1" s="1"/>
  <c r="R936" i="1"/>
  <c r="T936" i="1"/>
  <c r="O937" i="1" s="1"/>
  <c r="P937" i="1" l="1"/>
  <c r="U937" i="1" l="1"/>
  <c r="Q938" i="1" s="1"/>
  <c r="T937" i="1"/>
  <c r="O938" i="1" s="1"/>
  <c r="R937" i="1"/>
  <c r="P938" i="1" l="1"/>
  <c r="U938" i="1" l="1"/>
  <c r="Q939" i="1" s="1"/>
  <c r="R938" i="1"/>
  <c r="T938" i="1"/>
  <c r="O939" i="1" s="1"/>
  <c r="P939" i="1" l="1"/>
  <c r="U939" i="1" l="1"/>
  <c r="Q940" i="1" s="1"/>
  <c r="T939" i="1"/>
  <c r="O940" i="1" s="1"/>
  <c r="R939" i="1"/>
  <c r="P940" i="1" l="1"/>
  <c r="U940" i="1" l="1"/>
  <c r="Q941" i="1" s="1"/>
  <c r="T940" i="1"/>
  <c r="O941" i="1" s="1"/>
  <c r="R940" i="1"/>
  <c r="P941" i="1" l="1"/>
  <c r="U941" i="1" l="1"/>
  <c r="Q942" i="1" s="1"/>
  <c r="R941" i="1"/>
  <c r="T941" i="1"/>
  <c r="O942" i="1" s="1"/>
  <c r="P942" i="1" l="1"/>
  <c r="U942" i="1" l="1"/>
  <c r="Q943" i="1" s="1"/>
  <c r="R942" i="1"/>
  <c r="T942" i="1"/>
  <c r="O943" i="1" s="1"/>
  <c r="P943" i="1" l="1"/>
  <c r="U943" i="1" l="1"/>
  <c r="Q944" i="1" s="1"/>
  <c r="T943" i="1"/>
  <c r="O944" i="1" s="1"/>
  <c r="R943" i="1"/>
  <c r="P944" i="1" l="1"/>
  <c r="U944" i="1" l="1"/>
  <c r="Q945" i="1" s="1"/>
  <c r="T944" i="1"/>
  <c r="O945" i="1" s="1"/>
  <c r="R944" i="1"/>
  <c r="P945" i="1" l="1"/>
  <c r="U945" i="1" l="1"/>
  <c r="Q946" i="1" s="1"/>
  <c r="R945" i="1"/>
  <c r="T945" i="1"/>
  <c r="O946" i="1" s="1"/>
  <c r="P946" i="1" l="1"/>
  <c r="U946" i="1" l="1"/>
  <c r="Q947" i="1" s="1"/>
  <c r="R946" i="1"/>
  <c r="T946" i="1"/>
  <c r="O947" i="1" s="1"/>
  <c r="P947" i="1" l="1"/>
  <c r="U947" i="1" l="1"/>
  <c r="Q948" i="1" s="1"/>
  <c r="T947" i="1"/>
  <c r="O948" i="1" s="1"/>
  <c r="R947" i="1"/>
  <c r="P948" i="1" l="1"/>
  <c r="U948" i="1" l="1"/>
  <c r="Q949" i="1" s="1"/>
  <c r="T948" i="1"/>
  <c r="O949" i="1" s="1"/>
  <c r="R948" i="1"/>
  <c r="P949" i="1" l="1"/>
  <c r="U949" i="1" l="1"/>
  <c r="Q950" i="1" s="1"/>
  <c r="R949" i="1"/>
  <c r="T949" i="1"/>
  <c r="O950" i="1" s="1"/>
  <c r="P950" i="1" l="1"/>
  <c r="U950" i="1" l="1"/>
  <c r="Q951" i="1" s="1"/>
  <c r="R950" i="1"/>
  <c r="T950" i="1"/>
  <c r="O951" i="1" s="1"/>
  <c r="P951" i="1" l="1"/>
  <c r="U951" i="1" l="1"/>
  <c r="Q952" i="1" s="1"/>
  <c r="R951" i="1"/>
  <c r="T951" i="1"/>
  <c r="O952" i="1" s="1"/>
  <c r="P952" i="1" l="1"/>
  <c r="U952" i="1" l="1"/>
  <c r="Q953" i="1" s="1"/>
  <c r="R952" i="1"/>
  <c r="T952" i="1"/>
  <c r="O953" i="1" s="1"/>
  <c r="P953" i="1" l="1"/>
  <c r="U953" i="1" l="1"/>
  <c r="Q954" i="1" s="1"/>
  <c r="T953" i="1"/>
  <c r="O954" i="1" s="1"/>
  <c r="R953" i="1"/>
  <c r="P954" i="1" l="1"/>
  <c r="U954" i="1" l="1"/>
  <c r="Q955" i="1" s="1"/>
  <c r="R954" i="1"/>
  <c r="T954" i="1"/>
  <c r="O955" i="1" s="1"/>
  <c r="P955" i="1" l="1"/>
  <c r="U955" i="1" l="1"/>
  <c r="Q956" i="1" s="1"/>
  <c r="T955" i="1"/>
  <c r="O956" i="1" s="1"/>
  <c r="R955" i="1"/>
  <c r="P956" i="1" l="1"/>
  <c r="R956" i="1"/>
  <c r="T956" i="1"/>
  <c r="O957" i="1" s="1"/>
  <c r="U956" i="1" l="1"/>
  <c r="Q957" i="1" s="1"/>
  <c r="P957" i="1" l="1"/>
  <c r="U957" i="1" l="1"/>
  <c r="Q958" i="1" s="1"/>
  <c r="R957" i="1"/>
  <c r="T957" i="1"/>
  <c r="O958" i="1" s="1"/>
  <c r="P958" i="1" l="1"/>
  <c r="U958" i="1" l="1"/>
  <c r="Q959" i="1" s="1"/>
  <c r="T958" i="1"/>
  <c r="O959" i="1" s="1"/>
  <c r="R958" i="1"/>
  <c r="P959" i="1" l="1"/>
  <c r="R959" i="1"/>
  <c r="T959" i="1"/>
  <c r="O960" i="1" s="1"/>
  <c r="U959" i="1" l="1"/>
  <c r="Q960" i="1" s="1"/>
  <c r="P960" i="1" l="1"/>
  <c r="U960" i="1" l="1"/>
  <c r="Q961" i="1" s="1"/>
  <c r="T960" i="1"/>
  <c r="O961" i="1" s="1"/>
  <c r="R960" i="1"/>
  <c r="P961" i="1" l="1"/>
  <c r="U961" i="1" l="1"/>
  <c r="Q962" i="1" s="1"/>
  <c r="T961" i="1"/>
  <c r="O962" i="1" s="1"/>
  <c r="R961" i="1"/>
  <c r="P962" i="1" l="1"/>
  <c r="R962" i="1"/>
  <c r="T962" i="1"/>
  <c r="O963" i="1" s="1"/>
  <c r="U962" i="1" l="1"/>
  <c r="Q963" i="1" s="1"/>
  <c r="P963" i="1" l="1"/>
  <c r="U963" i="1" l="1"/>
  <c r="Q964" i="1" s="1"/>
  <c r="T963" i="1"/>
  <c r="O964" i="1" s="1"/>
  <c r="R963" i="1"/>
  <c r="P964" i="1" l="1"/>
  <c r="U964" i="1" l="1"/>
  <c r="Q965" i="1" s="1"/>
  <c r="R964" i="1"/>
  <c r="T964" i="1"/>
  <c r="O965" i="1" s="1"/>
  <c r="P965" i="1" l="1"/>
  <c r="U965" i="1" l="1"/>
  <c r="Q966" i="1" s="1"/>
  <c r="T965" i="1"/>
  <c r="O966" i="1" s="1"/>
  <c r="R965" i="1"/>
  <c r="P966" i="1" l="1"/>
  <c r="U966" i="1" l="1"/>
  <c r="Q967" i="1" s="1"/>
  <c r="T966" i="1"/>
  <c r="O967" i="1" s="1"/>
  <c r="R966" i="1"/>
  <c r="P967" i="1" l="1"/>
  <c r="U967" i="1" l="1"/>
  <c r="Q968" i="1" s="1"/>
  <c r="T967" i="1"/>
  <c r="O968" i="1" s="1"/>
  <c r="R967" i="1"/>
  <c r="P968" i="1" l="1"/>
  <c r="R968" i="1"/>
  <c r="T968" i="1"/>
  <c r="O969" i="1" s="1"/>
  <c r="U968" i="1" l="1"/>
  <c r="Q969" i="1" s="1"/>
  <c r="P969" i="1"/>
  <c r="U969" i="1" l="1"/>
  <c r="Q970" i="1"/>
  <c r="R969" i="1"/>
  <c r="T969" i="1"/>
  <c r="O970" i="1" s="1"/>
  <c r="P970" i="1" l="1"/>
  <c r="R970" i="1"/>
  <c r="T970" i="1"/>
  <c r="O971" i="1" s="1"/>
  <c r="U970" i="1" l="1"/>
  <c r="Q971" i="1" s="1"/>
  <c r="P971" i="1"/>
  <c r="U971" i="1" l="1"/>
  <c r="T971" i="1"/>
  <c r="O972" i="1" s="1"/>
  <c r="Q972" i="1"/>
  <c r="R971" i="1"/>
  <c r="P972" i="1" l="1"/>
  <c r="U972" i="1" l="1"/>
  <c r="Q973" i="1" s="1"/>
  <c r="T972" i="1"/>
  <c r="O973" i="1" s="1"/>
  <c r="R972" i="1"/>
  <c r="P973" i="1" l="1"/>
  <c r="U973" i="1" l="1"/>
  <c r="Q974" i="1" s="1"/>
  <c r="T973" i="1"/>
  <c r="O974" i="1" s="1"/>
  <c r="R973" i="1"/>
  <c r="P974" i="1" l="1"/>
  <c r="U974" i="1" l="1"/>
  <c r="Q975" i="1" s="1"/>
  <c r="T974" i="1"/>
  <c r="O975" i="1" s="1"/>
  <c r="R974" i="1"/>
  <c r="P975" i="1" l="1"/>
  <c r="T975" i="1"/>
  <c r="O976" i="1" s="1"/>
  <c r="R975" i="1"/>
  <c r="U975" i="1" l="1"/>
  <c r="Q976" i="1" s="1"/>
  <c r="P976" i="1" l="1"/>
  <c r="U976" i="1" l="1"/>
  <c r="Q977" i="1" s="1"/>
  <c r="R976" i="1"/>
  <c r="T976" i="1"/>
  <c r="O977" i="1" s="1"/>
  <c r="P977" i="1" l="1"/>
  <c r="R977" i="1" s="1"/>
  <c r="U977" i="1" l="1"/>
  <c r="Q978" i="1" s="1"/>
  <c r="T977" i="1"/>
  <c r="O978" i="1" s="1"/>
  <c r="P978" i="1" l="1"/>
  <c r="U978" i="1" l="1"/>
  <c r="Q979" i="1" s="1"/>
  <c r="R978" i="1"/>
  <c r="T978" i="1"/>
  <c r="O979" i="1" s="1"/>
  <c r="P979" i="1" l="1"/>
  <c r="U979" i="1" l="1"/>
  <c r="Q980" i="1" s="1"/>
  <c r="T979" i="1"/>
  <c r="O980" i="1" s="1"/>
  <c r="R979" i="1"/>
  <c r="P980" i="1" l="1"/>
  <c r="R980" i="1"/>
  <c r="T980" i="1"/>
  <c r="O981" i="1"/>
  <c r="U980" i="1" l="1"/>
  <c r="Q981" i="1" s="1"/>
  <c r="P981" i="1" l="1"/>
  <c r="U981" i="1" l="1"/>
  <c r="Q982" i="1" s="1"/>
  <c r="R981" i="1"/>
  <c r="T981" i="1"/>
  <c r="O982" i="1" s="1"/>
  <c r="P982" i="1" l="1"/>
  <c r="U982" i="1" l="1"/>
  <c r="Q983" i="1" s="1"/>
  <c r="T982" i="1"/>
  <c r="O983" i="1" s="1"/>
  <c r="R982" i="1"/>
  <c r="P983" i="1" l="1"/>
  <c r="U983" i="1" l="1"/>
  <c r="Q984" i="1" s="1"/>
  <c r="R983" i="1"/>
  <c r="T983" i="1"/>
  <c r="O984" i="1" s="1"/>
  <c r="P984" i="1" l="1"/>
  <c r="U984" i="1" l="1"/>
  <c r="Q985" i="1" s="1"/>
  <c r="R984" i="1"/>
  <c r="T984" i="1"/>
  <c r="O985" i="1" s="1"/>
  <c r="P985" i="1" l="1"/>
  <c r="U985" i="1" l="1"/>
  <c r="Q986" i="1" s="1"/>
  <c r="T985" i="1"/>
  <c r="O986" i="1" s="1"/>
  <c r="R985" i="1"/>
  <c r="P986" i="1" l="1"/>
  <c r="U986" i="1" l="1"/>
  <c r="Q987" i="1" s="1"/>
  <c r="T986" i="1"/>
  <c r="O987" i="1" s="1"/>
  <c r="R986" i="1"/>
  <c r="P987" i="1" l="1"/>
  <c r="U987" i="1" l="1"/>
  <c r="Q988" i="1" s="1"/>
  <c r="T987" i="1"/>
  <c r="O988" i="1" s="1"/>
  <c r="R987" i="1"/>
  <c r="P988" i="1" l="1"/>
  <c r="U988" i="1" l="1"/>
  <c r="Q989" i="1" s="1"/>
  <c r="T988" i="1"/>
  <c r="O989" i="1" s="1"/>
  <c r="R988" i="1"/>
  <c r="P989" i="1" l="1"/>
  <c r="U989" i="1" l="1"/>
  <c r="Q990" i="1" s="1"/>
  <c r="R989" i="1"/>
  <c r="T989" i="1"/>
  <c r="O990" i="1" s="1"/>
  <c r="P990" i="1" l="1"/>
  <c r="U990" i="1" l="1"/>
  <c r="Q991" i="1" s="1"/>
  <c r="T990" i="1"/>
  <c r="O991" i="1" s="1"/>
  <c r="R990" i="1"/>
  <c r="P991" i="1" l="1"/>
  <c r="U991" i="1" l="1"/>
  <c r="Q992" i="1" s="1"/>
  <c r="T991" i="1"/>
  <c r="O992" i="1" s="1"/>
  <c r="R991" i="1"/>
  <c r="P992" i="1" l="1"/>
  <c r="U992" i="1" l="1"/>
  <c r="Q993" i="1" s="1"/>
  <c r="R992" i="1"/>
  <c r="T992" i="1"/>
  <c r="O993" i="1" s="1"/>
  <c r="P993" i="1" l="1"/>
  <c r="U993" i="1" l="1"/>
  <c r="Q994" i="1" s="1"/>
  <c r="R993" i="1"/>
  <c r="T993" i="1"/>
  <c r="O994" i="1" s="1"/>
  <c r="P994" i="1" l="1"/>
  <c r="U994" i="1" l="1"/>
  <c r="Q995" i="1" s="1"/>
  <c r="T994" i="1"/>
  <c r="O995" i="1" s="1"/>
  <c r="R994" i="1"/>
  <c r="P995" i="1" l="1"/>
  <c r="U995" i="1" l="1"/>
  <c r="Q996" i="1" s="1"/>
  <c r="R995" i="1"/>
  <c r="T995" i="1"/>
  <c r="O996" i="1" s="1"/>
  <c r="P996" i="1" l="1"/>
  <c r="U996" i="1" l="1"/>
  <c r="Q997" i="1" s="1"/>
  <c r="R996" i="1"/>
  <c r="T996" i="1"/>
  <c r="O997" i="1" s="1"/>
  <c r="P997" i="1" l="1"/>
  <c r="U997" i="1" l="1"/>
  <c r="Q998" i="1" s="1"/>
  <c r="R997" i="1"/>
  <c r="T997" i="1"/>
  <c r="O998" i="1" s="1"/>
  <c r="P998" i="1" l="1"/>
  <c r="U998" i="1" l="1"/>
  <c r="Q999" i="1" s="1"/>
  <c r="T998" i="1"/>
  <c r="O999" i="1" s="1"/>
  <c r="R998" i="1"/>
  <c r="P999" i="1" l="1"/>
  <c r="U999" i="1" l="1"/>
  <c r="Q1000" i="1" s="1"/>
  <c r="T999" i="1"/>
  <c r="O1000" i="1" s="1"/>
  <c r="R999" i="1"/>
  <c r="P1000" i="1" l="1"/>
  <c r="U1000" i="1" l="1"/>
  <c r="Q1001" i="1" s="1"/>
  <c r="T1000" i="1"/>
  <c r="O1001" i="1" s="1"/>
  <c r="R1000" i="1"/>
  <c r="P1001" i="1" l="1"/>
  <c r="U1001" i="1" l="1"/>
  <c r="Q1002" i="1" s="1"/>
  <c r="T1001" i="1"/>
  <c r="O1002" i="1" s="1"/>
  <c r="R1001" i="1"/>
  <c r="P1002" i="1" l="1"/>
  <c r="U1002" i="1" l="1"/>
  <c r="Q1003" i="1" s="1"/>
  <c r="R1002" i="1"/>
  <c r="T1002" i="1"/>
  <c r="O1003" i="1" s="1"/>
  <c r="P1003" i="1" l="1"/>
  <c r="U1003" i="1" l="1"/>
  <c r="Q1004" i="1" s="1"/>
  <c r="R1003" i="1"/>
  <c r="T1003" i="1"/>
  <c r="O1004" i="1" s="1"/>
  <c r="P1004" i="1" l="1"/>
  <c r="U1004" i="1" l="1"/>
  <c r="Q1005" i="1" s="1"/>
  <c r="R1004" i="1"/>
  <c r="T1004" i="1"/>
  <c r="O1005" i="1" s="1"/>
  <c r="P1005" i="1" l="1"/>
  <c r="U1005" i="1" s="1"/>
  <c r="T1005" i="1" l="1"/>
  <c r="R1005" i="1"/>
</calcChain>
</file>

<file path=xl/sharedStrings.xml><?xml version="1.0" encoding="utf-8"?>
<sst xmlns="http://schemas.openxmlformats.org/spreadsheetml/2006/main" count="34" uniqueCount="29">
  <si>
    <t>R0</t>
  </si>
  <si>
    <t>beta</t>
  </si>
  <si>
    <t>N</t>
  </si>
  <si>
    <t>gamma</t>
  </si>
  <si>
    <t>dt</t>
  </si>
  <si>
    <t>time</t>
  </si>
  <si>
    <t>S(t)</t>
  </si>
  <si>
    <t>I(t)</t>
  </si>
  <si>
    <t>R(t)</t>
  </si>
  <si>
    <t>Total(t)</t>
  </si>
  <si>
    <t>infection rate</t>
  </si>
  <si>
    <t>removal rate</t>
  </si>
  <si>
    <t>number infected</t>
  </si>
  <si>
    <t>number removed</t>
  </si>
  <si>
    <t>prob infected per S</t>
  </si>
  <si>
    <t>prob removed per I</t>
  </si>
  <si>
    <t>Deterministic Model</t>
  </si>
  <si>
    <t>Parameters</t>
  </si>
  <si>
    <t>Stochastic Model</t>
  </si>
  <si>
    <t>Population size</t>
  </si>
  <si>
    <t>Effective contact rate</t>
  </si>
  <si>
    <t>Recovery rate</t>
  </si>
  <si>
    <t>Initial infections</t>
  </si>
  <si>
    <t>Basic reproduction number</t>
  </si>
  <si>
    <t>Time step</t>
  </si>
  <si>
    <t>Infectious period (days)</t>
  </si>
  <si>
    <t>initial</t>
  </si>
  <si>
    <t>Parameters to adjust</t>
  </si>
  <si>
    <t>Resulting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</si>
</sst>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sz val="10"/>
      <color indexed="57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 vertical="center" wrapText="1"/>
    </xf>
    <xf numFmtId="2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0" fillId="0" borderId="1" xfId="0" applyBorder="1"/>
    <xf numFmtId="2" fontId="0" fillId="0" borderId="2" xfId="0" applyNumberFormat="1" applyBorder="1"/>
    <xf numFmtId="0" fontId="0" fillId="0" borderId="3" xfId="0" applyBorder="1"/>
    <xf numFmtId="2" fontId="0" fillId="0" borderId="4" xfId="0" applyNumberFormat="1" applyBorder="1"/>
    <xf numFmtId="0" fontId="0" fillId="0" borderId="4" xfId="0" applyBorder="1"/>
    <xf numFmtId="2" fontId="0" fillId="0" borderId="5" xfId="0" applyNumberFormat="1" applyBorder="1"/>
    <xf numFmtId="0" fontId="2" fillId="0" borderId="2" xfId="0" applyFont="1" applyBorder="1" applyAlignment="1">
      <alignment horizontal="center" vertical="center" wrapText="1"/>
    </xf>
    <xf numFmtId="0" fontId="0" fillId="0" borderId="2" xfId="0" applyBorder="1"/>
    <xf numFmtId="0" fontId="0" fillId="0" borderId="5" xfId="0" applyBorder="1"/>
    <xf numFmtId="0" fontId="3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1" fontId="0" fillId="0" borderId="0" xfId="0" applyNumberFormat="1"/>
    <xf numFmtId="1" fontId="0" fillId="0" borderId="4" xfId="0" applyNumberFormat="1" applyBorder="1"/>
    <xf numFmtId="0" fontId="5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2" fontId="8" fillId="0" borderId="0" xfId="0" applyNumberFormat="1" applyFont="1" applyProtection="1">
      <protection locked="0"/>
    </xf>
    <xf numFmtId="2" fontId="5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1FB714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Deterministic Model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Model'!$O$4</c:f>
              <c:strCache>
                <c:ptCount val="1"/>
                <c:pt idx="0">
                  <c:v>S(t)</c:v>
                </c:pt>
              </c:strCache>
            </c:strRef>
          </c:tx>
          <c:spPr>
            <a:ln w="38100">
              <a:solidFill>
                <a:schemeClr val="tx2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'SIR Model'!$N$5:$N$1005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'SIR Model'!$O$5:$O$1005</c:f>
              <c:numCache>
                <c:formatCode>0</c:formatCode>
                <c:ptCount val="1001"/>
                <c:pt idx="0">
                  <c:v>990</c:v>
                </c:pt>
                <c:pt idx="1">
                  <c:v>989.505</c:v>
                </c:pt>
                <c:pt idx="2">
                  <c:v>989.00554735125002</c:v>
                </c:pt>
                <c:pt idx="3">
                  <c:v>988.50161675121285</c:v>
                </c:pt>
                <c:pt idx="4">
                  <c:v>987.99318306285556</c:v>
                </c:pt>
                <c:pt idx="5">
                  <c:v>987.48022132243273</c:v>
                </c:pt>
                <c:pt idx="6">
                  <c:v>986.96270674737161</c:v>
                </c:pt>
                <c:pt idx="7">
                  <c:v>986.44061474425837</c:v>
                </c:pt>
                <c:pt idx="8">
                  <c:v>985.91392091692478</c:v>
                </c:pt>
                <c:pt idx="9">
                  <c:v>985.38260107463293</c:v>
                </c:pt>
                <c:pt idx="10">
                  <c:v>984.84663124035842</c:v>
                </c:pt>
                <c:pt idx="11">
                  <c:v>984.30598765916875</c:v>
                </c:pt>
                <c:pt idx="12">
                  <c:v>983.7606468066972</c:v>
                </c:pt>
                <c:pt idx="13">
                  <c:v>983.21058539770956</c:v>
                </c:pt>
                <c:pt idx="14">
                  <c:v>982.65578039476236</c:v>
                </c:pt>
                <c:pt idx="15">
                  <c:v>982.09620901695098</c:v>
                </c:pt>
                <c:pt idx="16">
                  <c:v>981.53184874874569</c:v>
                </c:pt>
                <c:pt idx="17">
                  <c:v>980.96267734891376</c:v>
                </c:pt>
                <c:pt idx="18">
                  <c:v>980.38867285952551</c:v>
                </c:pt>
                <c:pt idx="19">
                  <c:v>979.80981361504234</c:v>
                </c:pt>
                <c:pt idx="20">
                  <c:v>979.22607825148418</c:v>
                </c:pt>
                <c:pt idx="21">
                  <c:v>978.6374457156744</c:v>
                </c:pt>
                <c:pt idx="22">
                  <c:v>978.04389527455965</c:v>
                </c:pt>
                <c:pt idx="23">
                  <c:v>977.44540652460182</c:v>
                </c:pt>
                <c:pt idx="24">
                  <c:v>976.84195940123948</c:v>
                </c:pt>
                <c:pt idx="25">
                  <c:v>976.23353418841668</c:v>
                </c:pt>
                <c:pt idx="26">
                  <c:v>975.62011152817536</c:v>
                </c:pt>
                <c:pt idx="27">
                  <c:v>975.00167243030899</c:v>
                </c:pt>
                <c:pt idx="28">
                  <c:v>974.37819828207387</c:v>
                </c:pt>
                <c:pt idx="29">
                  <c:v>973.74967085795561</c:v>
                </c:pt>
                <c:pt idx="30">
                  <c:v>973.11607232948666</c:v>
                </c:pt>
                <c:pt idx="31">
                  <c:v>972.4773852751116</c:v>
                </c:pt>
                <c:pt idx="32">
                  <c:v>971.83359269009782</c:v>
                </c:pt>
                <c:pt idx="33">
                  <c:v>971.1846779964859</c:v>
                </c:pt>
                <c:pt idx="34">
                  <c:v>970.53062505307764</c:v>
                </c:pt>
                <c:pt idx="35">
                  <c:v>969.87141816545738</c:v>
                </c:pt>
                <c:pt idx="36">
                  <c:v>969.20704209604207</c:v>
                </c:pt>
                <c:pt idx="37">
                  <c:v>968.53748207415663</c:v>
                </c:pt>
                <c:pt idx="38">
                  <c:v>967.86272380613036</c:v>
                </c:pt>
                <c:pt idx="39">
                  <c:v>967.18275348540976</c:v>
                </c:pt>
                <c:pt idx="40">
                  <c:v>966.49755780268345</c:v>
                </c:pt>
                <c:pt idx="41">
                  <c:v>965.80712395601472</c:v>
                </c:pt>
                <c:pt idx="42">
                  <c:v>965.11143966097723</c:v>
                </c:pt>
                <c:pt idx="43">
                  <c:v>964.41049316078886</c:v>
                </c:pt>
                <c:pt idx="44">
                  <c:v>963.70427323643878</c:v>
                </c:pt>
                <c:pt idx="45">
                  <c:v>962.99276921680291</c:v>
                </c:pt>
                <c:pt idx="46">
                  <c:v>962.27597098874298</c:v>
                </c:pt>
                <c:pt idx="47">
                  <c:v>961.55386900718349</c:v>
                </c:pt>
                <c:pt idx="48">
                  <c:v>960.82645430516186</c:v>
                </c:pt>
                <c:pt idx="49">
                  <c:v>960.09371850384571</c:v>
                </c:pt>
                <c:pt idx="50">
                  <c:v>959.35565382251275</c:v>
                </c:pt>
                <c:pt idx="51">
                  <c:v>958.61225308848657</c:v>
                </c:pt>
                <c:pt idx="52">
                  <c:v>957.86350974702407</c:v>
                </c:pt>
                <c:pt idx="53">
                  <c:v>957.10941787114734</c:v>
                </c:pt>
                <c:pt idx="54">
                  <c:v>956.3499721714154</c:v>
                </c:pt>
                <c:pt idx="55">
                  <c:v>955.58516800562916</c:v>
                </c:pt>
                <c:pt idx="56">
                  <c:v>954.81500138846377</c:v>
                </c:pt>
                <c:pt idx="57">
                  <c:v>954.03946900102255</c:v>
                </c:pt>
                <c:pt idx="58">
                  <c:v>953.25856820030617</c:v>
                </c:pt>
                <c:pt idx="59">
                  <c:v>952.47229702859079</c:v>
                </c:pt>
                <c:pt idx="60">
                  <c:v>951.68065422270911</c:v>
                </c:pt>
                <c:pt idx="61">
                  <c:v>950.88363922322799</c:v>
                </c:pt>
                <c:pt idx="62">
                  <c:v>950.08125218351597</c:v>
                </c:pt>
                <c:pt idx="63">
                  <c:v>949.27349397869466</c:v>
                </c:pt>
                <c:pt idx="64">
                  <c:v>948.46036621446706</c:v>
                </c:pt>
                <c:pt idx="65">
                  <c:v>947.64187123581678</c:v>
                </c:pt>
                <c:pt idx="66">
                  <c:v>946.81801213557151</c:v>
                </c:pt>
                <c:pt idx="67">
                  <c:v>945.9887927628231</c:v>
                </c:pt>
                <c:pt idx="68">
                  <c:v>945.15421773119976</c:v>
                </c:pt>
                <c:pt idx="69">
                  <c:v>944.31429242698107</c:v>
                </c:pt>
                <c:pt idx="70">
                  <c:v>943.46902301705165</c:v>
                </c:pt>
                <c:pt idx="71">
                  <c:v>942.61841645668483</c:v>
                </c:pt>
                <c:pt idx="72">
                  <c:v>941.76248049715082</c:v>
                </c:pt>
                <c:pt idx="73">
                  <c:v>940.90122369314213</c:v>
                </c:pt>
                <c:pt idx="74">
                  <c:v>940.03465541000958</c:v>
                </c:pt>
                <c:pt idx="75">
                  <c:v>939.16278583080248</c:v>
                </c:pt>
                <c:pt idx="76">
                  <c:v>938.28562596310599</c:v>
                </c:pt>
                <c:pt idx="77">
                  <c:v>937.40318764566916</c:v>
                </c:pt>
                <c:pt idx="78">
                  <c:v>936.51548355481691</c:v>
                </c:pt>
                <c:pt idx="79">
                  <c:v>935.62252721063953</c:v>
                </c:pt>
                <c:pt idx="80">
                  <c:v>934.72433298295323</c:v>
                </c:pt>
                <c:pt idx="81">
                  <c:v>933.82091609702445</c:v>
                </c:pt>
                <c:pt idx="82">
                  <c:v>932.91229263905279</c:v>
                </c:pt>
                <c:pt idx="83">
                  <c:v>931.99847956140502</c:v>
                </c:pt>
                <c:pt idx="84">
                  <c:v>931.07949468759432</c:v>
                </c:pt>
                <c:pt idx="85">
                  <c:v>930.15535671699888</c:v>
                </c:pt>
                <c:pt idx="86">
                  <c:v>929.22608522931262</c:v>
                </c:pt>
                <c:pt idx="87">
                  <c:v>928.29170068872304</c:v>
                </c:pt>
                <c:pt idx="88">
                  <c:v>927.35222444781004</c:v>
                </c:pt>
                <c:pt idx="89">
                  <c:v>926.40767875115898</c:v>
                </c:pt>
                <c:pt idx="90">
                  <c:v>925.45808673868339</c:v>
                </c:pt>
                <c:pt idx="91">
                  <c:v>924.50347244865077</c:v>
                </c:pt>
                <c:pt idx="92">
                  <c:v>923.54386082040674</c:v>
                </c:pt>
                <c:pt idx="93">
                  <c:v>922.57927769679111</c:v>
                </c:pt>
                <c:pt idx="94">
                  <c:v>921.60974982624225</c:v>
                </c:pt>
                <c:pt idx="95">
                  <c:v>920.63530486458262</c:v>
                </c:pt>
                <c:pt idx="96">
                  <c:v>919.65597137648217</c:v>
                </c:pt>
                <c:pt idx="97">
                  <c:v>918.67177883659429</c:v>
                </c:pt>
                <c:pt idx="98">
                  <c:v>917.68275763035922</c:v>
                </c:pt>
                <c:pt idx="99">
                  <c:v>916.68893905447135</c:v>
                </c:pt>
                <c:pt idx="100">
                  <c:v>915.69035531700536</c:v>
                </c:pt>
                <c:pt idx="101">
                  <c:v>914.68703953719785</c:v>
                </c:pt>
                <c:pt idx="102">
                  <c:v>913.67902574487982</c:v>
                </c:pt>
                <c:pt idx="103">
                  <c:v>912.66634887955706</c:v>
                </c:pt>
                <c:pt idx="104">
                  <c:v>911.64904478913434</c:v>
                </c:pt>
                <c:pt idx="105">
                  <c:v>910.62715022828081</c:v>
                </c:pt>
                <c:pt idx="106">
                  <c:v>909.60070285643314</c:v>
                </c:pt>
                <c:pt idx="107">
                  <c:v>908.56974123543364</c:v>
                </c:pt>
                <c:pt idx="108">
                  <c:v>907.53430482680085</c:v>
                </c:pt>
                <c:pt idx="109">
                  <c:v>906.49443398863059</c:v>
                </c:pt>
                <c:pt idx="110">
                  <c:v>905.4501699721244</c:v>
                </c:pt>
                <c:pt idx="111">
                  <c:v>904.40155491774522</c:v>
                </c:pt>
                <c:pt idx="112">
                  <c:v>903.34863185099698</c:v>
                </c:pt>
                <c:pt idx="113">
                  <c:v>902.2914446778276</c:v>
                </c:pt>
                <c:pt idx="114">
                  <c:v>901.2300381796548</c:v>
                </c:pt>
                <c:pt idx="115">
                  <c:v>900.1644580080125</c:v>
                </c:pt>
                <c:pt idx="116">
                  <c:v>899.09475067881931</c:v>
                </c:pt>
                <c:pt idx="117">
                  <c:v>898.02096356626669</c:v>
                </c:pt>
                <c:pt idx="118">
                  <c:v>896.94314489632836</c:v>
                </c:pt>
                <c:pt idx="119">
                  <c:v>895.86134373989103</c:v>
                </c:pt>
                <c:pt idx="120">
                  <c:v>894.775610005506</c:v>
                </c:pt>
                <c:pt idx="121">
                  <c:v>893.68599443176402</c:v>
                </c:pt>
                <c:pt idx="122">
                  <c:v>892.59254857929352</c:v>
                </c:pt>
                <c:pt idx="123">
                  <c:v>891.49532482238408</c:v>
                </c:pt>
                <c:pt idx="124">
                  <c:v>890.39437634023659</c:v>
                </c:pt>
                <c:pt idx="125">
                  <c:v>889.28975710784255</c:v>
                </c:pt>
                <c:pt idx="126">
                  <c:v>888.18152188649492</c:v>
                </c:pt>
                <c:pt idx="127">
                  <c:v>887.0697262139322</c:v>
                </c:pt>
                <c:pt idx="128">
                  <c:v>885.95442639412011</c:v>
                </c:pt>
                <c:pt idx="129">
                  <c:v>884.83567948667257</c:v>
                </c:pt>
                <c:pt idx="130">
                  <c:v>883.71354329591679</c:v>
                </c:pt>
                <c:pt idx="131">
                  <c:v>882.58807635960568</c:v>
                </c:pt>
                <c:pt idx="132">
                  <c:v>881.45933793728136</c:v>
                </c:pt>
                <c:pt idx="133">
                  <c:v>880.32738799829474</c:v>
                </c:pt>
                <c:pt idx="134">
                  <c:v>879.19228720948593</c:v>
                </c:pt>
                <c:pt idx="135">
                  <c:v>878.05409692252942</c:v>
                </c:pt>
                <c:pt idx="136">
                  <c:v>876.91287916095041</c:v>
                </c:pt>
                <c:pt idx="137">
                  <c:v>875.76869660681757</c:v>
                </c:pt>
                <c:pt idx="138">
                  <c:v>874.62161258711728</c:v>
                </c:pt>
                <c:pt idx="139">
                  <c:v>873.47169105981618</c:v>
                </c:pt>
                <c:pt idx="140">
                  <c:v>872.31899659961812</c:v>
                </c:pt>
                <c:pt idx="141">
                  <c:v>871.16359438342238</c:v>
                </c:pt>
                <c:pt idx="142">
                  <c:v>870.00555017548913</c:v>
                </c:pt>
                <c:pt idx="143">
                  <c:v>868.84493031232046</c:v>
                </c:pt>
                <c:pt idx="144">
                  <c:v>867.68180168726315</c:v>
                </c:pt>
                <c:pt idx="145">
                  <c:v>866.51623173484177</c:v>
                </c:pt>
                <c:pt idx="146">
                  <c:v>865.34828841482931</c:v>
                </c:pt>
                <c:pt idx="147">
                  <c:v>864.17804019606331</c:v>
                </c:pt>
                <c:pt idx="148">
                  <c:v>863.00555604001659</c:v>
                </c:pt>
                <c:pt idx="149">
                  <c:v>861.83090538412989</c:v>
                </c:pt>
                <c:pt idx="150">
                  <c:v>860.65415812491608</c:v>
                </c:pt>
                <c:pt idx="151">
                  <c:v>859.47538460084434</c:v>
                </c:pt>
                <c:pt idx="152">
                  <c:v>858.29465557501351</c:v>
                </c:pt>
                <c:pt idx="153">
                  <c:v>857.11204221762398</c:v>
                </c:pt>
                <c:pt idx="154">
                  <c:v>855.92761608825731</c:v>
                </c:pt>
                <c:pt idx="155">
                  <c:v>854.74144911797293</c:v>
                </c:pt>
                <c:pt idx="156">
                  <c:v>853.55361359123322</c:v>
                </c:pt>
                <c:pt idx="157">
                  <c:v>852.36418212766421</c:v>
                </c:pt>
                <c:pt idx="158">
                  <c:v>851.17322766366453</c:v>
                </c:pt>
                <c:pt idx="159">
                  <c:v>849.98082343387125</c:v>
                </c:pt>
                <c:pt idx="160">
                  <c:v>848.78704295249338</c:v>
                </c:pt>
                <c:pt idx="161">
                  <c:v>847.59195999452299</c:v>
                </c:pt>
                <c:pt idx="162">
                  <c:v>846.3956485768357</c:v>
                </c:pt>
                <c:pt idx="163">
                  <c:v>845.19818293918888</c:v>
                </c:pt>
                <c:pt idx="164">
                  <c:v>843.99963752513088</c:v>
                </c:pt>
                <c:pt idx="165">
                  <c:v>842.8000869628296</c:v>
                </c:pt>
                <c:pt idx="166">
                  <c:v>841.59960604583273</c:v>
                </c:pt>
                <c:pt idx="167">
                  <c:v>840.39826971376999</c:v>
                </c:pt>
                <c:pt idx="168">
                  <c:v>839.19615303300782</c:v>
                </c:pt>
                <c:pt idx="169">
                  <c:v>837.99333117726792</c:v>
                </c:pt>
                <c:pt idx="170">
                  <c:v>836.78987940822083</c:v>
                </c:pt>
                <c:pt idx="171">
                  <c:v>835.58587305606397</c:v>
                </c:pt>
                <c:pt idx="172">
                  <c:v>834.38138750009682</c:v>
                </c:pt>
                <c:pt idx="173">
                  <c:v>833.17649814930314</c:v>
                </c:pt>
                <c:pt idx="174">
                  <c:v>831.97128042295094</c:v>
                </c:pt>
                <c:pt idx="175">
                  <c:v>830.76580973122145</c:v>
                </c:pt>
                <c:pt idx="176">
                  <c:v>829.56016145587762</c:v>
                </c:pt>
                <c:pt idx="177">
                  <c:v>828.35441093098279</c:v>
                </c:pt>
                <c:pt idx="178">
                  <c:v>827.14863342368017</c:v>
                </c:pt>
                <c:pt idx="179">
                  <c:v>825.9429041150438</c:v>
                </c:pt>
                <c:pt idx="180">
                  <c:v>824.7372980810112</c:v>
                </c:pt>
                <c:pt idx="181">
                  <c:v>823.53189027340807</c:v>
                </c:pt>
                <c:pt idx="182">
                  <c:v>822.32675550107558</c:v>
                </c:pt>
                <c:pt idx="183">
                  <c:v>821.12196841110972</c:v>
                </c:pt>
                <c:pt idx="184">
                  <c:v>819.91760347022375</c:v>
                </c:pt>
                <c:pt idx="185">
                  <c:v>818.71373494624197</c:v>
                </c:pt>
                <c:pt idx="186">
                  <c:v>817.51043688973641</c:v>
                </c:pt>
                <c:pt idx="187">
                  <c:v>816.30778311581446</c:v>
                </c:pt>
                <c:pt idx="188">
                  <c:v>815.10584718606742</c:v>
                </c:pt>
                <c:pt idx="189">
                  <c:v>813.90470239068941</c:v>
                </c:pt>
                <c:pt idx="190">
                  <c:v>812.70442173077481</c:v>
                </c:pt>
                <c:pt idx="191">
                  <c:v>811.50507790080451</c:v>
                </c:pt>
                <c:pt idx="192">
                  <c:v>810.30674327132783</c:v>
                </c:pt>
                <c:pt idx="193">
                  <c:v>809.1094898718502</c:v>
                </c:pt>
                <c:pt idx="194">
                  <c:v>807.91338937393357</c:v>
                </c:pt>
                <c:pt idx="195">
                  <c:v>806.71851307451834</c:v>
                </c:pt>
                <c:pt idx="196">
                  <c:v>805.52493187947448</c:v>
                </c:pt>
                <c:pt idx="197">
                  <c:v>804.33271628738896</c:v>
                </c:pt>
                <c:pt idx="198">
                  <c:v>803.14193637359767</c:v>
                </c:pt>
                <c:pt idx="199">
                  <c:v>801.95266177446797</c:v>
                </c:pt>
                <c:pt idx="200">
                  <c:v>800.76496167193932</c:v>
                </c:pt>
                <c:pt idx="201">
                  <c:v>799.57890477832905</c:v>
                </c:pt>
                <c:pt idx="202">
                  <c:v>798.39455932140822</c:v>
                </c:pt>
                <c:pt idx="203">
                  <c:v>797.21199302975538</c:v>
                </c:pt>
                <c:pt idx="204">
                  <c:v>796.03127311839273</c:v>
                </c:pt>
                <c:pt idx="205">
                  <c:v>794.85246627471145</c:v>
                </c:pt>
                <c:pt idx="206">
                  <c:v>793.67563864469037</c:v>
                </c:pt>
                <c:pt idx="207">
                  <c:v>792.5008558194138</c:v>
                </c:pt>
                <c:pt idx="208">
                  <c:v>791.32818282189351</c:v>
                </c:pt>
                <c:pt idx="209">
                  <c:v>790.15768409419866</c:v>
                </c:pt>
                <c:pt idx="210">
                  <c:v>788.98942348489879</c:v>
                </c:pt>
                <c:pt idx="211">
                  <c:v>787.82346423682316</c:v>
                </c:pt>
                <c:pt idx="212">
                  <c:v>786.65986897514051</c:v>
                </c:pt>
                <c:pt idx="213">
                  <c:v>785.49869969576309</c:v>
                </c:pt>
                <c:pt idx="214">
                  <c:v>784.34001775407705</c:v>
                </c:pt>
                <c:pt idx="215">
                  <c:v>783.18388385400374</c:v>
                </c:pt>
                <c:pt idx="216">
                  <c:v>782.03035803739272</c:v>
                </c:pt>
                <c:pt idx="217">
                  <c:v>780.87949967375073</c:v>
                </c:pt>
                <c:pt idx="218">
                  <c:v>779.73136745030706</c:v>
                </c:pt>
                <c:pt idx="219">
                  <c:v>778.58601936241871</c:v>
                </c:pt>
                <c:pt idx="220">
                  <c:v>777.44351270431525</c:v>
                </c:pt>
                <c:pt idx="221">
                  <c:v>776.30390406018682</c:v>
                </c:pt>
                <c:pt idx="222">
                  <c:v>775.16724929561383</c:v>
                </c:pt>
                <c:pt idx="223">
                  <c:v>774.03360354934182</c:v>
                </c:pt>
                <c:pt idx="224">
                  <c:v>772.90302122539981</c:v>
                </c:pt>
                <c:pt idx="225">
                  <c:v>771.77555598556353</c:v>
                </c:pt>
                <c:pt idx="226">
                  <c:v>770.65126074216403</c:v>
                </c:pt>
                <c:pt idx="227">
                  <c:v>769.53018765124011</c:v>
                </c:pt>
                <c:pt idx="228">
                  <c:v>768.41238810603545</c:v>
                </c:pt>
                <c:pt idx="229">
                  <c:v>767.2979127308389</c:v>
                </c:pt>
                <c:pt idx="230">
                  <c:v>766.18681137516785</c:v>
                </c:pt>
                <c:pt idx="231">
                  <c:v>765.07913310829281</c:v>
                </c:pt>
                <c:pt idx="232">
                  <c:v>763.97492621410208</c:v>
                </c:pt>
                <c:pt idx="233">
                  <c:v>762.87423818630566</c:v>
                </c:pt>
                <c:pt idx="234">
                  <c:v>761.77711572397527</c:v>
                </c:pt>
                <c:pt idx="235">
                  <c:v>760.68360472741961</c:v>
                </c:pt>
                <c:pt idx="236">
                  <c:v>759.59375029439263</c:v>
                </c:pt>
                <c:pt idx="237">
                  <c:v>758.50759671663172</c:v>
                </c:pt>
                <c:pt idx="238">
                  <c:v>757.42518747672352</c:v>
                </c:pt>
                <c:pt idx="239">
                  <c:v>756.34656524529544</c:v>
                </c:pt>
                <c:pt idx="240">
                  <c:v>755.27177187852885</c:v>
                </c:pt>
                <c:pt idx="241">
                  <c:v>754.20084841599112</c:v>
                </c:pt>
                <c:pt idx="242">
                  <c:v>753.1338350787837</c:v>
                </c:pt>
                <c:pt idx="243">
                  <c:v>752.0707712680022</c:v>
                </c:pt>
                <c:pt idx="244">
                  <c:v>751.01169556350544</c:v>
                </c:pt>
                <c:pt idx="245">
                  <c:v>749.95664572298926</c:v>
                </c:pt>
                <c:pt idx="246">
                  <c:v>748.90565868136127</c:v>
                </c:pt>
                <c:pt idx="247">
                  <c:v>747.85877055041317</c:v>
                </c:pt>
                <c:pt idx="248">
                  <c:v>746.81601661878506</c:v>
                </c:pt>
                <c:pt idx="249">
                  <c:v>745.7774313522192</c:v>
                </c:pt>
                <c:pt idx="250">
                  <c:v>744.7430483940974</c:v>
                </c:pt>
                <c:pt idx="251">
                  <c:v>743.71290056625821</c:v>
                </c:pt>
                <c:pt idx="252">
                  <c:v>742.68701987008944</c:v>
                </c:pt>
                <c:pt idx="253">
                  <c:v>741.66543748789059</c:v>
                </c:pt>
                <c:pt idx="254">
                  <c:v>740.6481837845007</c:v>
                </c:pt>
                <c:pt idx="255">
                  <c:v>739.63528830918756</c:v>
                </c:pt>
                <c:pt idx="256">
                  <c:v>738.62677979779141</c:v>
                </c:pt>
                <c:pt idx="257">
                  <c:v>737.62268617511995</c:v>
                </c:pt>
                <c:pt idx="258">
                  <c:v>736.62303455758854</c:v>
                </c:pt>
                <c:pt idx="259">
                  <c:v>735.62785125610048</c:v>
                </c:pt>
                <c:pt idx="260">
                  <c:v>734.63716177916206</c:v>
                </c:pt>
                <c:pt idx="261">
                  <c:v>733.65099083622749</c:v>
                </c:pt>
                <c:pt idx="262">
                  <c:v>732.66936234126797</c:v>
                </c:pt>
                <c:pt idx="263">
                  <c:v>731.69229941655931</c:v>
                </c:pt>
                <c:pt idx="264">
                  <c:v>730.71982439668318</c:v>
                </c:pt>
                <c:pt idx="265">
                  <c:v>729.75195883273614</c:v>
                </c:pt>
                <c:pt idx="266">
                  <c:v>728.78872349674111</c:v>
                </c:pt>
                <c:pt idx="267">
                  <c:v>727.83013838625527</c:v>
                </c:pt>
                <c:pt idx="268">
                  <c:v>726.87622272917019</c:v>
                </c:pt>
                <c:pt idx="269">
                  <c:v>725.92699498869638</c:v>
                </c:pt>
                <c:pt idx="270">
                  <c:v>724.98247286852927</c:v>
                </c:pt>
                <c:pt idx="271">
                  <c:v>724.04267331818903</c:v>
                </c:pt>
                <c:pt idx="272">
                  <c:v>723.10761253852957</c:v>
                </c:pt>
                <c:pt idx="273">
                  <c:v>722.17730598741139</c:v>
                </c:pt>
                <c:pt idx="274">
                  <c:v>721.25176838553205</c:v>
                </c:pt>
                <c:pt idx="275">
                  <c:v>720.3310137224089</c:v>
                </c:pt>
                <c:pt idx="276">
                  <c:v>719.41505526250933</c:v>
                </c:pt>
                <c:pt idx="277">
                  <c:v>718.50390555152183</c:v>
                </c:pt>
                <c:pt idx="278">
                  <c:v>717.59757642276338</c:v>
                </c:pt>
                <c:pt idx="279">
                  <c:v>716.69607900371761</c:v>
                </c:pt>
                <c:pt idx="280">
                  <c:v>715.79942372269738</c:v>
                </c:pt>
                <c:pt idx="281">
                  <c:v>714.90762031562815</c:v>
                </c:pt>
                <c:pt idx="282">
                  <c:v>714.02067783294501</c:v>
                </c:pt>
                <c:pt idx="283">
                  <c:v>713.13860464659945</c:v>
                </c:pt>
                <c:pt idx="284">
                  <c:v>712.26140845717032</c:v>
                </c:pt>
                <c:pt idx="285">
                  <c:v>711.3890963010731</c:v>
                </c:pt>
                <c:pt idx="286">
                  <c:v>710.52167455786332</c:v>
                </c:pt>
                <c:pt idx="287">
                  <c:v>709.65914895762864</c:v>
                </c:pt>
                <c:pt idx="288">
                  <c:v>708.80152458846487</c:v>
                </c:pt>
                <c:pt idx="289">
                  <c:v>707.94880590403034</c:v>
                </c:pt>
                <c:pt idx="290">
                  <c:v>707.10099673117429</c:v>
                </c:pt>
                <c:pt idx="291">
                  <c:v>706.25810027763487</c:v>
                </c:pt>
                <c:pt idx="292">
                  <c:v>705.42011913980093</c:v>
                </c:pt>
                <c:pt idx="293">
                  <c:v>704.58705531053363</c:v>
                </c:pt>
                <c:pt idx="294">
                  <c:v>703.75891018704374</c:v>
                </c:pt>
                <c:pt idx="295">
                  <c:v>702.9356845788185</c:v>
                </c:pt>
                <c:pt idx="296">
                  <c:v>702.11737871559581</c:v>
                </c:pt>
                <c:pt idx="297">
                  <c:v>701.30399225537928</c:v>
                </c:pt>
                <c:pt idx="298">
                  <c:v>700.49552429249138</c:v>
                </c:pt>
                <c:pt idx="299">
                  <c:v>699.69197336565935</c:v>
                </c:pt>
                <c:pt idx="300">
                  <c:v>698.89333746613067</c:v>
                </c:pt>
                <c:pt idx="301">
                  <c:v>698.09961404581361</c:v>
                </c:pt>
                <c:pt idx="302">
                  <c:v>697.31080002543865</c:v>
                </c:pt>
                <c:pt idx="303">
                  <c:v>696.52689180273705</c:v>
                </c:pt>
                <c:pt idx="304">
                  <c:v>695.74788526063344</c:v>
                </c:pt>
                <c:pt idx="305">
                  <c:v>694.97377577544728</c:v>
                </c:pt>
                <c:pt idx="306">
                  <c:v>694.20455822510098</c:v>
                </c:pt>
                <c:pt idx="307">
                  <c:v>693.44022699733046</c:v>
                </c:pt>
                <c:pt idx="308">
                  <c:v>692.68077599789433</c:v>
                </c:pt>
                <c:pt idx="309">
                  <c:v>691.92619865877919</c:v>
                </c:pt>
                <c:pt idx="310">
                  <c:v>691.17648794639683</c:v>
                </c:pt>
                <c:pt idx="311">
                  <c:v>690.43163636977101</c:v>
                </c:pt>
                <c:pt idx="312">
                  <c:v>689.69163598870989</c:v>
                </c:pt>
                <c:pt idx="313">
                  <c:v>688.95647842196138</c:v>
                </c:pt>
                <c:pt idx="314">
                  <c:v>688.22615485534868</c:v>
                </c:pt>
                <c:pt idx="315">
                  <c:v>687.50065604988276</c:v>
                </c:pt>
                <c:pt idx="316">
                  <c:v>686.77997234984934</c:v>
                </c:pt>
                <c:pt idx="317">
                  <c:v>686.06409369086703</c:v>
                </c:pt>
                <c:pt idx="318">
                  <c:v>685.35300960791494</c:v>
                </c:pt>
                <c:pt idx="319">
                  <c:v>684.64670924332643</c:v>
                </c:pt>
                <c:pt idx="320">
                  <c:v>683.94518135474686</c:v>
                </c:pt>
                <c:pt idx="321">
                  <c:v>683.24841432305266</c:v>
                </c:pt>
                <c:pt idx="322">
                  <c:v>682.55639616023018</c:v>
                </c:pt>
                <c:pt idx="323">
                  <c:v>681.8691145172113</c:v>
                </c:pt>
                <c:pt idx="324">
                  <c:v>681.18655669166378</c:v>
                </c:pt>
                <c:pt idx="325">
                  <c:v>680.5087096357347</c:v>
                </c:pt>
                <c:pt idx="326">
                  <c:v>679.83555996374457</c:v>
                </c:pt>
                <c:pt idx="327">
                  <c:v>679.16709395983082</c:v>
                </c:pt>
                <c:pt idx="328">
                  <c:v>678.50329758553755</c:v>
                </c:pt>
                <c:pt idx="329">
                  <c:v>677.84415648735148</c:v>
                </c:pt>
                <c:pt idx="330">
                  <c:v>677.18965600418107</c:v>
                </c:pt>
                <c:pt idx="331">
                  <c:v>676.53978117477789</c:v>
                </c:pt>
                <c:pt idx="332">
                  <c:v>675.89451674509837</c:v>
                </c:pt>
                <c:pt idx="333">
                  <c:v>675.25384717560462</c:v>
                </c:pt>
                <c:pt idx="334">
                  <c:v>674.6177566485029</c:v>
                </c:pt>
                <c:pt idx="335">
                  <c:v>673.98622907491858</c:v>
                </c:pt>
                <c:pt idx="336">
                  <c:v>673.35924810200584</c:v>
                </c:pt>
                <c:pt idx="337">
                  <c:v>672.73679711999114</c:v>
                </c:pt>
                <c:pt idx="338">
                  <c:v>672.11885926914988</c:v>
                </c:pt>
                <c:pt idx="339">
                  <c:v>671.50541744671409</c:v>
                </c:pt>
                <c:pt idx="340">
                  <c:v>670.89645431371116</c:v>
                </c:pt>
                <c:pt idx="341">
                  <c:v>670.29195230173218</c:v>
                </c:pt>
                <c:pt idx="342">
                  <c:v>669.69189361962867</c:v>
                </c:pt>
                <c:pt idx="343">
                  <c:v>669.09626026013814</c:v>
                </c:pt>
                <c:pt idx="344">
                  <c:v>668.50503400643561</c:v>
                </c:pt>
                <c:pt idx="345">
                  <c:v>667.91819643861277</c:v>
                </c:pt>
                <c:pt idx="346">
                  <c:v>667.33572894008205</c:v>
                </c:pt>
                <c:pt idx="347">
                  <c:v>666.75761270390672</c:v>
                </c:pt>
                <c:pt idx="348">
                  <c:v>666.18382873905466</c:v>
                </c:pt>
                <c:pt idx="349">
                  <c:v>665.61435787657729</c:v>
                </c:pt>
                <c:pt idx="350">
                  <c:v>665.04918077571142</c:v>
                </c:pt>
                <c:pt idx="351">
                  <c:v>664.48827792990483</c:v>
                </c:pt>
                <c:pt idx="352">
                  <c:v>663.9316296727643</c:v>
                </c:pt>
                <c:pt idx="353">
                  <c:v>663.37921618392716</c:v>
                </c:pt>
                <c:pt idx="354">
                  <c:v>662.831017494854</c:v>
                </c:pt>
                <c:pt idx="355">
                  <c:v>662.28701349454457</c:v>
                </c:pt>
                <c:pt idx="356">
                  <c:v>661.74718393517503</c:v>
                </c:pt>
                <c:pt idx="357">
                  <c:v>661.21150843765736</c:v>
                </c:pt>
                <c:pt idx="358">
                  <c:v>660.67996649711984</c:v>
                </c:pt>
                <c:pt idx="359">
                  <c:v>660.15253748831037</c:v>
                </c:pt>
                <c:pt idx="360">
                  <c:v>659.62920067092023</c:v>
                </c:pt>
                <c:pt idx="361">
                  <c:v>659.1099351948302</c:v>
                </c:pt>
                <c:pt idx="362">
                  <c:v>658.59472010527827</c:v>
                </c:pt>
                <c:pt idx="363">
                  <c:v>658.0835343479489</c:v>
                </c:pt>
                <c:pt idx="364">
                  <c:v>657.57635677398457</c:v>
                </c:pt>
                <c:pt idx="365">
                  <c:v>657.07316614491913</c:v>
                </c:pt>
                <c:pt idx="366">
                  <c:v>656.57394113753367</c:v>
                </c:pt>
                <c:pt idx="367">
                  <c:v>656.07866034863457</c:v>
                </c:pt>
                <c:pt idx="368">
                  <c:v>655.58730229975436</c:v>
                </c:pt>
                <c:pt idx="369">
                  <c:v>655.09984544177564</c:v>
                </c:pt>
                <c:pt idx="370">
                  <c:v>654.6162681594783</c:v>
                </c:pt>
                <c:pt idx="371">
                  <c:v>654.13654877601027</c:v>
                </c:pt>
                <c:pt idx="372">
                  <c:v>653.66066555728219</c:v>
                </c:pt>
                <c:pt idx="373">
                  <c:v>653.18859671628661</c:v>
                </c:pt>
                <c:pt idx="374">
                  <c:v>652.72032041734155</c:v>
                </c:pt>
                <c:pt idx="375">
                  <c:v>652.25581478025958</c:v>
                </c:pt>
                <c:pt idx="376">
                  <c:v>651.79505788444226</c:v>
                </c:pt>
                <c:pt idx="377">
                  <c:v>651.33802777290077</c:v>
                </c:pt>
                <c:pt idx="378">
                  <c:v>650.88470245620272</c:v>
                </c:pt>
                <c:pt idx="379">
                  <c:v>650.43505991634652</c:v>
                </c:pt>
                <c:pt idx="380">
                  <c:v>649.98907811056279</c:v>
                </c:pt>
                <c:pt idx="381">
                  <c:v>649.54673497504405</c:v>
                </c:pt>
                <c:pt idx="382">
                  <c:v>649.10800842860283</c:v>
                </c:pt>
                <c:pt idx="383">
                  <c:v>648.67287637625918</c:v>
                </c:pt>
                <c:pt idx="384">
                  <c:v>648.24131671275802</c:v>
                </c:pt>
                <c:pt idx="385">
                  <c:v>647.81330732601634</c:v>
                </c:pt>
                <c:pt idx="386">
                  <c:v>647.38882610050155</c:v>
                </c:pt>
                <c:pt idx="387">
                  <c:v>646.96785092054176</c:v>
                </c:pt>
                <c:pt idx="388">
                  <c:v>646.55035967356775</c:v>
                </c:pt>
                <c:pt idx="389">
                  <c:v>646.13633025328784</c:v>
                </c:pt>
                <c:pt idx="390">
                  <c:v>645.7257405627962</c:v>
                </c:pt>
                <c:pt idx="391">
                  <c:v>645.31856851761563</c:v>
                </c:pt>
                <c:pt idx="392">
                  <c:v>644.9147920486746</c:v>
                </c:pt>
                <c:pt idx="393">
                  <c:v>644.51438910522006</c:v>
                </c:pt>
                <c:pt idx="394">
                  <c:v>644.11733765766644</c:v>
                </c:pt>
                <c:pt idx="395">
                  <c:v>643.72361570038083</c:v>
                </c:pt>
                <c:pt idx="396">
                  <c:v>643.33320125440673</c:v>
                </c:pt>
                <c:pt idx="397">
                  <c:v>642.94607237012497</c:v>
                </c:pt>
                <c:pt idx="398">
                  <c:v>642.56220712985419</c:v>
                </c:pt>
                <c:pt idx="399">
                  <c:v>642.18158365039085</c:v>
                </c:pt>
                <c:pt idx="400">
                  <c:v>641.80418008548918</c:v>
                </c:pt>
                <c:pt idx="401">
                  <c:v>641.42997462828259</c:v>
                </c:pt>
                <c:pt idx="402">
                  <c:v>641.05894551364668</c:v>
                </c:pt>
                <c:pt idx="403">
                  <c:v>640.69107102050486</c:v>
                </c:pt>
                <c:pt idx="404">
                  <c:v>640.32632947407694</c:v>
                </c:pt>
                <c:pt idx="405">
                  <c:v>639.96469924807184</c:v>
                </c:pt>
                <c:pt idx="406">
                  <c:v>639.60615876682482</c:v>
                </c:pt>
                <c:pt idx="407">
                  <c:v>639.25068650738058</c:v>
                </c:pt>
                <c:pt idx="408">
                  <c:v>638.89826100152152</c:v>
                </c:pt>
                <c:pt idx="409">
                  <c:v>638.54886083774409</c:v>
                </c:pt>
                <c:pt idx="410">
                  <c:v>638.20246466318144</c:v>
                </c:pt>
                <c:pt idx="411">
                  <c:v>637.85905118547555</c:v>
                </c:pt>
                <c:pt idx="412">
                  <c:v>637.5185991745974</c:v>
                </c:pt>
                <c:pt idx="413">
                  <c:v>637.18108746461769</c:v>
                </c:pt>
                <c:pt idx="414">
                  <c:v>636.8464949554276</c:v>
                </c:pt>
                <c:pt idx="415">
                  <c:v>636.51480061441066</c:v>
                </c:pt>
                <c:pt idx="416">
                  <c:v>636.18598347806721</c:v>
                </c:pt>
                <c:pt idx="417">
                  <c:v>635.8600226535907</c:v>
                </c:pt>
                <c:pt idx="418">
                  <c:v>635.53689732039777</c:v>
                </c:pt>
                <c:pt idx="419">
                  <c:v>635.21658673161244</c:v>
                </c:pt>
                <c:pt idx="420">
                  <c:v>634.89907021550505</c:v>
                </c:pt>
                <c:pt idx="421">
                  <c:v>634.58432717688663</c:v>
                </c:pt>
                <c:pt idx="422">
                  <c:v>634.27233709845939</c:v>
                </c:pt>
                <c:pt idx="423">
                  <c:v>633.96307954212421</c:v>
                </c:pt>
                <c:pt idx="424">
                  <c:v>633.65653415024599</c:v>
                </c:pt>
                <c:pt idx="425">
                  <c:v>633.35268064687659</c:v>
                </c:pt>
                <c:pt idx="426">
                  <c:v>633.0514988389375</c:v>
                </c:pt>
                <c:pt idx="427">
                  <c:v>632.75296861736172</c:v>
                </c:pt>
                <c:pt idx="428">
                  <c:v>632.45706995819603</c:v>
                </c:pt>
                <c:pt idx="429">
                  <c:v>632.16378292366448</c:v>
                </c:pt>
                <c:pt idx="430">
                  <c:v>631.87308766319313</c:v>
                </c:pt>
                <c:pt idx="431">
                  <c:v>631.58496441439752</c:v>
                </c:pt>
                <c:pt idx="432">
                  <c:v>631.29939350403299</c:v>
                </c:pt>
                <c:pt idx="433">
                  <c:v>631.01635534890852</c:v>
                </c:pt>
                <c:pt idx="434">
                  <c:v>630.73583045676503</c:v>
                </c:pt>
                <c:pt idx="435">
                  <c:v>630.4577994271184</c:v>
                </c:pt>
                <c:pt idx="436">
                  <c:v>630.18224295206846</c:v>
                </c:pt>
                <c:pt idx="437">
                  <c:v>629.90914181707365</c:v>
                </c:pt>
                <c:pt idx="438">
                  <c:v>629.63847690169268</c:v>
                </c:pt>
                <c:pt idx="439">
                  <c:v>629.37022918029379</c:v>
                </c:pt>
                <c:pt idx="440">
                  <c:v>629.10437972273178</c:v>
                </c:pt>
                <c:pt idx="441">
                  <c:v>628.84090969499391</c:v>
                </c:pt>
                <c:pt idx="442">
                  <c:v>628.57980035981495</c:v>
                </c:pt>
                <c:pt idx="443">
                  <c:v>628.32103307726197</c:v>
                </c:pt>
                <c:pt idx="444">
                  <c:v>628.06458930528947</c:v>
                </c:pt>
                <c:pt idx="445">
                  <c:v>627.81045060026577</c:v>
                </c:pt>
                <c:pt idx="446">
                  <c:v>627.55859861747081</c:v>
                </c:pt>
                <c:pt idx="447">
                  <c:v>627.30901511156605</c:v>
                </c:pt>
                <c:pt idx="448">
                  <c:v>627.06168193703729</c:v>
                </c:pt>
                <c:pt idx="449">
                  <c:v>626.81658104861003</c:v>
                </c:pt>
                <c:pt idx="450">
                  <c:v>626.57369450163958</c:v>
                </c:pt>
                <c:pt idx="451">
                  <c:v>626.33300445247471</c:v>
                </c:pt>
                <c:pt idx="452">
                  <c:v>626.09449315879669</c:v>
                </c:pt>
                <c:pt idx="453">
                  <c:v>625.8581429799334</c:v>
                </c:pt>
                <c:pt idx="454">
                  <c:v>625.62393637714922</c:v>
                </c:pt>
                <c:pt idx="455">
                  <c:v>625.39185591391174</c:v>
                </c:pt>
                <c:pt idx="456">
                  <c:v>625.16188425613507</c:v>
                </c:pt>
                <c:pt idx="457">
                  <c:v>624.93400417240059</c:v>
                </c:pt>
                <c:pt idx="458">
                  <c:v>624.70819853415571</c:v>
                </c:pt>
                <c:pt idx="459">
                  <c:v>624.48445031589119</c:v>
                </c:pt>
                <c:pt idx="460">
                  <c:v>624.26274259529657</c:v>
                </c:pt>
                <c:pt idx="461">
                  <c:v>624.04305855339612</c:v>
                </c:pt>
                <c:pt idx="462">
                  <c:v>623.82538147466346</c:v>
                </c:pt>
                <c:pt idx="463">
                  <c:v>623.60969474711726</c:v>
                </c:pt>
                <c:pt idx="464">
                  <c:v>623.39598186239709</c:v>
                </c:pt>
                <c:pt idx="465">
                  <c:v>623.18422641582094</c:v>
                </c:pt>
                <c:pt idx="466">
                  <c:v>622.97441210642376</c:v>
                </c:pt>
                <c:pt idx="467">
                  <c:v>622.76652273697869</c:v>
                </c:pt>
                <c:pt idx="468">
                  <c:v>622.56054221400007</c:v>
                </c:pt>
                <c:pt idx="469">
                  <c:v>622.3564545477301</c:v>
                </c:pt>
                <c:pt idx="470">
                  <c:v>622.15424385210792</c:v>
                </c:pt>
                <c:pt idx="471">
                  <c:v>621.95389434472327</c:v>
                </c:pt>
                <c:pt idx="472">
                  <c:v>621.75539034675342</c:v>
                </c:pt>
                <c:pt idx="473">
                  <c:v>621.55871628288526</c:v>
                </c:pt>
                <c:pt idx="474">
                  <c:v>621.36385668122205</c:v>
                </c:pt>
                <c:pt idx="475">
                  <c:v>621.17079617317518</c:v>
                </c:pt>
                <c:pt idx="476">
                  <c:v>620.97951949334197</c:v>
                </c:pt>
                <c:pt idx="477">
                  <c:v>620.79001147936924</c:v>
                </c:pt>
                <c:pt idx="478">
                  <c:v>620.60225707180336</c:v>
                </c:pt>
                <c:pt idx="479">
                  <c:v>620.416241313927</c:v>
                </c:pt>
                <c:pt idx="480">
                  <c:v>620.23194935158301</c:v>
                </c:pt>
                <c:pt idx="481">
                  <c:v>620.04936643298549</c:v>
                </c:pt>
                <c:pt idx="482">
                  <c:v>619.86847790851914</c:v>
                </c:pt>
                <c:pt idx="483">
                  <c:v>619.68926923052618</c:v>
                </c:pt>
                <c:pt idx="484">
                  <c:v>619.51172595308208</c:v>
                </c:pt>
                <c:pt idx="485">
                  <c:v>619.33583373175986</c:v>
                </c:pt>
                <c:pt idx="486">
                  <c:v>619.16157832338342</c:v>
                </c:pt>
                <c:pt idx="487">
                  <c:v>618.98894558577058</c:v>
                </c:pt>
                <c:pt idx="488">
                  <c:v>618.81792147746546</c:v>
                </c:pt>
                <c:pt idx="489">
                  <c:v>618.64849205746111</c:v>
                </c:pt>
                <c:pt idx="490">
                  <c:v>618.48064348491198</c:v>
                </c:pt>
                <c:pt idx="491">
                  <c:v>618.31436201883776</c:v>
                </c:pt>
                <c:pt idx="492">
                  <c:v>618.14963401781733</c:v>
                </c:pt>
                <c:pt idx="493">
                  <c:v>617.98644593967424</c:v>
                </c:pt>
                <c:pt idx="494">
                  <c:v>617.82478434115376</c:v>
                </c:pt>
                <c:pt idx="495">
                  <c:v>617.66463587759119</c:v>
                </c:pt>
                <c:pt idx="496">
                  <c:v>617.50598730257229</c:v>
                </c:pt>
                <c:pt idx="497">
                  <c:v>617.34882546758604</c:v>
                </c:pt>
                <c:pt idx="498">
                  <c:v>617.19313732167006</c:v>
                </c:pt>
                <c:pt idx="499">
                  <c:v>617.03890991104811</c:v>
                </c:pt>
                <c:pt idx="500">
                  <c:v>616.88613037876132</c:v>
                </c:pt>
                <c:pt idx="501">
                  <c:v>616.73478596429197</c:v>
                </c:pt>
                <c:pt idx="502">
                  <c:v>616.58486400318122</c:v>
                </c:pt>
                <c:pt idx="503">
                  <c:v>616.43635192664033</c:v>
                </c:pt>
                <c:pt idx="504">
                  <c:v>616.28923726115545</c:v>
                </c:pt>
                <c:pt idx="505">
                  <c:v>616.14350762808715</c:v>
                </c:pt>
                <c:pt idx="506">
                  <c:v>615.99915074326407</c:v>
                </c:pt>
                <c:pt idx="507">
                  <c:v>615.85615441657069</c:v>
                </c:pt>
                <c:pt idx="508">
                  <c:v>615.71450655153058</c:v>
                </c:pt>
                <c:pt idx="509">
                  <c:v>615.5741951448839</c:v>
                </c:pt>
                <c:pt idx="510">
                  <c:v>615.4352082861609</c:v>
                </c:pt>
                <c:pt idx="511">
                  <c:v>615.29753415724986</c:v>
                </c:pt>
                <c:pt idx="512">
                  <c:v>615.16116103196134</c:v>
                </c:pt>
                <c:pt idx="513">
                  <c:v>615.0260772755878</c:v>
                </c:pt>
                <c:pt idx="514">
                  <c:v>614.89227134445923</c:v>
                </c:pt>
                <c:pt idx="515">
                  <c:v>614.75973178549509</c:v>
                </c:pt>
                <c:pt idx="516">
                  <c:v>614.62844723575211</c:v>
                </c:pt>
                <c:pt idx="517">
                  <c:v>614.49840642196898</c:v>
                </c:pt>
                <c:pt idx="518">
                  <c:v>614.36959816010744</c:v>
                </c:pt>
                <c:pt idx="519">
                  <c:v>614.24201135489034</c:v>
                </c:pt>
                <c:pt idx="520">
                  <c:v>614.11563499933641</c:v>
                </c:pt>
                <c:pt idx="521">
                  <c:v>613.9904581742926</c:v>
                </c:pt>
                <c:pt idx="522">
                  <c:v>613.86647004796293</c:v>
                </c:pt>
                <c:pt idx="523">
                  <c:v>613.74365987543581</c:v>
                </c:pt>
                <c:pt idx="524">
                  <c:v>613.62201699820787</c:v>
                </c:pt>
                <c:pt idx="525">
                  <c:v>613.50153084370629</c:v>
                </c:pt>
                <c:pt idx="526">
                  <c:v>613.3821909248087</c:v>
                </c:pt>
                <c:pt idx="527">
                  <c:v>613.26398683936111</c:v>
                </c:pt>
                <c:pt idx="528">
                  <c:v>613.14690826969388</c:v>
                </c:pt>
                <c:pt idx="529">
                  <c:v>613.03094498213613</c:v>
                </c:pt>
                <c:pt idx="530">
                  <c:v>612.9160868265285</c:v>
                </c:pt>
                <c:pt idx="531">
                  <c:v>612.80232373573438</c:v>
                </c:pt>
                <c:pt idx="532">
                  <c:v>612.68964572514983</c:v>
                </c:pt>
                <c:pt idx="533">
                  <c:v>612.57804289221235</c:v>
                </c:pt>
                <c:pt idx="534">
                  <c:v>612.46750541590836</c:v>
                </c:pt>
                <c:pt idx="535">
                  <c:v>612.3580235562797</c:v>
                </c:pt>
                <c:pt idx="536">
                  <c:v>612.24958765392944</c:v>
                </c:pt>
                <c:pt idx="537">
                  <c:v>612.14218812952697</c:v>
                </c:pt>
                <c:pt idx="538">
                  <c:v>612.03581548331204</c:v>
                </c:pt>
                <c:pt idx="539">
                  <c:v>611.93046029459833</c:v>
                </c:pt>
                <c:pt idx="540">
                  <c:v>611.82611322127696</c:v>
                </c:pt>
                <c:pt idx="541">
                  <c:v>611.72276499931922</c:v>
                </c:pt>
                <c:pt idx="542">
                  <c:v>611.6204064422792</c:v>
                </c:pt>
                <c:pt idx="543">
                  <c:v>611.51902844079609</c:v>
                </c:pt>
                <c:pt idx="544">
                  <c:v>611.41862196209661</c:v>
                </c:pt>
                <c:pt idx="545">
                  <c:v>611.31917804949751</c:v>
                </c:pt>
                <c:pt idx="546">
                  <c:v>611.22068782190763</c:v>
                </c:pt>
                <c:pt idx="547">
                  <c:v>611.12314247333097</c:v>
                </c:pt>
                <c:pt idx="548">
                  <c:v>611.02653327236919</c:v>
                </c:pt>
                <c:pt idx="549">
                  <c:v>610.93085156172492</c:v>
                </c:pt>
                <c:pt idx="550">
                  <c:v>610.83608875770562</c:v>
                </c:pt>
                <c:pt idx="551">
                  <c:v>610.74223634972748</c:v>
                </c:pt>
                <c:pt idx="552">
                  <c:v>610.64928589982014</c:v>
                </c:pt>
                <c:pt idx="553">
                  <c:v>610.55722904213201</c:v>
                </c:pt>
                <c:pt idx="554">
                  <c:v>610.46605748243655</c:v>
                </c:pt>
                <c:pt idx="555">
                  <c:v>610.37576299763873</c:v>
                </c:pt>
                <c:pt idx="556">
                  <c:v>610.28633743528314</c:v>
                </c:pt>
                <c:pt idx="557">
                  <c:v>610.19777271306202</c:v>
                </c:pt>
                <c:pt idx="558">
                  <c:v>610.11006081832545</c:v>
                </c:pt>
                <c:pt idx="559">
                  <c:v>610.02319380759138</c:v>
                </c:pt>
                <c:pt idx="560">
                  <c:v>609.93716380605758</c:v>
                </c:pt>
                <c:pt idx="561">
                  <c:v>609.85196300711448</c:v>
                </c:pt>
                <c:pt idx="562">
                  <c:v>609.76758367185892</c:v>
                </c:pt>
                <c:pt idx="563">
                  <c:v>609.68401812860986</c:v>
                </c:pt>
                <c:pt idx="564">
                  <c:v>609.60125877242444</c:v>
                </c:pt>
                <c:pt idx="565">
                  <c:v>609.51929806461646</c:v>
                </c:pt>
                <c:pt idx="566">
                  <c:v>609.4381285322753</c:v>
                </c:pt>
                <c:pt idx="567">
                  <c:v>609.35774276778682</c:v>
                </c:pt>
                <c:pt idx="568">
                  <c:v>609.27813342835577</c:v>
                </c:pt>
                <c:pt idx="569">
                  <c:v>609.19929323552958</c:v>
                </c:pt>
                <c:pt idx="570">
                  <c:v>609.12121497472378</c:v>
                </c:pt>
                <c:pt idx="571">
                  <c:v>609.04389149474889</c:v>
                </c:pt>
                <c:pt idx="572">
                  <c:v>608.96731570733948</c:v>
                </c:pt>
                <c:pt idx="573">
                  <c:v>608.89148058668422</c:v>
                </c:pt>
                <c:pt idx="574">
                  <c:v>608.81637916895841</c:v>
                </c:pt>
                <c:pt idx="575">
                  <c:v>608.74200455185746</c:v>
                </c:pt>
                <c:pt idx="576">
                  <c:v>608.66834989413326</c:v>
                </c:pt>
                <c:pt idx="577">
                  <c:v>608.59540841513115</c:v>
                </c:pt>
                <c:pt idx="578">
                  <c:v>608.52317339432977</c:v>
                </c:pt>
                <c:pt idx="579">
                  <c:v>608.45163817088246</c:v>
                </c:pt>
                <c:pt idx="580">
                  <c:v>608.38079614316041</c:v>
                </c:pt>
                <c:pt idx="581">
                  <c:v>608.31064076829819</c:v>
                </c:pt>
                <c:pt idx="582">
                  <c:v>608.24116556174067</c:v>
                </c:pt>
                <c:pt idx="583">
                  <c:v>608.17236409679288</c:v>
                </c:pt>
                <c:pt idx="584">
                  <c:v>608.10423000417086</c:v>
                </c:pt>
                <c:pt idx="585">
                  <c:v>608.03675697155552</c:v>
                </c:pt>
                <c:pt idx="586">
                  <c:v>607.96993874314774</c:v>
                </c:pt>
                <c:pt idx="587">
                  <c:v>607.90376911922635</c:v>
                </c:pt>
                <c:pt idx="588">
                  <c:v>607.83824195570787</c:v>
                </c:pt>
                <c:pt idx="589">
                  <c:v>607.77335116370841</c:v>
                </c:pt>
                <c:pt idx="590">
                  <c:v>607.70909070910761</c:v>
                </c:pt>
                <c:pt idx="591">
                  <c:v>607.64545461211537</c:v>
                </c:pt>
                <c:pt idx="592">
                  <c:v>607.58243694684018</c:v>
                </c:pt>
                <c:pt idx="593">
                  <c:v>607.5200318408597</c:v>
                </c:pt>
                <c:pt idx="594">
                  <c:v>607.45823347479404</c:v>
                </c:pt>
                <c:pt idx="595">
                  <c:v>607.39703608188097</c:v>
                </c:pt>
                <c:pt idx="596">
                  <c:v>607.33643394755359</c:v>
                </c:pt>
                <c:pt idx="597">
                  <c:v>607.2764214090198</c:v>
                </c:pt>
                <c:pt idx="598">
                  <c:v>607.21699285484499</c:v>
                </c:pt>
                <c:pt idx="599">
                  <c:v>607.15814272453599</c:v>
                </c:pt>
                <c:pt idx="600">
                  <c:v>607.09986550812812</c:v>
                </c:pt>
                <c:pt idx="601">
                  <c:v>607.04215574577438</c:v>
                </c:pt>
                <c:pt idx="602">
                  <c:v>606.9850080273369</c:v>
                </c:pt>
                <c:pt idx="603">
                  <c:v>606.9284169919805</c:v>
                </c:pt>
                <c:pt idx="604">
                  <c:v>606.8723773277693</c:v>
                </c:pt>
                <c:pt idx="605">
                  <c:v>606.81688377126477</c:v>
                </c:pt>
                <c:pt idx="606">
                  <c:v>606.76193110712734</c:v>
                </c:pt>
                <c:pt idx="607">
                  <c:v>606.70751416771907</c:v>
                </c:pt>
                <c:pt idx="608">
                  <c:v>606.65362783270973</c:v>
                </c:pt>
                <c:pt idx="609">
                  <c:v>606.60026702868481</c:v>
                </c:pt>
                <c:pt idx="610">
                  <c:v>606.54742672875614</c:v>
                </c:pt>
                <c:pt idx="611">
                  <c:v>606.49510195217465</c:v>
                </c:pt>
                <c:pt idx="612">
                  <c:v>606.4432877639457</c:v>
                </c:pt>
                <c:pt idx="613">
                  <c:v>606.39197927444707</c:v>
                </c:pt>
                <c:pt idx="614">
                  <c:v>606.34117163904875</c:v>
                </c:pt>
                <c:pt idx="615">
                  <c:v>606.2908600577357</c:v>
                </c:pt>
                <c:pt idx="616">
                  <c:v>606.24103977473294</c:v>
                </c:pt>
                <c:pt idx="617">
                  <c:v>606.19170607813271</c:v>
                </c:pt>
                <c:pt idx="618">
                  <c:v>606.1428542995244</c:v>
                </c:pt>
                <c:pt idx="619">
                  <c:v>606.09447981362678</c:v>
                </c:pt>
                <c:pt idx="620">
                  <c:v>606.04657803792281</c:v>
                </c:pt>
                <c:pt idx="621">
                  <c:v>605.99914443229636</c:v>
                </c:pt>
                <c:pt idx="622">
                  <c:v>605.95217449867209</c:v>
                </c:pt>
                <c:pt idx="623">
                  <c:v>605.90566378065705</c:v>
                </c:pt>
                <c:pt idx="624">
                  <c:v>605.85960786318526</c:v>
                </c:pt>
                <c:pt idx="625">
                  <c:v>605.81400237216428</c:v>
                </c:pt>
                <c:pt idx="626">
                  <c:v>605.76884297412437</c:v>
                </c:pt>
                <c:pt idx="627">
                  <c:v>605.72412537587002</c:v>
                </c:pt>
                <c:pt idx="628">
                  <c:v>605.67984532413402</c:v>
                </c:pt>
                <c:pt idx="629">
                  <c:v>605.63599860523357</c:v>
                </c:pt>
                <c:pt idx="630">
                  <c:v>605.59258104472929</c:v>
                </c:pt>
                <c:pt idx="631">
                  <c:v>605.54958850708613</c:v>
                </c:pt>
                <c:pt idx="632">
                  <c:v>605.50701689533707</c:v>
                </c:pt>
                <c:pt idx="633">
                  <c:v>605.46486215074879</c:v>
                </c:pt>
                <c:pt idx="634">
                  <c:v>605.42312025248998</c:v>
                </c:pt>
                <c:pt idx="635">
                  <c:v>605.3817872173023</c:v>
                </c:pt>
                <c:pt idx="636">
                  <c:v>605.34085909917292</c:v>
                </c:pt>
                <c:pt idx="637">
                  <c:v>605.30033198901003</c:v>
                </c:pt>
                <c:pt idx="638">
                  <c:v>605.26020201432073</c:v>
                </c:pt>
                <c:pt idx="639">
                  <c:v>605.22046533889068</c:v>
                </c:pt>
                <c:pt idx="640">
                  <c:v>605.18111816246699</c:v>
                </c:pt>
                <c:pt idx="641">
                  <c:v>605.14215672044259</c:v>
                </c:pt>
                <c:pt idx="642">
                  <c:v>605.10357728354313</c:v>
                </c:pt>
                <c:pt idx="643">
                  <c:v>605.06537615751677</c:v>
                </c:pt>
                <c:pt idx="644">
                  <c:v>605.02754968282545</c:v>
                </c:pt>
                <c:pt idx="645">
                  <c:v>604.99009423433893</c:v>
                </c:pt>
                <c:pt idx="646">
                  <c:v>604.95300622103116</c:v>
                </c:pt>
                <c:pt idx="647">
                  <c:v>604.91628208567863</c:v>
                </c:pt>
                <c:pt idx="648">
                  <c:v>604.87991830456133</c:v>
                </c:pt>
                <c:pt idx="649">
                  <c:v>604.84391138716546</c:v>
                </c:pt>
                <c:pt idx="650">
                  <c:v>604.80825787588935</c:v>
                </c:pt>
                <c:pt idx="651">
                  <c:v>604.77295434575035</c:v>
                </c:pt>
                <c:pt idx="652">
                  <c:v>604.73799740409515</c:v>
                </c:pt>
                <c:pt idx="653">
                  <c:v>604.7033836903114</c:v>
                </c:pt>
                <c:pt idx="654">
                  <c:v>604.66910987554229</c:v>
                </c:pt>
                <c:pt idx="655">
                  <c:v>604.63517266240262</c:v>
                </c:pt>
                <c:pt idx="656">
                  <c:v>604.60156878469786</c:v>
                </c:pt>
                <c:pt idx="657">
                  <c:v>604.56829500714468</c:v>
                </c:pt>
                <c:pt idx="658">
                  <c:v>604.53534812509406</c:v>
                </c:pt>
                <c:pt idx="659">
                  <c:v>604.50272496425657</c:v>
                </c:pt>
                <c:pt idx="660">
                  <c:v>604.47042238042934</c:v>
                </c:pt>
                <c:pt idx="661">
                  <c:v>604.43843725922602</c:v>
                </c:pt>
                <c:pt idx="662">
                  <c:v>604.40676651580816</c:v>
                </c:pt>
                <c:pt idx="663">
                  <c:v>604.37540709461894</c:v>
                </c:pt>
                <c:pt idx="664">
                  <c:v>604.34435596911896</c:v>
                </c:pt>
                <c:pt idx="665">
                  <c:v>604.31361014152435</c:v>
                </c:pt>
                <c:pt idx="666">
                  <c:v>604.28316664254692</c:v>
                </c:pt>
                <c:pt idx="667">
                  <c:v>604.25302253113603</c:v>
                </c:pt>
                <c:pt idx="668">
                  <c:v>604.22317489422278</c:v>
                </c:pt>
                <c:pt idx="669">
                  <c:v>604.19362084646673</c:v>
                </c:pt>
                <c:pt idx="670">
                  <c:v>604.16435753000371</c:v>
                </c:pt>
                <c:pt idx="671">
                  <c:v>604.13538211419643</c:v>
                </c:pt>
                <c:pt idx="672">
                  <c:v>604.10669179538684</c:v>
                </c:pt>
                <c:pt idx="673">
                  <c:v>604.07828379665034</c:v>
                </c:pt>
                <c:pt idx="674">
                  <c:v>604.05015536755252</c:v>
                </c:pt>
                <c:pt idx="675">
                  <c:v>604.02230378390732</c:v>
                </c:pt>
                <c:pt idx="676">
                  <c:v>603.99472634753727</c:v>
                </c:pt>
                <c:pt idx="677">
                  <c:v>603.96742038603634</c:v>
                </c:pt>
                <c:pt idx="678">
                  <c:v>603.94038325253359</c:v>
                </c:pt>
                <c:pt idx="679">
                  <c:v>603.91361232545989</c:v>
                </c:pt>
                <c:pt idx="680">
                  <c:v>603.88710500831598</c:v>
                </c:pt>
                <c:pt idx="681">
                  <c:v>603.86085872944238</c:v>
                </c:pt>
                <c:pt idx="682">
                  <c:v>603.83487094179168</c:v>
                </c:pt>
                <c:pt idx="683">
                  <c:v>603.80913912270228</c:v>
                </c:pt>
                <c:pt idx="684">
                  <c:v>603.78366077367411</c:v>
                </c:pt>
                <c:pt idx="685">
                  <c:v>603.7584334201465</c:v>
                </c:pt>
                <c:pt idx="686">
                  <c:v>603.73345461127769</c:v>
                </c:pt>
                <c:pt idx="687">
                  <c:v>603.70872191972603</c:v>
                </c:pt>
                <c:pt idx="688">
                  <c:v>603.68423294143327</c:v>
                </c:pt>
                <c:pt idx="689">
                  <c:v>603.65998529540991</c:v>
                </c:pt>
                <c:pt idx="690">
                  <c:v>603.63597662352163</c:v>
                </c:pt>
                <c:pt idx="691">
                  <c:v>603.61220459027811</c:v>
                </c:pt>
                <c:pt idx="692">
                  <c:v>603.58866688262367</c:v>
                </c:pt>
                <c:pt idx="693">
                  <c:v>603.56536120972942</c:v>
                </c:pt>
                <c:pt idx="694">
                  <c:v>603.54228530278704</c:v>
                </c:pt>
                <c:pt idx="695">
                  <c:v>603.51943691480483</c:v>
                </c:pt>
                <c:pt idx="696">
                  <c:v>603.49681382040524</c:v>
                </c:pt>
                <c:pt idx="697">
                  <c:v>603.47441381562385</c:v>
                </c:pt>
                <c:pt idx="698">
                  <c:v>603.45223471771055</c:v>
                </c:pt>
                <c:pt idx="699">
                  <c:v>603.4302743649323</c:v>
                </c:pt>
                <c:pt idx="700">
                  <c:v>603.40853061637711</c:v>
                </c:pt>
                <c:pt idx="701">
                  <c:v>603.38700135176066</c:v>
                </c:pt>
                <c:pt idx="702">
                  <c:v>603.36568447123352</c:v>
                </c:pt>
                <c:pt idx="703">
                  <c:v>603.34457789519081</c:v>
                </c:pt>
                <c:pt idx="704">
                  <c:v>603.32367956408314</c:v>
                </c:pt>
                <c:pt idx="705">
                  <c:v>603.30298743822948</c:v>
                </c:pt>
                <c:pt idx="706">
                  <c:v>603.28249949763131</c:v>
                </c:pt>
                <c:pt idx="707">
                  <c:v>603.26221374178863</c:v>
                </c:pt>
                <c:pt idx="708">
                  <c:v>603.2421281895173</c:v>
                </c:pt>
                <c:pt idx="709">
                  <c:v>603.22224087876839</c:v>
                </c:pt>
                <c:pt idx="710">
                  <c:v>603.20254986644886</c:v>
                </c:pt>
                <c:pt idx="711">
                  <c:v>603.18305322824381</c:v>
                </c:pt>
                <c:pt idx="712">
                  <c:v>603.16374905844009</c:v>
                </c:pt>
                <c:pt idx="713">
                  <c:v>603.14463546975219</c:v>
                </c:pt>
                <c:pt idx="714">
                  <c:v>603.12571059314848</c:v>
                </c:pt>
                <c:pt idx="715">
                  <c:v>603.10697257768027</c:v>
                </c:pt>
                <c:pt idx="716">
                  <c:v>603.08841959031145</c:v>
                </c:pt>
                <c:pt idx="717">
                  <c:v>603.07004981575005</c:v>
                </c:pt>
                <c:pt idx="718">
                  <c:v>603.0518614562809</c:v>
                </c:pt>
                <c:pt idx="719">
                  <c:v>603.03385273160052</c:v>
                </c:pt>
                <c:pt idx="720">
                  <c:v>603.01602187865274</c:v>
                </c:pt>
                <c:pt idx="721">
                  <c:v>602.99836715146591</c:v>
                </c:pt>
                <c:pt idx="722">
                  <c:v>602.98088682099194</c:v>
                </c:pt>
                <c:pt idx="723">
                  <c:v>602.96357917494652</c:v>
                </c:pt>
                <c:pt idx="724">
                  <c:v>602.94644251765055</c:v>
                </c:pt>
                <c:pt idx="725">
                  <c:v>602.9294751698734</c:v>
                </c:pt>
                <c:pt idx="726">
                  <c:v>602.91267546867732</c:v>
                </c:pt>
                <c:pt idx="727">
                  <c:v>602.89604176726323</c:v>
                </c:pt>
                <c:pt idx="728">
                  <c:v>602.87957243481799</c:v>
                </c:pt>
                <c:pt idx="729">
                  <c:v>602.863265856363</c:v>
                </c:pt>
                <c:pt idx="730">
                  <c:v>602.84712043260413</c:v>
                </c:pt>
                <c:pt idx="731">
                  <c:v>602.83113457978322</c:v>
                </c:pt>
                <c:pt idx="732">
                  <c:v>602.81530672953045</c:v>
                </c:pt>
                <c:pt idx="733">
                  <c:v>602.79963532871841</c:v>
                </c:pt>
                <c:pt idx="734">
                  <c:v>602.78411883931744</c:v>
                </c:pt>
                <c:pt idx="735">
                  <c:v>602.76875573825214</c:v>
                </c:pt>
                <c:pt idx="736">
                  <c:v>602.75354451725934</c:v>
                </c:pt>
                <c:pt idx="737">
                  <c:v>602.7384836827473</c:v>
                </c:pt>
                <c:pt idx="738">
                  <c:v>602.72357175565594</c:v>
                </c:pt>
                <c:pt idx="739">
                  <c:v>602.70880727131873</c:v>
                </c:pt>
                <c:pt idx="740">
                  <c:v>602.69418877932571</c:v>
                </c:pt>
                <c:pt idx="741">
                  <c:v>602.6797148433875</c:v>
                </c:pt>
                <c:pt idx="742">
                  <c:v>602.66538404120092</c:v>
                </c:pt>
                <c:pt idx="743">
                  <c:v>602.65119496431566</c:v>
                </c:pt>
                <c:pt idx="744">
                  <c:v>602.63714621800193</c:v>
                </c:pt>
                <c:pt idx="745">
                  <c:v>602.62323642111983</c:v>
                </c:pt>
                <c:pt idx="746">
                  <c:v>602.60946420598952</c:v>
                </c:pt>
                <c:pt idx="747">
                  <c:v>602.59582821826268</c:v>
                </c:pt>
                <c:pt idx="748">
                  <c:v>602.582327116795</c:v>
                </c:pt>
                <c:pt idx="749">
                  <c:v>602.56895957352015</c:v>
                </c:pt>
                <c:pt idx="750">
                  <c:v>602.55572427332481</c:v>
                </c:pt>
                <c:pt idx="751">
                  <c:v>602.54261991392468</c:v>
                </c:pt>
                <c:pt idx="752">
                  <c:v>602.52964520574176</c:v>
                </c:pt>
                <c:pt idx="753">
                  <c:v>602.5167988717825</c:v>
                </c:pt>
                <c:pt idx="754">
                  <c:v>602.50407964751764</c:v>
                </c:pt>
                <c:pt idx="755">
                  <c:v>602.4914862807625</c:v>
                </c:pt>
                <c:pt idx="756">
                  <c:v>602.47901753155895</c:v>
                </c:pt>
                <c:pt idx="757">
                  <c:v>602.46667217205788</c:v>
                </c:pt>
                <c:pt idx="758">
                  <c:v>602.45444898640335</c:v>
                </c:pt>
                <c:pt idx="759">
                  <c:v>602.44234677061729</c:v>
                </c:pt>
                <c:pt idx="760">
                  <c:v>602.43036433248585</c:v>
                </c:pt>
                <c:pt idx="761">
                  <c:v>602.41850049144603</c:v>
                </c:pt>
                <c:pt idx="762">
                  <c:v>602.40675407847391</c:v>
                </c:pt>
                <c:pt idx="763">
                  <c:v>602.39512393597397</c:v>
                </c:pt>
                <c:pt idx="764">
                  <c:v>602.38360891766911</c:v>
                </c:pt>
                <c:pt idx="765">
                  <c:v>602.37220788849186</c:v>
                </c:pt>
                <c:pt idx="766">
                  <c:v>602.36091972447639</c:v>
                </c:pt>
                <c:pt idx="767">
                  <c:v>602.34974331265198</c:v>
                </c:pt>
                <c:pt idx="768">
                  <c:v>602.33867755093706</c:v>
                </c:pt>
                <c:pt idx="769">
                  <c:v>602.32772134803429</c:v>
                </c:pt>
                <c:pt idx="770">
                  <c:v>602.31687362332684</c:v>
                </c:pt>
                <c:pt idx="771">
                  <c:v>602.30613330677556</c:v>
                </c:pt>
                <c:pt idx="772">
                  <c:v>602.29549933881674</c:v>
                </c:pt>
                <c:pt idx="773">
                  <c:v>602.28497067026149</c:v>
                </c:pt>
                <c:pt idx="774">
                  <c:v>602.27454626219549</c:v>
                </c:pt>
                <c:pt idx="775">
                  <c:v>602.26422508587984</c:v>
                </c:pt>
                <c:pt idx="776">
                  <c:v>602.25400612265298</c:v>
                </c:pt>
                <c:pt idx="777">
                  <c:v>602.24388836383355</c:v>
                </c:pt>
                <c:pt idx="778">
                  <c:v>602.23387081062367</c:v>
                </c:pt>
                <c:pt idx="779">
                  <c:v>602.22395247401391</c:v>
                </c:pt>
                <c:pt idx="780">
                  <c:v>602.21413237468835</c:v>
                </c:pt>
                <c:pt idx="781">
                  <c:v>602.20440954293122</c:v>
                </c:pt>
                <c:pt idx="782">
                  <c:v>602.19478301853394</c:v>
                </c:pt>
                <c:pt idx="783">
                  <c:v>602.18525185070325</c:v>
                </c:pt>
                <c:pt idx="784">
                  <c:v>602.17581509797003</c:v>
                </c:pt>
                <c:pt idx="785">
                  <c:v>602.16647182809936</c:v>
                </c:pt>
                <c:pt idx="786">
                  <c:v>602.15722111800085</c:v>
                </c:pt>
                <c:pt idx="787">
                  <c:v>602.14806205364039</c:v>
                </c:pt>
                <c:pt idx="788">
                  <c:v>602.13899372995229</c:v>
                </c:pt>
                <c:pt idx="789">
                  <c:v>602.13001525075254</c:v>
                </c:pt>
                <c:pt idx="790">
                  <c:v>602.1211257286526</c:v>
                </c:pt>
                <c:pt idx="791">
                  <c:v>602.11232428497442</c:v>
                </c:pt>
                <c:pt idx="792">
                  <c:v>602.10361004966592</c:v>
                </c:pt>
                <c:pt idx="793">
                  <c:v>602.09498216121722</c:v>
                </c:pt>
                <c:pt idx="794">
                  <c:v>602.086439766578</c:v>
                </c:pt>
                <c:pt idx="795">
                  <c:v>602.0779820210754</c:v>
                </c:pt>
                <c:pt idx="796">
                  <c:v>602.06960808833253</c:v>
                </c:pt>
                <c:pt idx="797">
                  <c:v>602.06131714018829</c:v>
                </c:pt>
                <c:pt idx="798">
                  <c:v>602.05310835661749</c:v>
                </c:pt>
                <c:pt idx="799">
                  <c:v>602.04498092565177</c:v>
                </c:pt>
                <c:pt idx="800">
                  <c:v>602.03693404330147</c:v>
                </c:pt>
                <c:pt idx="801">
                  <c:v>602.02896691347803</c:v>
                </c:pt>
                <c:pt idx="802">
                  <c:v>602.02107874791727</c:v>
                </c:pt>
                <c:pt idx="803">
                  <c:v>602.01326876610347</c:v>
                </c:pt>
                <c:pt idx="804">
                  <c:v>602.00553619519383</c:v>
                </c:pt>
                <c:pt idx="805">
                  <c:v>601.99788026994406</c:v>
                </c:pt>
                <c:pt idx="806">
                  <c:v>601.99030023263435</c:v>
                </c:pt>
                <c:pt idx="807">
                  <c:v>601.98279533299637</c:v>
                </c:pt>
                <c:pt idx="808">
                  <c:v>601.97536482814041</c:v>
                </c:pt>
                <c:pt idx="809">
                  <c:v>601.96800798248398</c:v>
                </c:pt>
                <c:pt idx="810">
                  <c:v>601.96072406768053</c:v>
                </c:pt>
                <c:pt idx="811">
                  <c:v>601.95351236254885</c:v>
                </c:pt>
                <c:pt idx="812">
                  <c:v>601.94637215300361</c:v>
                </c:pt>
                <c:pt idx="813">
                  <c:v>601.939302731986</c:v>
                </c:pt>
                <c:pt idx="814">
                  <c:v>601.93230339939532</c:v>
                </c:pt>
                <c:pt idx="815">
                  <c:v>601.92537346202141</c:v>
                </c:pt>
                <c:pt idx="816">
                  <c:v>601.91851223347714</c:v>
                </c:pt>
                <c:pt idx="817">
                  <c:v>601.91171903413215</c:v>
                </c:pt>
                <c:pt idx="818">
                  <c:v>601.90499319104697</c:v>
                </c:pt>
                <c:pt idx="819">
                  <c:v>601.8983340379076</c:v>
                </c:pt>
                <c:pt idx="820">
                  <c:v>601.89174091496113</c:v>
                </c:pt>
                <c:pt idx="821">
                  <c:v>601.88521316895162</c:v>
                </c:pt>
                <c:pt idx="822">
                  <c:v>601.87875015305656</c:v>
                </c:pt>
                <c:pt idx="823">
                  <c:v>601.87235122682443</c:v>
                </c:pt>
                <c:pt idx="824">
                  <c:v>601.86601575611235</c:v>
                </c:pt>
                <c:pt idx="825">
                  <c:v>601.85974311302425</c:v>
                </c:pt>
                <c:pt idx="826">
                  <c:v>601.85353267585026</c:v>
                </c:pt>
                <c:pt idx="827">
                  <c:v>601.84738382900616</c:v>
                </c:pt>
                <c:pt idx="828">
                  <c:v>601.8412959629735</c:v>
                </c:pt>
                <c:pt idx="829">
                  <c:v>601.83526847424037</c:v>
                </c:pt>
                <c:pt idx="830">
                  <c:v>601.82930076524281</c:v>
                </c:pt>
                <c:pt idx="831">
                  <c:v>601.82339224430632</c:v>
                </c:pt>
                <c:pt idx="832">
                  <c:v>601.81754232558887</c:v>
                </c:pt>
                <c:pt idx="833">
                  <c:v>601.8117504290235</c:v>
                </c:pt>
                <c:pt idx="834">
                  <c:v>601.8060159802618</c:v>
                </c:pt>
                <c:pt idx="835">
                  <c:v>601.80033841061822</c:v>
                </c:pt>
                <c:pt idx="836">
                  <c:v>601.7947171570147</c:v>
                </c:pt>
                <c:pt idx="837">
                  <c:v>601.78915166192553</c:v>
                </c:pt>
                <c:pt idx="838">
                  <c:v>601.78364137332323</c:v>
                </c:pt>
                <c:pt idx="839">
                  <c:v>601.77818574462492</c:v>
                </c:pt>
                <c:pt idx="840">
                  <c:v>601.77278423463849</c:v>
                </c:pt>
                <c:pt idx="841">
                  <c:v>601.76743630751059</c:v>
                </c:pt>
                <c:pt idx="842">
                  <c:v>601.76214143267362</c:v>
                </c:pt>
                <c:pt idx="843">
                  <c:v>601.75689908479444</c:v>
                </c:pt>
                <c:pt idx="844">
                  <c:v>601.75170874372304</c:v>
                </c:pt>
                <c:pt idx="845">
                  <c:v>601.74656989444168</c:v>
                </c:pt>
                <c:pt idx="846">
                  <c:v>601.74148202701451</c:v>
                </c:pt>
                <c:pt idx="847">
                  <c:v>601.73644463653818</c:v>
                </c:pt>
                <c:pt idx="848">
                  <c:v>601.73145722309209</c:v>
                </c:pt>
                <c:pt idx="849">
                  <c:v>601.7265192916899</c:v>
                </c:pt>
                <c:pt idx="850">
                  <c:v>601.72163035223082</c:v>
                </c:pt>
                <c:pt idx="851">
                  <c:v>601.71678991945203</c:v>
                </c:pt>
                <c:pt idx="852">
                  <c:v>601.71199751288111</c:v>
                </c:pt>
                <c:pt idx="853">
                  <c:v>601.70725265678914</c:v>
                </c:pt>
                <c:pt idx="854">
                  <c:v>601.70255488014402</c:v>
                </c:pt>
                <c:pt idx="855">
                  <c:v>601.69790371656461</c:v>
                </c:pt>
                <c:pt idx="856">
                  <c:v>601.69329870427498</c:v>
                </c:pt>
                <c:pt idx="857">
                  <c:v>601.6887393860593</c:v>
                </c:pt>
                <c:pt idx="858">
                  <c:v>601.68422530921691</c:v>
                </c:pt>
                <c:pt idx="859">
                  <c:v>601.67975602551837</c:v>
                </c:pt>
                <c:pt idx="860">
                  <c:v>601.67533109116118</c:v>
                </c:pt>
                <c:pt idx="861">
                  <c:v>601.67095006672673</c:v>
                </c:pt>
                <c:pt idx="862">
                  <c:v>601.66661251713685</c:v>
                </c:pt>
                <c:pt idx="863">
                  <c:v>601.66231801161143</c:v>
                </c:pt>
                <c:pt idx="864">
                  <c:v>601.65806612362633</c:v>
                </c:pt>
                <c:pt idx="865">
                  <c:v>601.65385643087131</c:v>
                </c:pt>
                <c:pt idx="866">
                  <c:v>601.64968851520871</c:v>
                </c:pt>
                <c:pt idx="867">
                  <c:v>601.64556196263266</c:v>
                </c:pt>
                <c:pt idx="868">
                  <c:v>601.64147636322821</c:v>
                </c:pt>
                <c:pt idx="869">
                  <c:v>601.63743131113142</c:v>
                </c:pt>
                <c:pt idx="870">
                  <c:v>601.63342640448934</c:v>
                </c:pt>
                <c:pt idx="871">
                  <c:v>601.62946124542066</c:v>
                </c:pt>
                <c:pt idx="872">
                  <c:v>601.62553543997672</c:v>
                </c:pt>
                <c:pt idx="873">
                  <c:v>601.62164859810275</c:v>
                </c:pt>
                <c:pt idx="874">
                  <c:v>601.61780033359969</c:v>
                </c:pt>
                <c:pt idx="875">
                  <c:v>601.61399026408628</c:v>
                </c:pt>
                <c:pt idx="876">
                  <c:v>601.61021801096138</c:v>
                </c:pt>
                <c:pt idx="877">
                  <c:v>601.60648319936695</c:v>
                </c:pt>
                <c:pt idx="878">
                  <c:v>601.60278545815129</c:v>
                </c:pt>
                <c:pt idx="879">
                  <c:v>601.59912441983226</c:v>
                </c:pt>
                <c:pt idx="880">
                  <c:v>601.59549972056163</c:v>
                </c:pt>
                <c:pt idx="881">
                  <c:v>601.591911000089</c:v>
                </c:pt>
                <c:pt idx="882">
                  <c:v>601.58835790172657</c:v>
                </c:pt>
                <c:pt idx="883">
                  <c:v>601.58484007231391</c:v>
                </c:pt>
                <c:pt idx="884">
                  <c:v>601.58135716218351</c:v>
                </c:pt>
                <c:pt idx="885">
                  <c:v>601.57790882512609</c:v>
                </c:pt>
                <c:pt idx="886">
                  <c:v>601.57449471835673</c:v>
                </c:pt>
                <c:pt idx="887">
                  <c:v>601.57111450248135</c:v>
                </c:pt>
                <c:pt idx="888">
                  <c:v>601.56776784146291</c:v>
                </c:pt>
                <c:pt idx="889">
                  <c:v>601.56445440258869</c:v>
                </c:pt>
                <c:pt idx="890">
                  <c:v>601.56117385643745</c:v>
                </c:pt>
                <c:pt idx="891">
                  <c:v>601.55792587684698</c:v>
                </c:pt>
                <c:pt idx="892">
                  <c:v>601.55471014088198</c:v>
                </c:pt>
                <c:pt idx="893">
                  <c:v>601.55152632880254</c:v>
                </c:pt>
                <c:pt idx="894">
                  <c:v>601.54837412403219</c:v>
                </c:pt>
                <c:pt idx="895">
                  <c:v>601.54525321312713</c:v>
                </c:pt>
                <c:pt idx="896">
                  <c:v>601.54216328574523</c:v>
                </c:pt>
                <c:pt idx="897">
                  <c:v>601.53910403461555</c:v>
                </c:pt>
                <c:pt idx="898">
                  <c:v>601.53607515550789</c:v>
                </c:pt>
                <c:pt idx="899">
                  <c:v>601.53307634720306</c:v>
                </c:pt>
                <c:pt idx="900">
                  <c:v>601.53010731146298</c:v>
                </c:pt>
                <c:pt idx="901">
                  <c:v>601.52716775300144</c:v>
                </c:pt>
                <c:pt idx="902">
                  <c:v>601.52425737945509</c:v>
                </c:pt>
                <c:pt idx="903">
                  <c:v>601.5213759013543</c:v>
                </c:pt>
                <c:pt idx="904">
                  <c:v>601.51852303209489</c:v>
                </c:pt>
                <c:pt idx="905">
                  <c:v>601.51569848790996</c:v>
                </c:pt>
                <c:pt idx="906">
                  <c:v>601.5129019878417</c:v>
                </c:pt>
                <c:pt idx="907">
                  <c:v>601.51013325371366</c:v>
                </c:pt>
                <c:pt idx="908">
                  <c:v>601.50739201010367</c:v>
                </c:pt>
                <c:pt idx="909">
                  <c:v>601.50467798431623</c:v>
                </c:pt>
                <c:pt idx="910">
                  <c:v>601.5019909063559</c:v>
                </c:pt>
                <c:pt idx="911">
                  <c:v>601.49933050890047</c:v>
                </c:pt>
                <c:pt idx="912">
                  <c:v>601.49669652727493</c:v>
                </c:pt>
                <c:pt idx="913">
                  <c:v>601.49408869942499</c:v>
                </c:pt>
                <c:pt idx="914">
                  <c:v>601.49150676589147</c:v>
                </c:pt>
                <c:pt idx="915">
                  <c:v>601.48895046978441</c:v>
                </c:pt>
                <c:pt idx="916">
                  <c:v>601.48641955675805</c:v>
                </c:pt>
                <c:pt idx="917">
                  <c:v>601.48391377498547</c:v>
                </c:pt>
                <c:pt idx="918">
                  <c:v>601.48143287513381</c:v>
                </c:pt>
                <c:pt idx="919">
                  <c:v>601.47897661033983</c:v>
                </c:pt>
                <c:pt idx="920">
                  <c:v>601.47654473618536</c:v>
                </c:pt>
                <c:pt idx="921">
                  <c:v>601.47413701067296</c:v>
                </c:pt>
                <c:pt idx="922">
                  <c:v>601.47175319420251</c:v>
                </c:pt>
                <c:pt idx="923">
                  <c:v>601.46939304954719</c:v>
                </c:pt>
                <c:pt idx="924">
                  <c:v>601.46705634183002</c:v>
                </c:pt>
                <c:pt idx="925">
                  <c:v>601.46474283850091</c:v>
                </c:pt>
                <c:pt idx="926">
                  <c:v>601.46245230931345</c:v>
                </c:pt>
                <c:pt idx="927">
                  <c:v>601.46018452630244</c:v>
                </c:pt>
                <c:pt idx="928">
                  <c:v>601.45793926376098</c:v>
                </c:pt>
                <c:pt idx="929">
                  <c:v>601.45571629821848</c:v>
                </c:pt>
                <c:pt idx="930">
                  <c:v>601.45351540841841</c:v>
                </c:pt>
                <c:pt idx="931">
                  <c:v>601.45133637529648</c:v>
                </c:pt>
                <c:pt idx="932">
                  <c:v>601.44917898195899</c:v>
                </c:pt>
                <c:pt idx="933">
                  <c:v>601.44704301366141</c:v>
                </c:pt>
                <c:pt idx="934">
                  <c:v>601.44492825778707</c:v>
                </c:pt>
                <c:pt idx="935">
                  <c:v>601.44283450382625</c:v>
                </c:pt>
                <c:pt idx="936">
                  <c:v>601.44076154335528</c:v>
                </c:pt>
                <c:pt idx="937">
                  <c:v>601.43870917001584</c:v>
                </c:pt>
                <c:pt idx="938">
                  <c:v>601.43667717949484</c:v>
                </c:pt>
                <c:pt idx="939">
                  <c:v>601.43466536950393</c:v>
                </c:pt>
                <c:pt idx="940">
                  <c:v>601.43267353975955</c:v>
                </c:pt>
                <c:pt idx="941">
                  <c:v>601.43070149196319</c:v>
                </c:pt>
                <c:pt idx="942">
                  <c:v>601.42874902978178</c:v>
                </c:pt>
                <c:pt idx="943">
                  <c:v>601.42681595882812</c:v>
                </c:pt>
                <c:pt idx="944">
                  <c:v>601.42490208664174</c:v>
                </c:pt>
                <c:pt idx="945">
                  <c:v>601.42300722266998</c:v>
                </c:pt>
                <c:pt idx="946">
                  <c:v>601.42113117824886</c:v>
                </c:pt>
                <c:pt idx="947">
                  <c:v>601.41927376658464</c:v>
                </c:pt>
                <c:pt idx="948">
                  <c:v>601.41743480273522</c:v>
                </c:pt>
                <c:pt idx="949">
                  <c:v>601.41561410359179</c:v>
                </c:pt>
                <c:pt idx="950">
                  <c:v>601.41381148786081</c:v>
                </c:pt>
                <c:pt idx="951">
                  <c:v>601.4120267760461</c:v>
                </c:pt>
                <c:pt idx="952">
                  <c:v>601.41025979043081</c:v>
                </c:pt>
                <c:pt idx="953">
                  <c:v>601.40851035506012</c:v>
                </c:pt>
                <c:pt idx="954">
                  <c:v>601.4067782957236</c:v>
                </c:pt>
                <c:pt idx="955">
                  <c:v>601.40506343993809</c:v>
                </c:pt>
                <c:pt idx="956">
                  <c:v>601.4033656169305</c:v>
                </c:pt>
                <c:pt idx="957">
                  <c:v>601.40168465762099</c:v>
                </c:pt>
                <c:pt idx="958">
                  <c:v>601.40002039460637</c:v>
                </c:pt>
                <c:pt idx="959">
                  <c:v>601.39837266214306</c:v>
                </c:pt>
                <c:pt idx="960">
                  <c:v>601.39674129613115</c:v>
                </c:pt>
                <c:pt idx="961">
                  <c:v>601.39512613409772</c:v>
                </c:pt>
                <c:pt idx="962">
                  <c:v>601.39352701518123</c:v>
                </c:pt>
                <c:pt idx="963">
                  <c:v>601.39194378011518</c:v>
                </c:pt>
                <c:pt idx="964">
                  <c:v>601.3903762712124</c:v>
                </c:pt>
                <c:pt idx="965">
                  <c:v>601.38882433234949</c:v>
                </c:pt>
                <c:pt idx="966">
                  <c:v>601.38728780895144</c:v>
                </c:pt>
                <c:pt idx="967">
                  <c:v>601.385766547976</c:v>
                </c:pt>
                <c:pt idx="968">
                  <c:v>601.38426039789897</c:v>
                </c:pt>
                <c:pt idx="969">
                  <c:v>601.38276920869873</c:v>
                </c:pt>
                <c:pt idx="970">
                  <c:v>601.38129283184162</c:v>
                </c:pt>
                <c:pt idx="971">
                  <c:v>601.37983112026711</c:v>
                </c:pt>
                <c:pt idx="972">
                  <c:v>601.3783839283733</c:v>
                </c:pt>
                <c:pt idx="973">
                  <c:v>601.37695111200242</c:v>
                </c:pt>
                <c:pt idx="974">
                  <c:v>601.37553252842656</c:v>
                </c:pt>
                <c:pt idx="975">
                  <c:v>601.37412803633345</c:v>
                </c:pt>
                <c:pt idx="976">
                  <c:v>601.37273749581266</c:v>
                </c:pt>
                <c:pt idx="977">
                  <c:v>601.37136076834145</c:v>
                </c:pt>
                <c:pt idx="978">
                  <c:v>601.36999771677108</c:v>
                </c:pt>
                <c:pt idx="979">
                  <c:v>601.36864820531343</c:v>
                </c:pt>
                <c:pt idx="980">
                  <c:v>601.36731209952734</c:v>
                </c:pt>
                <c:pt idx="981">
                  <c:v>601.36598926630518</c:v>
                </c:pt>
                <c:pt idx="982">
                  <c:v>601.36467957385992</c:v>
                </c:pt>
                <c:pt idx="983">
                  <c:v>601.36338289171181</c:v>
                </c:pt>
                <c:pt idx="984">
                  <c:v>601.35054488134915</c:v>
                </c:pt>
                <c:pt idx="985">
                  <c:v>601.33898216730904</c:v>
                </c:pt>
                <c:pt idx="986">
                  <c:v>601.32856811693512</c:v>
                </c:pt>
                <c:pt idx="987">
                  <c:v>601.31918866192188</c:v>
                </c:pt>
                <c:pt idx="988">
                  <c:v>601.31074105355447</c:v>
                </c:pt>
                <c:pt idx="989">
                  <c:v>601.30313274091577</c:v>
                </c:pt>
                <c:pt idx="990">
                  <c:v>601.29628035998053</c:v>
                </c:pt>
                <c:pt idx="991">
                  <c:v>601.29010882268869</c:v>
                </c:pt>
                <c:pt idx="992">
                  <c:v>601.28455049615445</c:v>
                </c:pt>
                <c:pt idx="993">
                  <c:v>601.27954446312685</c:v>
                </c:pt>
                <c:pt idx="994">
                  <c:v>601.27503585568786</c:v>
                </c:pt>
                <c:pt idx="995">
                  <c:v>601.27097525495901</c:v>
                </c:pt>
                <c:pt idx="996">
                  <c:v>601.26731815029507</c:v>
                </c:pt>
                <c:pt idx="997">
                  <c:v>601.26402445208612</c:v>
                </c:pt>
                <c:pt idx="998">
                  <c:v>601.26105805286602</c:v>
                </c:pt>
                <c:pt idx="999">
                  <c:v>601.25838643194822</c:v>
                </c:pt>
                <c:pt idx="1000">
                  <c:v>601.25598029927903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F-454E-9421-CD8F4B8232CB}"/>
            </c:ext>
          </c:extLst>
        </c:ser>
        <c:ser>
          <c:idx val="1"/>
          <c:order val="1"/>
          <c:tx>
            <c:strRef>
              <c:f>'SIR Model'!$P$4</c:f>
              <c:strCache>
                <c:ptCount val="1"/>
                <c:pt idx="0">
                  <c:v>I(t)</c:v>
                </c:pt>
              </c:strCache>
            </c:strRef>
          </c:tx>
          <c:spPr>
            <a:ln w="38100">
              <a:solidFill>
                <a:schemeClr val="accent6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'SIR Model'!$N$5:$N$1005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'SIR Model'!$P$5:$P$1005</c:f>
              <c:numCache>
                <c:formatCode>0.00</c:formatCode>
                <c:ptCount val="1001"/>
                <c:pt idx="0">
                  <c:v>10</c:v>
                </c:pt>
                <c:pt idx="1">
                  <c:v>10.094999999999999</c:v>
                </c:pt>
                <c:pt idx="2">
                  <c:v>10.190652648749998</c:v>
                </c:pt>
                <c:pt idx="3">
                  <c:v>10.286957142837171</c:v>
                </c:pt>
                <c:pt idx="4">
                  <c:v>10.383912545480932</c:v>
                </c:pt>
                <c:pt idx="5">
                  <c:v>10.481517784084495</c:v>
                </c:pt>
                <c:pt idx="6">
                  <c:v>10.579771647782254</c:v>
                </c:pt>
                <c:pt idx="7">
                  <c:v>10.678672784984176</c:v>
                </c:pt>
                <c:pt idx="8">
                  <c:v>10.778219700918438</c:v>
                </c:pt>
                <c:pt idx="9">
                  <c:v>10.878410755173528</c:v>
                </c:pt>
                <c:pt idx="10">
                  <c:v>10.979244159241144</c:v>
                </c:pt>
                <c:pt idx="11">
                  <c:v>11.0807179740612</c:v>
                </c:pt>
                <c:pt idx="12">
                  <c:v>11.182830107570302</c:v>
                </c:pt>
                <c:pt idx="13">
                  <c:v>11.285578312255128</c:v>
                </c:pt>
                <c:pt idx="14">
                  <c:v>11.388960182712125</c:v>
                </c:pt>
                <c:pt idx="15">
                  <c:v>11.492973153215033</c:v>
                </c:pt>
                <c:pt idx="16">
                  <c:v>11.597614495291735</c:v>
                </c:pt>
                <c:pt idx="17">
                  <c:v>11.702881315312013</c:v>
                </c:pt>
                <c:pt idx="18">
                  <c:v>11.808770552087784</c:v>
                </c:pt>
                <c:pt idx="19">
                  <c:v>11.915278974487473</c:v>
                </c:pt>
                <c:pt idx="20">
                  <c:v>12.022403179066165</c:v>
                </c:pt>
                <c:pt idx="21">
                  <c:v>12.130139587713275</c:v>
                </c:pt>
                <c:pt idx="22">
                  <c:v>12.238484445319459</c:v>
                </c:pt>
                <c:pt idx="23">
                  <c:v>12.347433817464548</c:v>
                </c:pt>
                <c:pt idx="24">
                  <c:v>12.456983588128329</c:v>
                </c:pt>
                <c:pt idx="25">
                  <c:v>12.567129457426013</c:v>
                </c:pt>
                <c:pt idx="26">
                  <c:v>12.67786693937029</c:v>
                </c:pt>
                <c:pt idx="27">
                  <c:v>12.789191359661869</c:v>
                </c:pt>
                <c:pt idx="28">
                  <c:v>12.901097853510473</c:v>
                </c:pt>
                <c:pt idx="29">
                  <c:v>13.013581363488267</c:v>
                </c:pt>
                <c:pt idx="30">
                  <c:v>13.126636637417732</c:v>
                </c:pt>
                <c:pt idx="31">
                  <c:v>13.240258226296037</c:v>
                </c:pt>
                <c:pt idx="32">
                  <c:v>13.354440482257978</c:v>
                </c:pt>
                <c:pt idx="33">
                  <c:v>13.469177556579602</c:v>
                </c:pt>
                <c:pt idx="34">
                  <c:v>13.58446339772463</c:v>
                </c:pt>
                <c:pt idx="35">
                  <c:v>13.700291749435861</c:v>
                </c:pt>
                <c:pt idx="36">
                  <c:v>13.816656148873721</c:v>
                </c:pt>
                <c:pt idx="37">
                  <c:v>13.93354992480417</c:v>
                </c:pt>
                <c:pt idx="38">
                  <c:v>14.050966195838223</c:v>
                </c:pt>
                <c:pt idx="39">
                  <c:v>14.168897868725287</c:v>
                </c:pt>
                <c:pt idx="40">
                  <c:v>14.28733763670264</c:v>
                </c:pt>
                <c:pt idx="41">
                  <c:v>14.406277977903308</c:v>
                </c:pt>
                <c:pt idx="42">
                  <c:v>14.525711153824659</c:v>
                </c:pt>
                <c:pt idx="43">
                  <c:v>14.645629207860035</c:v>
                </c:pt>
                <c:pt idx="44">
                  <c:v>14.76602396389575</c:v>
                </c:pt>
                <c:pt idx="45">
                  <c:v>14.886887024975819</c:v>
                </c:pt>
                <c:pt idx="46">
                  <c:v>15.008209772036743</c:v>
                </c:pt>
                <c:pt idx="47">
                  <c:v>15.129983362714743</c:v>
                </c:pt>
                <c:pt idx="48">
                  <c:v>15.252198730227786</c:v>
                </c:pt>
                <c:pt idx="49">
                  <c:v>15.374846582334797</c:v>
                </c:pt>
                <c:pt idx="50">
                  <c:v>15.497917400374401</c:v>
                </c:pt>
                <c:pt idx="51">
                  <c:v>15.6214014383856</c:v>
                </c:pt>
                <c:pt idx="52">
                  <c:v>15.745288722312704</c:v>
                </c:pt>
                <c:pt idx="53">
                  <c:v>15.869569049296931</c:v>
                </c:pt>
                <c:pt idx="54">
                  <c:v>15.994231987056981</c:v>
                </c:pt>
                <c:pt idx="55">
                  <c:v>16.119266873360957</c:v>
                </c:pt>
                <c:pt idx="56">
                  <c:v>16.24466281559193</c:v>
                </c:pt>
                <c:pt idx="57">
                  <c:v>16.37040869040948</c:v>
                </c:pt>
                <c:pt idx="58">
                  <c:v>16.4964931435095</c:v>
                </c:pt>
                <c:pt idx="59">
                  <c:v>16.622904589484524</c:v>
                </c:pt>
                <c:pt idx="60">
                  <c:v>16.749631211786813</c:v>
                </c:pt>
                <c:pt idx="61">
                  <c:v>16.876660962796461</c:v>
                </c:pt>
                <c:pt idx="62">
                  <c:v>17.003981563996625</c:v>
                </c:pt>
                <c:pt idx="63">
                  <c:v>17.131580506258128</c:v>
                </c:pt>
                <c:pt idx="64">
                  <c:v>17.259445050235453</c:v>
                </c:pt>
                <c:pt idx="65">
                  <c:v>17.387562226876273</c:v>
                </c:pt>
                <c:pt idx="66">
                  <c:v>17.515918838046534</c:v>
                </c:pt>
                <c:pt idx="67">
                  <c:v>17.644501457273034</c:v>
                </c:pt>
                <c:pt idx="68">
                  <c:v>17.773296430605491</c:v>
                </c:pt>
                <c:pt idx="69">
                  <c:v>17.902289877599951</c:v>
                </c:pt>
                <c:pt idx="70">
                  <c:v>18.03146769242538</c:v>
                </c:pt>
                <c:pt idx="71">
                  <c:v>18.160815545095172</c:v>
                </c:pt>
                <c:pt idx="72">
                  <c:v>18.290318882825343</c:v>
                </c:pt>
                <c:pt idx="73">
                  <c:v>18.419962931521003</c:v>
                </c:pt>
                <c:pt idx="74">
                  <c:v>18.549732697392685</c:v>
                </c:pt>
                <c:pt idx="75">
                  <c:v>18.679612968704042</c:v>
                </c:pt>
                <c:pt idx="76">
                  <c:v>18.809588317652342</c:v>
                </c:pt>
                <c:pt idx="77">
                  <c:v>18.939643102383084</c:v>
                </c:pt>
                <c:pt idx="78">
                  <c:v>19.069761469140019</c:v>
                </c:pt>
                <c:pt idx="79">
                  <c:v>19.199927354551754</c:v>
                </c:pt>
                <c:pt idx="80">
                  <c:v>19.330124488056004</c:v>
                </c:pt>
                <c:pt idx="81">
                  <c:v>19.460336394462544</c:v>
                </c:pt>
                <c:pt idx="82">
                  <c:v>19.590546396655707</c:v>
                </c:pt>
                <c:pt idx="83">
                  <c:v>19.720737618437269</c:v>
                </c:pt>
                <c:pt idx="84">
                  <c:v>19.850892987510424</c:v>
                </c:pt>
                <c:pt idx="85">
                  <c:v>19.980995238605441</c:v>
                </c:pt>
                <c:pt idx="86">
                  <c:v>20.111026916747509</c:v>
                </c:pt>
                <c:pt idx="87">
                  <c:v>20.240970380667139</c:v>
                </c:pt>
                <c:pt idx="88">
                  <c:v>20.370807806353433</c:v>
                </c:pt>
                <c:pt idx="89">
                  <c:v>20.50052119075033</c:v>
                </c:pt>
                <c:pt idx="90">
                  <c:v>20.630092355595917</c:v>
                </c:pt>
                <c:pt idx="91">
                  <c:v>20.759502951404684</c:v>
                </c:pt>
                <c:pt idx="92">
                  <c:v>20.888734461592581</c:v>
                </c:pt>
                <c:pt idx="93">
                  <c:v>21.017768206744453</c:v>
                </c:pt>
                <c:pt idx="94">
                  <c:v>21.146585349023521</c:v>
                </c:pt>
                <c:pt idx="95">
                  <c:v>21.275166896722222</c:v>
                </c:pt>
                <c:pt idx="96">
                  <c:v>21.403493708953771</c:v>
                </c:pt>
                <c:pt idx="97">
                  <c:v>21.531546500483536</c:v>
                </c:pt>
                <c:pt idx="98">
                  <c:v>21.659305846699297</c:v>
                </c:pt>
                <c:pt idx="99">
                  <c:v>21.786752188719245</c:v>
                </c:pt>
                <c:pt idx="100">
                  <c:v>21.913865838636461</c:v>
                </c:pt>
                <c:pt idx="101">
                  <c:v>22.040626984898513</c:v>
                </c:pt>
                <c:pt idx="102">
                  <c:v>22.167015697820595</c:v>
                </c:pt>
                <c:pt idx="103">
                  <c:v>22.293011935230581</c:v>
                </c:pt>
                <c:pt idx="104">
                  <c:v>22.418595548244124</c:v>
                </c:pt>
                <c:pt idx="105">
                  <c:v>22.543746287167895</c:v>
                </c:pt>
                <c:pt idx="106">
                  <c:v>22.668443807528835</c:v>
                </c:pt>
                <c:pt idx="107">
                  <c:v>22.792667676227168</c:v>
                </c:pt>
                <c:pt idx="108">
                  <c:v>22.916397377810828</c:v>
                </c:pt>
                <c:pt idx="109">
                  <c:v>23.039612320868706</c:v>
                </c:pt>
                <c:pt idx="110">
                  <c:v>23.162291844540128</c:v>
                </c:pt>
                <c:pt idx="111">
                  <c:v>23.284415225137664</c:v>
                </c:pt>
                <c:pt idx="112">
                  <c:v>23.405961682880402</c:v>
                </c:pt>
                <c:pt idx="113">
                  <c:v>23.526910388734528</c:v>
                </c:pt>
                <c:pt idx="114">
                  <c:v>23.647240471358</c:v>
                </c:pt>
                <c:pt idx="115">
                  <c:v>23.766931024145951</c:v>
                </c:pt>
                <c:pt idx="116">
                  <c:v>23.88596111237332</c:v>
                </c:pt>
                <c:pt idx="117">
                  <c:v>24.004309780431047</c:v>
                </c:pt>
                <c:pt idx="118">
                  <c:v>24.121956059152097</c:v>
                </c:pt>
                <c:pt idx="119">
                  <c:v>24.238878973223361</c:v>
                </c:pt>
                <c:pt idx="120">
                  <c:v>24.355057548679451</c:v>
                </c:pt>
                <c:pt idx="121">
                  <c:v>24.470470820474215</c:v>
                </c:pt>
                <c:pt idx="122">
                  <c:v>24.585097840125695</c:v>
                </c:pt>
                <c:pt idx="123">
                  <c:v>24.698917683430121</c:v>
                </c:pt>
                <c:pt idx="124">
                  <c:v>24.811909458240461</c:v>
                </c:pt>
                <c:pt idx="125">
                  <c:v>24.924052312304863</c:v>
                </c:pt>
                <c:pt idx="126">
                  <c:v>25.035325441160307</c:v>
                </c:pt>
                <c:pt idx="127">
                  <c:v>25.145708096076564</c:v>
                </c:pt>
                <c:pt idx="128">
                  <c:v>25.255179592045607</c:v>
                </c:pt>
                <c:pt idx="129">
                  <c:v>25.363719315811345</c:v>
                </c:pt>
                <c:pt idx="130">
                  <c:v>25.471306733934647</c:v>
                </c:pt>
                <c:pt idx="131">
                  <c:v>25.577921400888389</c:v>
                </c:pt>
                <c:pt idx="132">
                  <c:v>25.683542967177218</c:v>
                </c:pt>
                <c:pt idx="133">
                  <c:v>25.788151187476714</c:v>
                </c:pt>
                <c:pt idx="134">
                  <c:v>25.891725928786471</c:v>
                </c:pt>
                <c:pt idx="135">
                  <c:v>25.994247178591561</c:v>
                </c:pt>
                <c:pt idx="136">
                  <c:v>26.095695053026859</c:v>
                </c:pt>
                <c:pt idx="137">
                  <c:v>26.19604980503858</c:v>
                </c:pt>
                <c:pt idx="138">
                  <c:v>26.29529183253733</c:v>
                </c:pt>
                <c:pt idx="139">
                  <c:v>26.393401686536968</c:v>
                </c:pt>
                <c:pt idx="140">
                  <c:v>26.490360079273515</c:v>
                </c:pt>
                <c:pt idx="141">
                  <c:v>26.586147892298296</c:v>
                </c:pt>
                <c:pt idx="142">
                  <c:v>26.680746184539554</c:v>
                </c:pt>
                <c:pt idx="143">
                  <c:v>26.774136200326616</c:v>
                </c:pt>
                <c:pt idx="144">
                  <c:v>26.866299377370819</c:v>
                </c:pt>
                <c:pt idx="145">
                  <c:v>26.95721735469731</c:v>
                </c:pt>
                <c:pt idx="146">
                  <c:v>27.046871980521885</c:v>
                </c:pt>
                <c:pt idx="147">
                  <c:v>27.135245320066989</c:v>
                </c:pt>
                <c:pt idx="148">
                  <c:v>27.222319663311055</c:v>
                </c:pt>
                <c:pt idx="149">
                  <c:v>27.308077532665351</c:v>
                </c:pt>
                <c:pt idx="150">
                  <c:v>27.392501690572587</c:v>
                </c:pt>
                <c:pt idx="151">
                  <c:v>27.475575147021438</c:v>
                </c:pt>
                <c:pt idx="152">
                  <c:v>27.557281166971361</c:v>
                </c:pt>
                <c:pt idx="153">
                  <c:v>27.637603277681979</c:v>
                </c:pt>
                <c:pt idx="154">
                  <c:v>27.716525275941425</c:v>
                </c:pt>
                <c:pt idx="155">
                  <c:v>27.79403123518809</c:v>
                </c:pt>
                <c:pt idx="156">
                  <c:v>27.870105512520308</c:v>
                </c:pt>
                <c:pt idx="157">
                  <c:v>27.944732755588529</c:v>
                </c:pt>
                <c:pt idx="158">
                  <c:v>28.017897909364656</c:v>
                </c:pt>
                <c:pt idx="159">
                  <c:v>28.089586222783318</c:v>
                </c:pt>
                <c:pt idx="160">
                  <c:v>28.159783255249888</c:v>
                </c:pt>
                <c:pt idx="161">
                  <c:v>28.228474883010229</c:v>
                </c:pt>
                <c:pt idx="162">
                  <c:v>28.295647305377159</c:v>
                </c:pt>
                <c:pt idx="163">
                  <c:v>28.361287050808876</c:v>
                </c:pt>
                <c:pt idx="164">
                  <c:v>28.425380982834543</c:v>
                </c:pt>
                <c:pt idx="165">
                  <c:v>28.487916305822466</c:v>
                </c:pt>
                <c:pt idx="166">
                  <c:v>28.548880570586416</c:v>
                </c:pt>
                <c:pt idx="167">
                  <c:v>28.608261679825713</c:v>
                </c:pt>
                <c:pt idx="168">
                  <c:v>28.666047893394897</c:v>
                </c:pt>
                <c:pt idx="169">
                  <c:v>28.72222783339895</c:v>
                </c:pt>
                <c:pt idx="170">
                  <c:v>28.776790489110113</c:v>
                </c:pt>
                <c:pt idx="171">
                  <c:v>28.829725221702613</c:v>
                </c:pt>
                <c:pt idx="172">
                  <c:v>28.881021768801649</c:v>
                </c:pt>
                <c:pt idx="173">
                  <c:v>28.930670248843242</c:v>
                </c:pt>
                <c:pt idx="174">
                  <c:v>28.978661165241682</c:v>
                </c:pt>
                <c:pt idx="175">
                  <c:v>29.024985410361463</c:v>
                </c:pt>
                <c:pt idx="176">
                  <c:v>29.069634269290795</c:v>
                </c:pt>
                <c:pt idx="177">
                  <c:v>29.112599423413972</c:v>
                </c:pt>
                <c:pt idx="178">
                  <c:v>29.153872953780002</c:v>
                </c:pt>
                <c:pt idx="179">
                  <c:v>29.193447344265138</c:v>
                </c:pt>
                <c:pt idx="180">
                  <c:v>29.23131548452713</c:v>
                </c:pt>
                <c:pt idx="181">
                  <c:v>29.26747067274917</c:v>
                </c:pt>
                <c:pt idx="182">
                  <c:v>29.301906618171735</c:v>
                </c:pt>
                <c:pt idx="183">
                  <c:v>29.3346174434107</c:v>
                </c:pt>
                <c:pt idx="184">
                  <c:v>29.365597686560285</c:v>
                </c:pt>
                <c:pt idx="185">
                  <c:v>29.394842303079635</c:v>
                </c:pt>
                <c:pt idx="186">
                  <c:v>29.422346667461955</c:v>
                </c:pt>
                <c:pt idx="187">
                  <c:v>29.448106574685383</c:v>
                </c:pt>
                <c:pt idx="188">
                  <c:v>29.472118241444953</c:v>
                </c:pt>
                <c:pt idx="189">
                  <c:v>29.494378307165199</c:v>
                </c:pt>
                <c:pt idx="190">
                  <c:v>29.514883834793178</c:v>
                </c:pt>
                <c:pt idx="191">
                  <c:v>29.533632311371779</c:v>
                </c:pt>
                <c:pt idx="192">
                  <c:v>29.55062164839358</c:v>
                </c:pt>
                <c:pt idx="193">
                  <c:v>29.565850181935485</c:v>
                </c:pt>
                <c:pt idx="194">
                  <c:v>29.579316672574734</c:v>
                </c:pt>
                <c:pt idx="195">
                  <c:v>29.591020305086982</c:v>
                </c:pt>
                <c:pt idx="196">
                  <c:v>29.600960687927387</c:v>
                </c:pt>
                <c:pt idx="197">
                  <c:v>29.609137852495778</c:v>
                </c:pt>
                <c:pt idx="198">
                  <c:v>29.615552252187232</c:v>
                </c:pt>
                <c:pt idx="199">
                  <c:v>29.620204761229498</c:v>
                </c:pt>
                <c:pt idx="200">
                  <c:v>29.623096673308957</c:v>
                </c:pt>
                <c:pt idx="201">
                  <c:v>29.62422969998692</c:v>
                </c:pt>
                <c:pt idx="202">
                  <c:v>29.623605968908301</c:v>
                </c:pt>
                <c:pt idx="203">
                  <c:v>29.621228021804846</c:v>
                </c:pt>
                <c:pt idx="204">
                  <c:v>29.617098812295247</c:v>
                </c:pt>
                <c:pt idx="205">
                  <c:v>29.611221703484667</c:v>
                </c:pt>
                <c:pt idx="206">
                  <c:v>29.60360046536638</c:v>
                </c:pt>
                <c:pt idx="207">
                  <c:v>29.594239272028318</c:v>
                </c:pt>
                <c:pt idx="208">
                  <c:v>29.583142698667533</c:v>
                </c:pt>
                <c:pt idx="209">
                  <c:v>29.570315718415699</c:v>
                </c:pt>
                <c:pt idx="210">
                  <c:v>29.555763698978954</c:v>
                </c:pt>
                <c:pt idx="211">
                  <c:v>29.539492399095462</c:v>
                </c:pt>
                <c:pt idx="212">
                  <c:v>29.521507964814276</c:v>
                </c:pt>
                <c:pt idx="213">
                  <c:v>29.501816925599172</c:v>
                </c:pt>
                <c:pt idx="214">
                  <c:v>29.480426190261234</c:v>
                </c:pt>
                <c:pt idx="215">
                  <c:v>29.457343042724148</c:v>
                </c:pt>
                <c:pt idx="216">
                  <c:v>29.432575137626205</c:v>
                </c:pt>
                <c:pt idx="217">
                  <c:v>29.406130495763172</c:v>
                </c:pt>
                <c:pt idx="218">
                  <c:v>29.378017499376273</c:v>
                </c:pt>
                <c:pt idx="219">
                  <c:v>29.34824488728961</c:v>
                </c:pt>
                <c:pt idx="220">
                  <c:v>29.31682174990144</c:v>
                </c:pt>
                <c:pt idx="221">
                  <c:v>29.283757524033867</c:v>
                </c:pt>
                <c:pt idx="222">
                  <c:v>29.249061987645479</c:v>
                </c:pt>
                <c:pt idx="223">
                  <c:v>29.212745254411661</c:v>
                </c:pt>
                <c:pt idx="224">
                  <c:v>29.174817768177256</c:v>
                </c:pt>
                <c:pt idx="225">
                  <c:v>29.135290297286399</c:v>
                </c:pt>
                <c:pt idx="226">
                  <c:v>29.094173928794394</c:v>
                </c:pt>
                <c:pt idx="227">
                  <c:v>29.05148006256648</c:v>
                </c:pt>
                <c:pt idx="228">
                  <c:v>29.00722040526847</c:v>
                </c:pt>
                <c:pt idx="229">
                  <c:v>28.961406964254255</c:v>
                </c:pt>
                <c:pt idx="230">
                  <c:v>28.914052041355117</c:v>
                </c:pt>
                <c:pt idx="231">
                  <c:v>28.865168226575989</c:v>
                </c:pt>
                <c:pt idx="232">
                  <c:v>28.814768391703637</c:v>
                </c:pt>
                <c:pt idx="233">
                  <c:v>28.762865683831905</c:v>
                </c:pt>
                <c:pt idx="234">
                  <c:v>28.709473518809041</c:v>
                </c:pt>
                <c:pt idx="235">
                  <c:v>28.65460557461229</c:v>
                </c:pt>
                <c:pt idx="236">
                  <c:v>28.598275784654724</c:v>
                </c:pt>
                <c:pt idx="237">
                  <c:v>28.540498331029497</c:v>
                </c:pt>
                <c:pt idx="238">
                  <c:v>28.481287637696528</c:v>
                </c:pt>
                <c:pt idx="239">
                  <c:v>28.420658363616706</c:v>
                </c:pt>
                <c:pt idx="240">
                  <c:v>28.358625395838612</c:v>
                </c:pt>
                <c:pt idx="241">
                  <c:v>28.29520384254279</c:v>
                </c:pt>
                <c:pt idx="242">
                  <c:v>28.230409026048537</c:v>
                </c:pt>
                <c:pt idx="243">
                  <c:v>28.164256475788129</c:v>
                </c:pt>
                <c:pt idx="244">
                  <c:v>28.096761921253396</c:v>
                </c:pt>
                <c:pt idx="245">
                  <c:v>28.027941284919493</c:v>
                </c:pt>
                <c:pt idx="246">
                  <c:v>27.957810675150668</c:v>
                </c:pt>
                <c:pt idx="247">
                  <c:v>27.886386379092766</c:v>
                </c:pt>
                <c:pt idx="248">
                  <c:v>27.81368485555716</c:v>
                </c:pt>
                <c:pt idx="249">
                  <c:v>27.739722727900745</c:v>
                </c:pt>
                <c:pt idx="250">
                  <c:v>27.664516776906542</c:v>
                </c:pt>
                <c:pt idx="251">
                  <c:v>27.588083933669431</c:v>
                </c:pt>
                <c:pt idx="252">
                  <c:v>27.510441272491388</c:v>
                </c:pt>
                <c:pt idx="253">
                  <c:v>27.43160600379062</c:v>
                </c:pt>
                <c:pt idx="254">
                  <c:v>27.351595467028837</c:v>
                </c:pt>
                <c:pt idx="255">
                  <c:v>27.270427123660848</c:v>
                </c:pt>
                <c:pt idx="256">
                  <c:v>27.188118550110595</c:v>
                </c:pt>
                <c:pt idx="257">
                  <c:v>27.104687430777613</c:v>
                </c:pt>
                <c:pt idx="258">
                  <c:v>27.020151551077866</c:v>
                </c:pt>
                <c:pt idx="259">
                  <c:v>26.934528790522794</c:v>
                </c:pt>
                <c:pt idx="260">
                  <c:v>26.847837115840274</c:v>
                </c:pt>
                <c:pt idx="261">
                  <c:v>26.760094574141171</c:v>
                </c:pt>
                <c:pt idx="262">
                  <c:v>26.671319286135013</c:v>
                </c:pt>
                <c:pt idx="263">
                  <c:v>26.581529439398256</c:v>
                </c:pt>
                <c:pt idx="264">
                  <c:v>26.490743281698439</c:v>
                </c:pt>
                <c:pt idx="265">
                  <c:v>26.398979114377518</c:v>
                </c:pt>
                <c:pt idx="266">
                  <c:v>26.306255285797491</c:v>
                </c:pt>
                <c:pt idx="267">
                  <c:v>26.212590184851379</c:v>
                </c:pt>
                <c:pt idx="268">
                  <c:v>26.118002234542452</c:v>
                </c:pt>
                <c:pt idx="269">
                  <c:v>26.022509885634566</c:v>
                </c:pt>
                <c:pt idx="270">
                  <c:v>25.926131610376302</c:v>
                </c:pt>
                <c:pt idx="271">
                  <c:v>25.828885896301529</c:v>
                </c:pt>
                <c:pt idx="272">
                  <c:v>25.730791240108896</c:v>
                </c:pt>
                <c:pt idx="273">
                  <c:v>25.631866141622663</c:v>
                </c:pt>
                <c:pt idx="274">
                  <c:v>25.532129097837103</c:v>
                </c:pt>
                <c:pt idx="275">
                  <c:v>25.431598597046754</c:v>
                </c:pt>
                <c:pt idx="276">
                  <c:v>25.330293113064485</c:v>
                </c:pt>
                <c:pt idx="277">
                  <c:v>25.228231099529445</c:v>
                </c:pt>
                <c:pt idx="278">
                  <c:v>25.125430984306682</c:v>
                </c:pt>
                <c:pt idx="279">
                  <c:v>25.021911163980207</c:v>
                </c:pt>
                <c:pt idx="280">
                  <c:v>24.917689998441197</c:v>
                </c:pt>
                <c:pt idx="281">
                  <c:v>24.812785805572801</c:v>
                </c:pt>
                <c:pt idx="282">
                  <c:v>24.70721685603306</c:v>
                </c:pt>
                <c:pt idx="283">
                  <c:v>24.601001368137254</c:v>
                </c:pt>
                <c:pt idx="284">
                  <c:v>24.494157502840888</c:v>
                </c:pt>
                <c:pt idx="285">
                  <c:v>24.386703358824516</c:v>
                </c:pt>
                <c:pt idx="286">
                  <c:v>24.278656967681361</c:v>
                </c:pt>
                <c:pt idx="287">
                  <c:v>24.170036289208749</c:v>
                </c:pt>
                <c:pt idx="288">
                  <c:v>24.060859206804142</c:v>
                </c:pt>
                <c:pt idx="289">
                  <c:v>23.951143522966536</c:v>
                </c:pt>
                <c:pt idx="290">
                  <c:v>23.840906954903886</c:v>
                </c:pt>
                <c:pt idx="291">
                  <c:v>23.730167130247114</c:v>
                </c:pt>
                <c:pt idx="292">
                  <c:v>23.618941582871187</c:v>
                </c:pt>
                <c:pt idx="293">
                  <c:v>23.507247748823588</c:v>
                </c:pt>
                <c:pt idx="294">
                  <c:v>23.395102962360582</c:v>
                </c:pt>
                <c:pt idx="295">
                  <c:v>23.282524452091387</c:v>
                </c:pt>
                <c:pt idx="296">
                  <c:v>23.169529337230429</c:v>
                </c:pt>
                <c:pt idx="297">
                  <c:v>23.056134623957728</c:v>
                </c:pt>
                <c:pt idx="298">
                  <c:v>22.942357201887372</c:v>
                </c:pt>
                <c:pt idx="299">
                  <c:v>22.828213840643961</c:v>
                </c:pt>
                <c:pt idx="300">
                  <c:v>22.713721186546877</c:v>
                </c:pt>
                <c:pt idx="301">
                  <c:v>22.598895759402048</c:v>
                </c:pt>
                <c:pt idx="302">
                  <c:v>22.483753949400974</c:v>
                </c:pt>
                <c:pt idx="303">
                  <c:v>22.368312014126531</c:v>
                </c:pt>
                <c:pt idx="304">
                  <c:v>22.252586075665139</c:v>
                </c:pt>
                <c:pt idx="305">
                  <c:v>22.136592117824744</c:v>
                </c:pt>
                <c:pt idx="306">
                  <c:v>22.020345983458039</c:v>
                </c:pt>
                <c:pt idx="307">
                  <c:v>21.903863371890235</c:v>
                </c:pt>
                <c:pt idx="308">
                  <c:v>21.78715983645073</c:v>
                </c:pt>
                <c:pt idx="309">
                  <c:v>21.670250782107843</c:v>
                </c:pt>
                <c:pt idx="310">
                  <c:v>21.553151463205847</c:v>
                </c:pt>
                <c:pt idx="311">
                  <c:v>21.43587698130338</c:v>
                </c:pt>
                <c:pt idx="312">
                  <c:v>21.318442283112365</c:v>
                </c:pt>
                <c:pt idx="313">
                  <c:v>21.200862158536403</c:v>
                </c:pt>
                <c:pt idx="314">
                  <c:v>21.08315123880768</c:v>
                </c:pt>
                <c:pt idx="315">
                  <c:v>20.965323994721292</c:v>
                </c:pt>
                <c:pt idx="316">
                  <c:v>20.847394734965903</c:v>
                </c:pt>
                <c:pt idx="317">
                  <c:v>20.72937760454958</c:v>
                </c:pt>
                <c:pt idx="318">
                  <c:v>20.611286583319647</c:v>
                </c:pt>
                <c:pt idx="319">
                  <c:v>20.49313548457533</c:v>
                </c:pt>
                <c:pt idx="320">
                  <c:v>20.374937953771926</c:v>
                </c:pt>
                <c:pt idx="321">
                  <c:v>20.256707467315259</c:v>
                </c:pt>
                <c:pt idx="322">
                  <c:v>20.138457331445103</c:v>
                </c:pt>
                <c:pt idx="323">
                  <c:v>20.020200681206187</c:v>
                </c:pt>
                <c:pt idx="324">
                  <c:v>19.901950479505487</c:v>
                </c:pt>
                <c:pt idx="325">
                  <c:v>19.783719516254386</c:v>
                </c:pt>
                <c:pt idx="326">
                  <c:v>19.66552040759429</c:v>
                </c:pt>
                <c:pt idx="327">
                  <c:v>19.547365595204283</c:v>
                </c:pt>
                <c:pt idx="328">
                  <c:v>19.429267345689375</c:v>
                </c:pt>
                <c:pt idx="329">
                  <c:v>19.311237750047862</c:v>
                </c:pt>
                <c:pt idx="330">
                  <c:v>19.193288723216341</c:v>
                </c:pt>
                <c:pt idx="331">
                  <c:v>19.075432003690874</c:v>
                </c:pt>
                <c:pt idx="332">
                  <c:v>18.957679153222806</c:v>
                </c:pt>
                <c:pt idx="333">
                  <c:v>18.840041556587703</c:v>
                </c:pt>
                <c:pt idx="334">
                  <c:v>18.722530421425898</c:v>
                </c:pt>
                <c:pt idx="335">
                  <c:v>18.605156778153148</c:v>
                </c:pt>
                <c:pt idx="336">
                  <c:v>18.487931479939778</c:v>
                </c:pt>
                <c:pt idx="337">
                  <c:v>18.370865202756871</c:v>
                </c:pt>
                <c:pt idx="338">
                  <c:v>18.253968445487882</c:v>
                </c:pt>
                <c:pt idx="339">
                  <c:v>18.137251530104184</c:v>
                </c:pt>
                <c:pt idx="340">
                  <c:v>18.020724601902952</c:v>
                </c:pt>
                <c:pt idx="341">
                  <c:v>17.904397629805864</c:v>
                </c:pt>
                <c:pt idx="342">
                  <c:v>17.788280406717085</c:v>
                </c:pt>
                <c:pt idx="343">
                  <c:v>17.67238254993897</c:v>
                </c:pt>
                <c:pt idx="344">
                  <c:v>17.556713501643944</c:v>
                </c:pt>
                <c:pt idx="345">
                  <c:v>17.441282529401072</c:v>
                </c:pt>
                <c:pt idx="346">
                  <c:v>17.32609872675572</c:v>
                </c:pt>
                <c:pt idx="347">
                  <c:v>17.211171013860859</c:v>
                </c:pt>
                <c:pt idx="348">
                  <c:v>17.096508138158452</c:v>
                </c:pt>
                <c:pt idx="349">
                  <c:v>16.982118675109454</c:v>
                </c:pt>
                <c:pt idx="350">
                  <c:v>16.868011028970919</c:v>
                </c:pt>
                <c:pt idx="351">
                  <c:v>16.75419343361872</c:v>
                </c:pt>
                <c:pt idx="352">
                  <c:v>16.640673953414463</c:v>
                </c:pt>
                <c:pt idx="353">
                  <c:v>16.527460484115064</c:v>
                </c:pt>
                <c:pt idx="354">
                  <c:v>16.414560753823615</c:v>
                </c:pt>
                <c:pt idx="355">
                  <c:v>16.30198232398007</c:v>
                </c:pt>
                <c:pt idx="356">
                  <c:v>16.189732590390346</c:v>
                </c:pt>
                <c:pt idx="357">
                  <c:v>16.077818784292447</c:v>
                </c:pt>
                <c:pt idx="358">
                  <c:v>15.966247973458215</c:v>
                </c:pt>
                <c:pt idx="359">
                  <c:v>15.85502706332934</c:v>
                </c:pt>
                <c:pt idx="360">
                  <c:v>15.744162798186302</c:v>
                </c:pt>
                <c:pt idx="361">
                  <c:v>15.633661762348874</c:v>
                </c:pt>
                <c:pt idx="362">
                  <c:v>15.5235303814069</c:v>
                </c:pt>
                <c:pt idx="363">
                  <c:v>15.413774923480045</c:v>
                </c:pt>
                <c:pt idx="364">
                  <c:v>15.30440150050522</c:v>
                </c:pt>
                <c:pt idx="365">
                  <c:v>15.195416069550436</c:v>
                </c:pt>
                <c:pt idx="366">
                  <c:v>15.086824434153863</c:v>
                </c:pt>
                <c:pt idx="367">
                  <c:v>14.97863224568683</c:v>
                </c:pt>
                <c:pt idx="368">
                  <c:v>14.870845004739611</c:v>
                </c:pt>
                <c:pt idx="369">
                  <c:v>14.763468062528776</c:v>
                </c:pt>
                <c:pt idx="370">
                  <c:v>14.656506622324985</c:v>
                </c:pt>
                <c:pt idx="371">
                  <c:v>14.549965740900038</c:v>
                </c:pt>
                <c:pt idx="372">
                  <c:v>14.443850329992113</c:v>
                </c:pt>
                <c:pt idx="373">
                  <c:v>14.338165157788048</c:v>
                </c:pt>
                <c:pt idx="374">
                  <c:v>14.232914850421622</c:v>
                </c:pt>
                <c:pt idx="375">
                  <c:v>14.128103893486754</c:v>
                </c:pt>
                <c:pt idx="376">
                  <c:v>14.023736633564601</c:v>
                </c:pt>
                <c:pt idx="377">
                  <c:v>13.919817279763537</c:v>
                </c:pt>
                <c:pt idx="378">
                  <c:v>13.816349905271013</c:v>
                </c:pt>
                <c:pt idx="379">
                  <c:v>13.713338448916327</c:v>
                </c:pt>
                <c:pt idx="380">
                  <c:v>13.610786716743375</c:v>
                </c:pt>
                <c:pt idx="381">
                  <c:v>13.508698383592415</c:v>
                </c:pt>
                <c:pt idx="382">
                  <c:v>13.407076994689975</c:v>
                </c:pt>
                <c:pt idx="383">
                  <c:v>13.305925967245983</c:v>
                </c:pt>
                <c:pt idx="384">
                  <c:v>13.205248592057295</c:v>
                </c:pt>
                <c:pt idx="385">
                  <c:v>13.105048035116729</c:v>
                </c:pt>
                <c:pt idx="386">
                  <c:v>13.005327339226824</c:v>
                </c:pt>
                <c:pt idx="387">
                  <c:v>12.906089425617491</c:v>
                </c:pt>
                <c:pt idx="388">
                  <c:v>12.807337095566796</c:v>
                </c:pt>
                <c:pt idx="389">
                  <c:v>12.70907303202409</c:v>
                </c:pt>
                <c:pt idx="390">
                  <c:v>12.611299801234779</c:v>
                </c:pt>
                <c:pt idx="391">
                  <c:v>12.514019854365976</c:v>
                </c:pt>
                <c:pt idx="392">
                  <c:v>12.417235529132361</c:v>
                </c:pt>
                <c:pt idx="393">
                  <c:v>12.320949051421557</c:v>
                </c:pt>
                <c:pt idx="394">
                  <c:v>12.22516253691837</c:v>
                </c:pt>
                <c:pt idx="395">
                  <c:v>12.12987799272724</c:v>
                </c:pt>
                <c:pt idx="396">
                  <c:v>12.035097318992293</c:v>
                </c:pt>
                <c:pt idx="397">
                  <c:v>11.940822310514383</c:v>
                </c:pt>
                <c:pt idx="398">
                  <c:v>11.847054658364547</c:v>
                </c:pt>
                <c:pt idx="399">
                  <c:v>11.753795951493302</c:v>
                </c:pt>
                <c:pt idx="400">
                  <c:v>11.661047678335247</c:v>
                </c:pt>
                <c:pt idx="401">
                  <c:v>11.568811228408425</c:v>
                </c:pt>
                <c:pt idx="402">
                  <c:v>11.477087893907958</c:v>
                </c:pt>
                <c:pt idx="403">
                  <c:v>11.385878871293443</c:v>
                </c:pt>
                <c:pt idx="404">
                  <c:v>11.295185262869641</c:v>
                </c:pt>
                <c:pt idx="405">
                  <c:v>11.205008078360006</c:v>
                </c:pt>
                <c:pt idx="406">
                  <c:v>11.115348236472599</c:v>
                </c:pt>
                <c:pt idx="407">
                  <c:v>11.026206566457986</c:v>
                </c:pt>
                <c:pt idx="408">
                  <c:v>10.937583809658689</c:v>
                </c:pt>
                <c:pt idx="409">
                  <c:v>10.849480621049809</c:v>
                </c:pt>
                <c:pt idx="410">
                  <c:v>10.761897570770442</c:v>
                </c:pt>
                <c:pt idx="411">
                  <c:v>10.674835145645545</c:v>
                </c:pt>
                <c:pt idx="412">
                  <c:v>10.588293750697865</c:v>
                </c:pt>
                <c:pt idx="413">
                  <c:v>10.502273710649654</c:v>
                </c:pt>
                <c:pt idx="414">
                  <c:v>10.416775271413808</c:v>
                </c:pt>
                <c:pt idx="415">
                  <c:v>10.331798601574169</c:v>
                </c:pt>
                <c:pt idx="416">
                  <c:v>10.247343793854665</c:v>
                </c:pt>
                <c:pt idx="417">
                  <c:v>10.163410866577044</c:v>
                </c:pt>
                <c:pt idx="418">
                  <c:v>10.079999765106933</c:v>
                </c:pt>
                <c:pt idx="419">
                  <c:v>9.9971103632879768</c:v>
                </c:pt>
                <c:pt idx="420">
                  <c:v>9.9147424648638083</c:v>
                </c:pt>
                <c:pt idx="421">
                  <c:v>9.8328958048876682</c:v>
                </c:pt>
                <c:pt idx="422">
                  <c:v>9.7515700511194154</c:v>
                </c:pt>
                <c:pt idx="423">
                  <c:v>9.6707648054097817</c:v>
                </c:pt>
                <c:pt idx="424">
                  <c:v>9.5904796050716499</c:v>
                </c:pt>
                <c:pt idx="425">
                  <c:v>9.5107139242381997</c:v>
                </c:pt>
                <c:pt idx="426">
                  <c:v>9.4314671752077626</c:v>
                </c:pt>
                <c:pt idx="427">
                  <c:v>9.3527387097752275</c:v>
                </c:pt>
                <c:pt idx="428">
                  <c:v>9.2745278205498565</c:v>
                </c:pt>
                <c:pt idx="429">
                  <c:v>9.1968337422593986</c:v>
                </c:pt>
                <c:pt idx="430">
                  <c:v>9.1196556530403576</c:v>
                </c:pt>
                <c:pt idx="431">
                  <c:v>9.0429926757143289</c:v>
                </c:pt>
                <c:pt idx="432">
                  <c:v>8.9668438790502893</c:v>
                </c:pt>
                <c:pt idx="433">
                  <c:v>8.8912082790127691</c:v>
                </c:pt>
                <c:pt idx="434">
                  <c:v>8.8160848399957921</c:v>
                </c:pt>
                <c:pt idx="435">
                  <c:v>8.7414724760425617</c:v>
                </c:pt>
                <c:pt idx="436">
                  <c:v>8.667370052050785</c:v>
                </c:pt>
                <c:pt idx="437">
                  <c:v>8.5937763849636006</c:v>
                </c:pt>
                <c:pt idx="438">
                  <c:v>8.5206902449460689</c:v>
                </c:pt>
                <c:pt idx="439">
                  <c:v>8.4481103565471738</c:v>
                </c:pt>
                <c:pt idx="440">
                  <c:v>8.3760353998473125</c:v>
                </c:pt>
                <c:pt idx="441">
                  <c:v>8.30446401159125</c:v>
                </c:pt>
                <c:pt idx="442">
                  <c:v>8.2333947863065191</c:v>
                </c:pt>
                <c:pt idx="443">
                  <c:v>8.1628262774072624</c:v>
                </c:pt>
                <c:pt idx="444">
                  <c:v>8.0927569982835106</c:v>
                </c:pt>
                <c:pt idx="445">
                  <c:v>8.0231854233758924</c:v>
                </c:pt>
                <c:pt idx="446">
                  <c:v>7.9541099892358114</c:v>
                </c:pt>
                <c:pt idx="447">
                  <c:v>7.8855290955710826</c:v>
                </c:pt>
                <c:pt idx="448">
                  <c:v>7.8174411062770544</c:v>
                </c:pt>
                <c:pt idx="449">
                  <c:v>7.7498443504532633</c:v>
                </c:pt>
                <c:pt idx="450">
                  <c:v>7.6827371234056328</c:v>
                </c:pt>
                <c:pt idx="451">
                  <c:v>7.616117687634266</c:v>
                </c:pt>
                <c:pt idx="452">
                  <c:v>7.5499842738068761</c:v>
                </c:pt>
                <c:pt idx="453">
                  <c:v>7.4843350817179006</c:v>
                </c:pt>
                <c:pt idx="454">
                  <c:v>7.419168281233361</c:v>
                </c:pt>
                <c:pt idx="455">
                  <c:v>7.3544820132215118</c:v>
                </c:pt>
                <c:pt idx="456">
                  <c:v>7.2902743904693557</c:v>
                </c:pt>
                <c:pt idx="457">
                  <c:v>7.2265434985850847</c:v>
                </c:pt>
                <c:pt idx="458">
                  <c:v>7.1632873968865214</c:v>
                </c:pt>
                <c:pt idx="459">
                  <c:v>7.1005041192756302</c:v>
                </c:pt>
                <c:pt idx="460">
                  <c:v>7.0381916750991831</c:v>
                </c:pt>
                <c:pt idx="461">
                  <c:v>6.9763480499956563</c:v>
                </c:pt>
                <c:pt idx="462">
                  <c:v>6.9149712067284455</c:v>
                </c:pt>
                <c:pt idx="463">
                  <c:v>6.854059086005492</c:v>
                </c:pt>
                <c:pt idx="464">
                  <c:v>6.7936096072854015</c:v>
                </c:pt>
                <c:pt idx="465">
                  <c:v>6.7336206695701595</c:v>
                </c:pt>
                <c:pt idx="466">
                  <c:v>6.6740901521845366</c:v>
                </c:pt>
                <c:pt idx="467">
                  <c:v>6.6150159155422763</c:v>
                </c:pt>
                <c:pt idx="468">
                  <c:v>6.5563958018991872</c:v>
                </c:pt>
                <c:pt idx="469">
                  <c:v>6.4982276360932172</c:v>
                </c:pt>
                <c:pt idx="470">
                  <c:v>6.440509226271641</c:v>
                </c:pt>
                <c:pt idx="471">
                  <c:v>6.3832383646054529</c:v>
                </c:pt>
                <c:pt idx="472">
                  <c:v>6.326412827991085</c:v>
                </c:pt>
                <c:pt idx="473">
                  <c:v>6.2700303787395564</c:v>
                </c:pt>
                <c:pt idx="474">
                  <c:v>6.2140887652531767</c:v>
                </c:pt>
                <c:pt idx="475">
                  <c:v>6.1585857226899083</c:v>
                </c:pt>
                <c:pt idx="476">
                  <c:v>6.1035189736155147</c:v>
                </c:pt>
                <c:pt idx="477">
                  <c:v>6.0488862286436067</c:v>
                </c:pt>
                <c:pt idx="478">
                  <c:v>5.9946851870637152</c:v>
                </c:pt>
                <c:pt idx="479">
                  <c:v>5.9409135374574991</c:v>
                </c:pt>
                <c:pt idx="480">
                  <c:v>5.8875689583032198</c:v>
                </c:pt>
                <c:pt idx="481">
                  <c:v>5.8346491185686045</c:v>
                </c:pt>
                <c:pt idx="482">
                  <c:v>5.7821516782922222</c:v>
                </c:pt>
                <c:pt idx="483">
                  <c:v>5.7300742891534933</c:v>
                </c:pt>
                <c:pt idx="484">
                  <c:v>5.6784145950314615</c:v>
                </c:pt>
                <c:pt idx="485">
                  <c:v>5.6271702325524586</c:v>
                </c:pt>
                <c:pt idx="486">
                  <c:v>5.5763388316267815</c:v>
                </c:pt>
                <c:pt idx="487">
                  <c:v>5.5259180159745105</c:v>
                </c:pt>
                <c:pt idx="488">
                  <c:v>5.4759054036406036</c:v>
                </c:pt>
                <c:pt idx="489">
                  <c:v>5.4262986074993842</c:v>
                </c:pt>
                <c:pt idx="490">
                  <c:v>5.3770952357485582</c:v>
                </c:pt>
                <c:pt idx="491">
                  <c:v>5.3282928923928869</c:v>
                </c:pt>
                <c:pt idx="492">
                  <c:v>5.2798891777176422</c:v>
                </c:pt>
                <c:pt idx="493">
                  <c:v>5.2318816887519759</c:v>
                </c:pt>
                <c:pt idx="494">
                  <c:v>5.1842680197223316</c:v>
                </c:pt>
                <c:pt idx="495">
                  <c:v>5.1370457624960224</c:v>
                </c:pt>
                <c:pt idx="496">
                  <c:v>5.0902125070151127</c:v>
                </c:pt>
                <c:pt idx="497">
                  <c:v>5.0437658417207221</c:v>
                </c:pt>
                <c:pt idx="498">
                  <c:v>4.9977033539678839</c:v>
                </c:pt>
                <c:pt idx="499">
                  <c:v>4.9520226304310926</c:v>
                </c:pt>
                <c:pt idx="500">
                  <c:v>4.9067212575006511</c:v>
                </c:pt>
                <c:pt idx="501">
                  <c:v>4.861796821669965</c:v>
                </c:pt>
                <c:pt idx="502">
                  <c:v>4.8172469099138917</c:v>
                </c:pt>
                <c:pt idx="503">
                  <c:v>4.7730691100582856</c:v>
                </c:pt>
                <c:pt idx="504">
                  <c:v>4.7292610111408573</c:v>
                </c:pt>
                <c:pt idx="505">
                  <c:v>4.6858202037634689</c:v>
                </c:pt>
                <c:pt idx="506">
                  <c:v>4.6427442804359993</c:v>
                </c:pt>
                <c:pt idx="507">
                  <c:v>4.6000308359118955</c:v>
                </c:pt>
                <c:pt idx="508">
                  <c:v>4.5576774675155365</c:v>
                </c:pt>
                <c:pt idx="509">
                  <c:v>4.515681775461533</c:v>
                </c:pt>
                <c:pt idx="510">
                  <c:v>4.4740413631660791</c:v>
                </c:pt>
                <c:pt idx="511">
                  <c:v>4.4327538375504867</c:v>
                </c:pt>
                <c:pt idx="512">
                  <c:v>4.391816809337012</c:v>
                </c:pt>
                <c:pt idx="513">
                  <c:v>4.3512278933371036</c:v>
                </c:pt>
                <c:pt idx="514">
                  <c:v>4.3109847087321809</c:v>
                </c:pt>
                <c:pt idx="515">
                  <c:v>4.2710848793470717</c:v>
                </c:pt>
                <c:pt idx="516">
                  <c:v>4.2315260339162135</c:v>
                </c:pt>
                <c:pt idx="517">
                  <c:v>4.1923058063427439</c:v>
                </c:pt>
                <c:pt idx="518">
                  <c:v>4.1534218359505939</c:v>
                </c:pt>
                <c:pt idx="519">
                  <c:v>4.1148717677296887</c:v>
                </c:pt>
                <c:pt idx="520">
                  <c:v>4.0766532525743884</c:v>
                </c:pt>
                <c:pt idx="521">
                  <c:v>4.038763947515255</c:v>
                </c:pt>
                <c:pt idx="522">
                  <c:v>4.0012015159442802</c:v>
                </c:pt>
                <c:pt idx="523">
                  <c:v>3.9639636278336727</c:v>
                </c:pt>
                <c:pt idx="524">
                  <c:v>3.9270479599483132</c:v>
                </c:pt>
                <c:pt idx="525">
                  <c:v>3.8904521960519896</c:v>
                </c:pt>
                <c:pt idx="526">
                  <c:v>3.854174027107518</c:v>
                </c:pt>
                <c:pt idx="527">
                  <c:v>3.8182111514708525</c:v>
                </c:pt>
                <c:pt idx="528">
                  <c:v>3.7825612750792947</c:v>
                </c:pt>
                <c:pt idx="529">
                  <c:v>3.7472221116338997</c:v>
                </c:pt>
                <c:pt idx="530">
                  <c:v>3.7121913827761883</c:v>
                </c:pt>
                <c:pt idx="531">
                  <c:v>3.677466818259258</c:v>
                </c:pt>
                <c:pt idx="532">
                  <c:v>3.6430461561134044</c:v>
                </c:pt>
                <c:pt idx="533">
                  <c:v>3.6089271428063427</c:v>
                </c:pt>
                <c:pt idx="534">
                  <c:v>3.5751075333981337</c:v>
                </c:pt>
                <c:pt idx="535">
                  <c:v>3.5415850916909069</c:v>
                </c:pt>
                <c:pt idx="536">
                  <c:v>3.5083575903734823</c:v>
                </c:pt>
                <c:pt idx="537">
                  <c:v>3.475422811160978</c:v>
                </c:pt>
                <c:pt idx="538">
                  <c:v>3.4427785449295065</c:v>
                </c:pt>
                <c:pt idx="539">
                  <c:v>3.4104225918460456</c:v>
                </c:pt>
                <c:pt idx="540">
                  <c:v>3.3783527614935762</c:v>
                </c:pt>
                <c:pt idx="541">
                  <c:v>3.3465668729915823</c:v>
                </c:pt>
                <c:pt idx="542">
                  <c:v>3.3150627551119958</c:v>
                </c:pt>
                <c:pt idx="543">
                  <c:v>3.2838382463906788</c:v>
                </c:pt>
                <c:pt idx="544">
                  <c:v>3.2528911952345294</c:v>
                </c:pt>
                <c:pt idx="545">
                  <c:v>3.222219460024295</c:v>
                </c:pt>
                <c:pt idx="546">
                  <c:v>3.1918209092131806</c:v>
                </c:pt>
                <c:pt idx="547">
                  <c:v>3.1616934214213348</c:v>
                </c:pt>
                <c:pt idx="548">
                  <c:v>3.131834885526295</c:v>
                </c:pt>
                <c:pt idx="549">
                  <c:v>3.1022432007494731</c:v>
                </c:pt>
                <c:pt idx="550">
                  <c:v>3.0729162767387663</c:v>
                </c:pt>
                <c:pt idx="551">
                  <c:v>3.0438520336473656</c:v>
                </c:pt>
                <c:pt idx="552">
                  <c:v>3.0150484022088437</c:v>
                </c:pt>
                <c:pt idx="553">
                  <c:v>2.9865033238086012</c:v>
                </c:pt>
                <c:pt idx="554">
                  <c:v>2.958214750551742</c:v>
                </c:pt>
                <c:pt idx="555">
                  <c:v>2.9301806453274577</c:v>
                </c:pt>
                <c:pt idx="556">
                  <c:v>2.9023989818699922</c:v>
                </c:pt>
                <c:pt idx="557">
                  <c:v>2.8748677448162594</c:v>
                </c:pt>
                <c:pt idx="558">
                  <c:v>2.8475849297601843</c:v>
                </c:pt>
                <c:pt idx="559">
                  <c:v>2.8205485433038437</c:v>
                </c:pt>
                <c:pt idx="560">
                  <c:v>2.7937566031054679</c:v>
                </c:pt>
                <c:pt idx="561">
                  <c:v>2.767207137924379</c:v>
                </c:pt>
                <c:pt idx="562">
                  <c:v>2.7408981876629279</c:v>
                </c:pt>
                <c:pt idx="563">
                  <c:v>2.7148278034055005</c:v>
                </c:pt>
                <c:pt idx="564">
                  <c:v>2.6889940474546572</c:v>
                </c:pt>
                <c:pt idx="565">
                  <c:v>2.6633949933644665</c:v>
                </c:pt>
                <c:pt idx="566">
                  <c:v>2.6380287259711039</c:v>
                </c:pt>
                <c:pt idx="567">
                  <c:v>2.61289334142077</c:v>
                </c:pt>
                <c:pt idx="568">
                  <c:v>2.5879869471949961</c:v>
                </c:pt>
                <c:pt idx="569">
                  <c:v>2.5633076621333921</c:v>
                </c:pt>
                <c:pt idx="570">
                  <c:v>2.5388536164539004</c:v>
                </c:pt>
                <c:pt idx="571">
                  <c:v>2.5146229517706131</c:v>
                </c:pt>
                <c:pt idx="572">
                  <c:v>2.4906138211092079</c:v>
                </c:pt>
                <c:pt idx="573">
                  <c:v>2.4668243889200632</c:v>
                </c:pt>
                <c:pt idx="574">
                  <c:v>2.4432528310891048</c:v>
                </c:pt>
                <c:pt idx="575">
                  <c:v>2.4198973349464397</c:v>
                </c:pt>
                <c:pt idx="576">
                  <c:v>2.3967560992728316</c:v>
                </c:pt>
                <c:pt idx="577">
                  <c:v>2.3738273343040728</c:v>
                </c:pt>
                <c:pt idx="578">
                  <c:v>2.3511092617332996</c:v>
                </c:pt>
                <c:pt idx="579">
                  <c:v>2.3286001147113051</c:v>
                </c:pt>
                <c:pt idx="580">
                  <c:v>2.3062981378449026</c:v>
                </c:pt>
                <c:pt idx="581">
                  <c:v>2.284201587193385</c:v>
                </c:pt>
                <c:pt idx="582">
                  <c:v>2.2623087302631282</c:v>
                </c:pt>
                <c:pt idx="583">
                  <c:v>2.2406178460003905</c:v>
                </c:pt>
                <c:pt idx="584">
                  <c:v>2.2191272247823508</c:v>
                </c:pt>
                <c:pt idx="585">
                  <c:v>2.197835168406435</c:v>
                </c:pt>
                <c:pt idx="586">
                  <c:v>2.1767399900779716</c:v>
                </c:pt>
                <c:pt idx="587">
                  <c:v>2.155840014396226</c:v>
                </c:pt>
                <c:pt idx="588">
                  <c:v>2.1351335773388525</c:v>
                </c:pt>
                <c:pt idx="589">
                  <c:v>2.1146190262448106</c:v>
                </c:pt>
                <c:pt idx="590">
                  <c:v>2.0942947197957853</c:v>
                </c:pt>
                <c:pt idx="591">
                  <c:v>2.0741590279961528</c:v>
                </c:pt>
                <c:pt idx="592">
                  <c:v>2.0542103321515341</c:v>
                </c:pt>
                <c:pt idx="593">
                  <c:v>2.0344470248459734</c:v>
                </c:pt>
                <c:pt idx="594">
                  <c:v>2.0148675099177829</c:v>
                </c:pt>
                <c:pt idx="595">
                  <c:v>1.9954702024340922</c:v>
                </c:pt>
                <c:pt idx="596">
                  <c:v>1.9762535286641376</c:v>
                </c:pt>
                <c:pt idx="597">
                  <c:v>1.9572159260513295</c:v>
                </c:pt>
                <c:pt idx="598">
                  <c:v>1.9383558431841361</c:v>
                </c:pt>
                <c:pt idx="599">
                  <c:v>1.9196717397658152</c:v>
                </c:pt>
                <c:pt idx="600">
                  <c:v>1.9011620865830321</c:v>
                </c:pt>
                <c:pt idx="601">
                  <c:v>1.8828253654733964</c:v>
                </c:pt>
                <c:pt idx="602">
                  <c:v>1.8646600692919504</c:v>
                </c:pt>
                <c:pt idx="603">
                  <c:v>1.8466647018766438</c:v>
                </c:pt>
                <c:pt idx="604">
                  <c:v>1.828837778012826</c:v>
                </c:pt>
                <c:pt idx="605">
                  <c:v>1.8111778233967868</c:v>
                </c:pt>
                <c:pt idx="606">
                  <c:v>1.7936833745983782</c:v>
                </c:pt>
                <c:pt idx="607">
                  <c:v>1.7763529790227461</c:v>
                </c:pt>
                <c:pt idx="608">
                  <c:v>1.7591851948712021</c:v>
                </c:pt>
                <c:pt idx="609">
                  <c:v>1.7421785911012642</c:v>
                </c:pt>
                <c:pt idx="610">
                  <c:v>1.725331747385898</c:v>
                </c:pt>
                <c:pt idx="611">
                  <c:v>1.7086432540719791</c:v>
                </c:pt>
                <c:pt idx="612">
                  <c:v>1.692111712138014</c:v>
                </c:pt>
                <c:pt idx="613">
                  <c:v>1.6757357331511362</c:v>
                </c:pt>
                <c:pt idx="614">
                  <c:v>1.6595139392234126</c:v>
                </c:pt>
                <c:pt idx="615">
                  <c:v>1.643444962967479</c:v>
                </c:pt>
                <c:pt idx="616">
                  <c:v>1.6275274474515353</c:v>
                </c:pt>
                <c:pt idx="617">
                  <c:v>1.6117600461537207</c:v>
                </c:pt>
                <c:pt idx="618">
                  <c:v>1.5961414229158966</c:v>
                </c:pt>
                <c:pt idx="619">
                  <c:v>1.5806702518968581</c:v>
                </c:pt>
                <c:pt idx="620">
                  <c:v>1.5653452175249987</c:v>
                </c:pt>
                <c:pt idx="621">
                  <c:v>1.5501650144504513</c:v>
                </c:pt>
                <c:pt idx="622">
                  <c:v>1.5351283474967259</c:v>
                </c:pt>
                <c:pt idx="623">
                  <c:v>1.5202339316118665</c:v>
                </c:pt>
                <c:pt idx="624">
                  <c:v>1.5054804918191502</c:v>
                </c:pt>
                <c:pt idx="625">
                  <c:v>1.4908667631673456</c:v>
                </c:pt>
                <c:pt idx="626">
                  <c:v>1.4763914906805538</c:v>
                </c:pt>
                <c:pt idx="627">
                  <c:v>1.4620534293076515</c:v>
                </c:pt>
                <c:pt idx="628">
                  <c:v>1.4478513438713538</c:v>
                </c:pt>
                <c:pt idx="629">
                  <c:v>1.4337840090169167</c:v>
                </c:pt>
                <c:pt idx="630">
                  <c:v>1.419850209160499</c:v>
                </c:pt>
                <c:pt idx="631">
                  <c:v>1.4060487384371991</c:v>
                </c:pt>
                <c:pt idx="632">
                  <c:v>1.3923784006487889</c:v>
                </c:pt>
                <c:pt idx="633">
                  <c:v>1.3788380092111547</c:v>
                </c:pt>
                <c:pt idx="634">
                  <c:v>1.3654263871014709</c:v>
                </c:pt>
                <c:pt idx="635">
                  <c:v>1.3521423668051149</c:v>
                </c:pt>
                <c:pt idx="636">
                  <c:v>1.338984790262346</c:v>
                </c:pt>
                <c:pt idx="637">
                  <c:v>1.3259525088147588</c:v>
                </c:pt>
                <c:pt idx="638">
                  <c:v>1.3130443831515302</c:v>
                </c:pt>
                <c:pt idx="639">
                  <c:v>1.3002592832554722</c:v>
                </c:pt>
                <c:pt idx="640">
                  <c:v>1.2875960883489077</c:v>
                </c:pt>
                <c:pt idx="641">
                  <c:v>1.275053686839382</c:v>
                </c:pt>
                <c:pt idx="642">
                  <c:v>1.2626309762652235</c:v>
                </c:pt>
                <c:pt idx="643">
                  <c:v>1.2503268632409696</c:v>
                </c:pt>
                <c:pt idx="644">
                  <c:v>1.2381402634026681</c:v>
                </c:pt>
                <c:pt idx="645">
                  <c:v>1.2260701013530695</c:v>
                </c:pt>
                <c:pt idx="646">
                  <c:v>1.2141153106067215</c:v>
                </c:pt>
                <c:pt idx="647">
                  <c:v>1.2022748335349784</c:v>
                </c:pt>
                <c:pt idx="648">
                  <c:v>1.1905476213109372</c:v>
                </c:pt>
                <c:pt idx="649">
                  <c:v>1.178932633854312</c:v>
                </c:pt>
                <c:pt idx="650">
                  <c:v>1.1674288397762602</c:v>
                </c:pt>
                <c:pt idx="651">
                  <c:v>1.1560352163241674</c:v>
                </c:pt>
                <c:pt idx="652">
                  <c:v>1.1447507493264053</c:v>
                </c:pt>
                <c:pt idx="653">
                  <c:v>1.1335744331370734</c:v>
                </c:pt>
                <c:pt idx="654">
                  <c:v>1.1225052705807312</c:v>
                </c:pt>
                <c:pt idx="655">
                  <c:v>1.1115422728971347</c:v>
                </c:pt>
                <c:pt idx="656">
                  <c:v>1.1006844596859851</c:v>
                </c:pt>
                <c:pt idx="657">
                  <c:v>1.0899308588516998</c:v>
                </c:pt>
                <c:pt idx="658">
                  <c:v>1.0792805065482141</c:v>
                </c:pt>
                <c:pt idx="659">
                  <c:v>1.0687324471238231</c:v>
                </c:pt>
                <c:pt idx="660">
                  <c:v>1.0582857330660738</c:v>
                </c:pt>
                <c:pt idx="661">
                  <c:v>1.0479394249467124</c:v>
                </c:pt>
                <c:pt idx="662">
                  <c:v>1.0376925913667001</c:v>
                </c:pt>
                <c:pt idx="663">
                  <c:v>1.0275443089012999</c:v>
                </c:pt>
                <c:pt idx="664">
                  <c:v>1.0174936620452468</c:v>
                </c:pt>
                <c:pt idx="665">
                  <c:v>1.0075397431580067</c:v>
                </c:pt>
                <c:pt idx="666">
                  <c:v>0.99768165240913043</c:v>
                </c:pt>
                <c:pt idx="667">
                  <c:v>0.9879184977237131</c:v>
                </c:pt>
                <c:pt idx="668">
                  <c:v>0.97824939472796324</c:v>
                </c:pt>
                <c:pt idx="669">
                  <c:v>0.96867346669488863</c:v>
                </c:pt>
                <c:pt idx="670">
                  <c:v>0.95918984449010725</c:v>
                </c:pt>
                <c:pt idx="671">
                  <c:v>0.94979766651778641</c:v>
                </c:pt>
                <c:pt idx="672">
                  <c:v>0.94049607866671969</c:v>
                </c:pt>
                <c:pt idx="673">
                  <c:v>0.93128423425654516</c:v>
                </c:pt>
                <c:pt idx="674">
                  <c:v>0.92216129398411184</c:v>
                </c:pt>
                <c:pt idx="675">
                  <c:v>0.9131264258699997</c:v>
                </c:pt>
                <c:pt idx="676">
                  <c:v>0.90417880520519778</c:v>
                </c:pt>
                <c:pt idx="677">
                  <c:v>0.89531761449794778</c:v>
                </c:pt>
                <c:pt idx="678">
                  <c:v>0.88654204342075515</c:v>
                </c:pt>
                <c:pt idx="679">
                  <c:v>0.87785128875757579</c:v>
                </c:pt>
                <c:pt idx="680">
                  <c:v>0.8692445543511802</c:v>
                </c:pt>
                <c:pt idx="681">
                  <c:v>0.86072105105070185</c:v>
                </c:pt>
                <c:pt idx="682">
                  <c:v>0.85227999665937293</c:v>
                </c:pt>
                <c:pt idx="683">
                  <c:v>0.84392061588245215</c:v>
                </c:pt>
                <c:pt idx="684">
                  <c:v>0.83564214027534833</c:v>
                </c:pt>
                <c:pt idx="685">
                  <c:v>0.8274438081919443</c:v>
                </c:pt>
                <c:pt idx="686">
                  <c:v>0.81932486473312494</c:v>
                </c:pt>
                <c:pt idx="687">
                  <c:v>0.81128456169551222</c:v>
                </c:pt>
                <c:pt idx="688">
                  <c:v>0.80332215752041181</c:v>
                </c:pt>
                <c:pt idx="689">
                  <c:v>0.79543691724297372</c:v>
                </c:pt>
                <c:pt idx="690">
                  <c:v>0.78762811244157083</c:v>
                </c:pt>
                <c:pt idx="691">
                  <c:v>0.7798950211873984</c:v>
                </c:pt>
                <c:pt idx="692">
                  <c:v>0.77223692799429777</c:v>
                </c:pt>
                <c:pt idx="693">
                  <c:v>0.76465312376880634</c:v>
                </c:pt>
                <c:pt idx="694">
                  <c:v>0.75714290576043741</c:v>
                </c:pt>
                <c:pt idx="695">
                  <c:v>0.74970557751219224</c:v>
                </c:pt>
                <c:pt idx="696">
                  <c:v>0.7423404488113069</c:v>
                </c:pt>
                <c:pt idx="697">
                  <c:v>0.73504683564023632</c:v>
                </c:pt>
                <c:pt idx="698">
                  <c:v>0.72782406012787793</c:v>
                </c:pt>
                <c:pt idx="699">
                  <c:v>0.72067145050103709</c:v>
                </c:pt>
                <c:pt idx="700">
                  <c:v>0.71358834103613633</c:v>
                </c:pt>
                <c:pt idx="701">
                  <c:v>0.70657407201117051</c:v>
                </c:pt>
                <c:pt idx="702">
                  <c:v>0.69962798965790984</c:v>
                </c:pt>
                <c:pt idx="703">
                  <c:v>0.6927494461143523</c:v>
                </c:pt>
                <c:pt idx="704">
                  <c:v>0.68593779937742783</c:v>
                </c:pt>
                <c:pt idx="705">
                  <c:v>0.6791924132559547</c:v>
                </c:pt>
                <c:pt idx="706">
                  <c:v>0.67251265732385135</c:v>
                </c:pt>
                <c:pt idx="707">
                  <c:v>0.66589790687360362</c:v>
                </c:pt>
                <c:pt idx="708">
                  <c:v>0.6593475428699892</c:v>
                </c:pt>
                <c:pt idx="709">
                  <c:v>0.65286095190406068</c:v>
                </c:pt>
                <c:pt idx="710">
                  <c:v>0.64643752614738892</c:v>
                </c:pt>
                <c:pt idx="711">
                  <c:v>0.64007666330656654</c:v>
                </c:pt>
                <c:pt idx="712">
                  <c:v>0.63377776657797402</c:v>
                </c:pt>
                <c:pt idx="713">
                  <c:v>0.62754024460280777</c:v>
                </c:pt>
                <c:pt idx="714">
                  <c:v>0.62136351142237345</c:v>
                </c:pt>
                <c:pt idx="715">
                  <c:v>0.61524698643364217</c:v>
                </c:pt>
                <c:pt idx="716">
                  <c:v>0.60919009434507321</c:v>
                </c:pt>
                <c:pt idx="717">
                  <c:v>0.60319226513270241</c:v>
                </c:pt>
                <c:pt idx="718">
                  <c:v>0.59725293399649704</c:v>
                </c:pt>
                <c:pt idx="719">
                  <c:v>0.59137154131697778</c:v>
                </c:pt>
                <c:pt idx="720">
                  <c:v>0.58554753261210868</c:v>
                </c:pt>
                <c:pt idx="721">
                  <c:v>0.57978035849445497</c:v>
                </c:pt>
                <c:pt idx="722">
                  <c:v>0.57406947462860913</c:v>
                </c:pt>
                <c:pt idx="723">
                  <c:v>0.56841434168888583</c:v>
                </c:pt>
                <c:pt idx="724">
                  <c:v>0.56281442531728543</c:v>
                </c:pt>
                <c:pt idx="725">
                  <c:v>0.55726919608172776</c:v>
                </c:pt>
                <c:pt idx="726">
                  <c:v>0.55177812943455329</c:v>
                </c:pt>
                <c:pt idx="727">
                  <c:v>0.54634070567129567</c:v>
                </c:pt>
                <c:pt idx="728">
                  <c:v>0.54095640988972171</c:v>
                </c:pt>
                <c:pt idx="729">
                  <c:v>0.53562473194914229</c:v>
                </c:pt>
                <c:pt idx="730">
                  <c:v>0.53034516642999152</c:v>
                </c:pt>
                <c:pt idx="731">
                  <c:v>0.52511721259367539</c:v>
                </c:pt>
                <c:pt idx="732">
                  <c:v>0.51994037434268925</c:v>
                </c:pt>
                <c:pt idx="733">
                  <c:v>0.51481416018100445</c:v>
                </c:pt>
                <c:pt idx="734">
                  <c:v>0.5097380831747228</c:v>
                </c:pt>
                <c:pt idx="735">
                  <c:v>0.50471166091299979</c:v>
                </c:pt>
                <c:pt idx="736">
                  <c:v>0.49973441546923553</c:v>
                </c:pt>
                <c:pt idx="737">
                  <c:v>0.49480587336253323</c:v>
                </c:pt>
                <c:pt idx="738">
                  <c:v>0.48992556551942446</c:v>
                </c:pt>
                <c:pt idx="739">
                  <c:v>0.48509302723586134</c:v>
                </c:pt>
                <c:pt idx="740">
                  <c:v>0.48030779813947488</c:v>
                </c:pt>
                <c:pt idx="741">
                  <c:v>0.47556942215209863</c:v>
                </c:pt>
                <c:pt idx="742">
                  <c:v>0.47087744745255777</c:v>
                </c:pt>
                <c:pt idx="743">
                  <c:v>0.46623142643972226</c:v>
                </c:pt>
                <c:pt idx="744">
                  <c:v>0.46163091569582415</c:v>
                </c:pt>
                <c:pt idx="745">
                  <c:v>0.45707547595003795</c:v>
                </c:pt>
                <c:pt idx="746">
                  <c:v>0.4525646720423232</c:v>
                </c:pt>
                <c:pt idx="747">
                  <c:v>0.44809807288752945</c:v>
                </c:pt>
                <c:pt idx="748">
                  <c:v>0.44367525143976172</c:v>
                </c:pt>
                <c:pt idx="749">
                  <c:v>0.43929578465700625</c:v>
                </c:pt>
                <c:pt idx="750">
                  <c:v>0.43495925346601627</c:v>
                </c:pt>
                <c:pt idx="751">
                  <c:v>0.43066524272745565</c:v>
                </c:pt>
                <c:pt idx="752">
                  <c:v>0.42641334120130081</c:v>
                </c:pt>
                <c:pt idx="753">
                  <c:v>0.42220314151249949</c:v>
                </c:pt>
                <c:pt idx="754">
                  <c:v>0.41803424011688561</c:v>
                </c:pt>
                <c:pt idx="755">
                  <c:v>0.41390623726734888</c:v>
                </c:pt>
                <c:pt idx="756">
                  <c:v>0.40981873698025906</c:v>
                </c:pt>
                <c:pt idx="757">
                  <c:v>0.40577134700214323</c:v>
                </c:pt>
                <c:pt idx="758">
                  <c:v>0.40176367877661523</c:v>
                </c:pt>
                <c:pt idx="759">
                  <c:v>0.39779534741155642</c:v>
                </c:pt>
                <c:pt idx="760">
                  <c:v>0.39386597164654674</c:v>
                </c:pt>
                <c:pt idx="761">
                  <c:v>0.38997517382054475</c:v>
                </c:pt>
                <c:pt idx="762">
                  <c:v>0.38612257983981613</c:v>
                </c:pt>
                <c:pt idx="763">
                  <c:v>0.38230781914610895</c:v>
                </c:pt>
                <c:pt idx="764">
                  <c:v>0.3785305246850752</c:v>
                </c:pt>
                <c:pt idx="765">
                  <c:v>0.3747903328749369</c:v>
                </c:pt>
                <c:pt idx="766">
                  <c:v>0.37108688357539632</c:v>
                </c:pt>
                <c:pt idx="767">
                  <c:v>0.36741982005678875</c:v>
                </c:pt>
                <c:pt idx="768">
                  <c:v>0.36378878896947658</c:v>
                </c:pt>
                <c:pt idx="769">
                  <c:v>0.3601934403134841</c:v>
                </c:pt>
                <c:pt idx="770">
                  <c:v>0.35663342740837123</c:v>
                </c:pt>
                <c:pt idx="771">
                  <c:v>0.35310840686334544</c:v>
                </c:pt>
                <c:pt idx="772">
                  <c:v>0.34961803854761048</c:v>
                </c:pt>
                <c:pt idx="773">
                  <c:v>0.34616198556095057</c:v>
                </c:pt>
                <c:pt idx="774">
                  <c:v>0.34273991420454941</c:v>
                </c:pt>
                <c:pt idx="775">
                  <c:v>0.33935149395204184</c:v>
                </c:pt>
                <c:pt idx="776">
                  <c:v>0.33599639742079829</c:v>
                </c:pt>
                <c:pt idx="777">
                  <c:v>0.33267430034343909</c:v>
                </c:pt>
                <c:pt idx="778">
                  <c:v>0.32938488153957907</c:v>
                </c:pt>
                <c:pt idx="779">
                  <c:v>0.32612782288779985</c:v>
                </c:pt>
                <c:pt idx="780">
                  <c:v>0.3229028092978497</c:v>
                </c:pt>
                <c:pt idx="781">
                  <c:v>0.3197095286830684</c:v>
                </c:pt>
                <c:pt idx="782">
                  <c:v>0.31654767193303746</c:v>
                </c:pt>
                <c:pt idx="783">
                  <c:v>0.31341693288645284</c:v>
                </c:pt>
                <c:pt idx="784">
                  <c:v>0.31031700830421993</c:v>
                </c:pt>
                <c:pt idx="785">
                  <c:v>0.307247597842769</c:v>
                </c:pt>
                <c:pt idx="786">
                  <c:v>0.3042084040275902</c:v>
                </c:pt>
                <c:pt idx="787">
                  <c:v>0.30119913222698635</c:v>
                </c:pt>
                <c:pt idx="788">
                  <c:v>0.2982194906260428</c:v>
                </c:pt>
                <c:pt idx="789">
                  <c:v>0.29526919020081233</c:v>
                </c:pt>
                <c:pt idx="790">
                  <c:v>0.29234794469271441</c:v>
                </c:pt>
                <c:pt idx="791">
                  <c:v>0.28945547058314758</c:v>
                </c:pt>
                <c:pt idx="792">
                  <c:v>0.28659148706831272</c:v>
                </c:pt>
                <c:pt idx="793">
                  <c:v>0.28375571603424687</c:v>
                </c:pt>
                <c:pt idx="794">
                  <c:v>0.28094788203206617</c:v>
                </c:pt>
                <c:pt idx="795">
                  <c:v>0.27816771225341586</c:v>
                </c:pt>
                <c:pt idx="796">
                  <c:v>0.27541493650612703</c:v>
                </c:pt>
                <c:pt idx="797">
                  <c:v>0.27268928719007779</c:v>
                </c:pt>
                <c:pt idx="798">
                  <c:v>0.26999049927325852</c:v>
                </c:pt>
                <c:pt idx="799">
                  <c:v>0.26731831026803921</c:v>
                </c:pt>
                <c:pt idx="800">
                  <c:v>0.26467246020763763</c:v>
                </c:pt>
                <c:pt idx="801">
                  <c:v>0.26205269162278733</c:v>
                </c:pt>
                <c:pt idx="802">
                  <c:v>0.25945874951860398</c:v>
                </c:pt>
                <c:pt idx="803">
                  <c:v>0.2568903813516486</c:v>
                </c:pt>
                <c:pt idx="804">
                  <c:v>0.25434733700718648</c:v>
                </c:pt>
                <c:pt idx="805">
                  <c:v>0.25182936877664058</c:v>
                </c:pt>
                <c:pt idx="806">
                  <c:v>0.24933623133523775</c:v>
                </c:pt>
                <c:pt idx="807">
                  <c:v>0.24686768171984688</c:v>
                </c:pt>
                <c:pt idx="808">
                  <c:v>0.2444234793070075</c:v>
                </c:pt>
                <c:pt idx="809">
                  <c:v>0.24200338579114714</c:v>
                </c:pt>
                <c:pt idx="810">
                  <c:v>0.23960716516298691</c:v>
                </c:pt>
                <c:pt idx="811">
                  <c:v>0.23723458368813324</c:v>
                </c:pt>
                <c:pt idx="812">
                  <c:v>0.23488540988585485</c:v>
                </c:pt>
                <c:pt idx="813">
                  <c:v>0.23255941450804374</c:v>
                </c:pt>
                <c:pt idx="814">
                  <c:v>0.23025637051835851</c:v>
                </c:pt>
                <c:pt idx="815">
                  <c:v>0.22797605307154917</c:v>
                </c:pt>
                <c:pt idx="816">
                  <c:v>0.22571823949296169</c:v>
                </c:pt>
                <c:pt idx="817">
                  <c:v>0.22348270925822136</c:v>
                </c:pt>
                <c:pt idx="818">
                  <c:v>0.22126924397309355</c:v>
                </c:pt>
                <c:pt idx="819">
                  <c:v>0.21907762735352046</c:v>
                </c:pt>
                <c:pt idx="820">
                  <c:v>0.21690764520583269</c:v>
                </c:pt>
                <c:pt idx="821">
                  <c:v>0.21475908540713456</c:v>
                </c:pt>
                <c:pt idx="822">
                  <c:v>0.21263173788586129</c:v>
                </c:pt>
                <c:pt idx="823">
                  <c:v>0.21052539460250755</c:v>
                </c:pt>
                <c:pt idx="824">
                  <c:v>0.20843984953052558</c:v>
                </c:pt>
                <c:pt idx="825">
                  <c:v>0.20637489863739161</c:v>
                </c:pt>
                <c:pt idx="826">
                  <c:v>0.20433033986583979</c:v>
                </c:pt>
                <c:pt idx="827">
                  <c:v>0.20230597311526183</c:v>
                </c:pt>
                <c:pt idx="828">
                  <c:v>0.20030160022327143</c:v>
                </c:pt>
                <c:pt idx="829">
                  <c:v>0.19831702494743211</c:v>
                </c:pt>
                <c:pt idx="830">
                  <c:v>0.19635205294714736</c:v>
                </c:pt>
                <c:pt idx="831">
                  <c:v>0.19440649176571154</c:v>
                </c:pt>
                <c:pt idx="832">
                  <c:v>0.19248015081252084</c:v>
                </c:pt>
                <c:pt idx="833">
                  <c:v>0.19057284134544253</c:v>
                </c:pt>
                <c:pt idx="834">
                  <c:v>0.18868437645334149</c:v>
                </c:pt>
                <c:pt idx="835">
                  <c:v>0.18681457103876309</c:v>
                </c:pt>
                <c:pt idx="836">
                  <c:v>0.18496324180077067</c:v>
                </c:pt>
                <c:pt idx="837">
                  <c:v>0.1831302072179368</c:v>
                </c:pt>
                <c:pt idx="838">
                  <c:v>0.18131528753148707</c:v>
                </c:pt>
                <c:pt idx="839">
                  <c:v>0.17951830472859506</c:v>
                </c:pt>
                <c:pt idx="840">
                  <c:v>0.17773908252582749</c:v>
                </c:pt>
                <c:pt idx="841">
                  <c:v>0.17597744635273826</c:v>
                </c:pt>
                <c:pt idx="842">
                  <c:v>0.17423322333561023</c:v>
                </c:pt>
                <c:pt idx="843">
                  <c:v>0.17250624228134351</c:v>
                </c:pt>
                <c:pt idx="844">
                  <c:v>0.17079633366148933</c:v>
                </c:pt>
                <c:pt idx="845">
                  <c:v>0.16910332959642796</c:v>
                </c:pt>
                <c:pt idx="846">
                  <c:v>0.1674270638396898</c:v>
                </c:pt>
                <c:pt idx="847">
                  <c:v>0.16576737176241854</c:v>
                </c:pt>
                <c:pt idx="848">
                  <c:v>0.16412409033797484</c:v>
                </c:pt>
                <c:pt idx="849">
                  <c:v>0.16249705812668006</c:v>
                </c:pt>
                <c:pt idx="850">
                  <c:v>0.16088611526069818</c:v>
                </c:pt>
                <c:pt idx="851">
                  <c:v>0.15929110342905548</c:v>
                </c:pt>
                <c:pt idx="852">
                  <c:v>0.1577118658627962</c:v>
                </c:pt>
                <c:pt idx="853">
                  <c:v>0.15614824732027369</c:v>
                </c:pt>
                <c:pt idx="854">
                  <c:v>0.15460009407257547</c:v>
                </c:pt>
                <c:pt idx="855">
                  <c:v>0.15306725388908141</c:v>
                </c:pt>
                <c:pt idx="856">
                  <c:v>0.15154957602315372</c:v>
                </c:pt>
                <c:pt idx="857">
                  <c:v>0.15004691119795785</c:v>
                </c:pt>
                <c:pt idx="858">
                  <c:v>0.14855911159241311</c:v>
                </c:pt>
                <c:pt idx="859">
                  <c:v>0.14708603082727192</c:v>
                </c:pt>
                <c:pt idx="860">
                  <c:v>0.1456275239513268</c:v>
                </c:pt>
                <c:pt idx="861">
                  <c:v>0.14418344742774375</c:v>
                </c:pt>
                <c:pt idx="862">
                  <c:v>0.14275365912052132</c:v>
                </c:pt>
                <c:pt idx="863">
                  <c:v>0.14133801828107395</c:v>
                </c:pt>
                <c:pt idx="864">
                  <c:v>0.13993638553493892</c:v>
                </c:pt>
                <c:pt idx="865">
                  <c:v>0.13854862286860545</c:v>
                </c:pt>
                <c:pt idx="866">
                  <c:v>0.13717459361646536</c:v>
                </c:pt>
                <c:pt idx="867">
                  <c:v>0.13581416244788408</c:v>
                </c:pt>
                <c:pt idx="868">
                  <c:v>0.13446719535439078</c:v>
                </c:pt>
                <c:pt idx="869">
                  <c:v>0.13313355963698706</c:v>
                </c:pt>
                <c:pt idx="870">
                  <c:v>0.13181312389357278</c:v>
                </c:pt>
                <c:pt idx="871">
                  <c:v>0.13050575800648836</c:v>
                </c:pt>
                <c:pt idx="872">
                  <c:v>0.12921133313017227</c:v>
                </c:pt>
                <c:pt idx="873">
                  <c:v>0.12792972167893304</c:v>
                </c:pt>
                <c:pt idx="874">
                  <c:v>0.12666079731483454</c:v>
                </c:pt>
                <c:pt idx="875">
                  <c:v>0.1254044349356937</c:v>
                </c:pt>
                <c:pt idx="876">
                  <c:v>0.12416051066318974</c:v>
                </c:pt>
                <c:pt idx="877">
                  <c:v>0.12292890183108385</c:v>
                </c:pt>
                <c:pt idx="878">
                  <c:v>0.12170948697354841</c:v>
                </c:pt>
                <c:pt idx="879">
                  <c:v>0.12050214581360495</c:v>
                </c:pt>
                <c:pt idx="880">
                  <c:v>0.11930675925166953</c:v>
                </c:pt>
                <c:pt idx="881">
                  <c:v>0.1181232093542052</c:v>
                </c:pt>
                <c:pt idx="882">
                  <c:v>0.11695137934247998</c:v>
                </c:pt>
                <c:pt idx="883">
                  <c:v>0.11579115358143001</c:v>
                </c:pt>
                <c:pt idx="884">
                  <c:v>0.11464241756862648</c:v>
                </c:pt>
                <c:pt idx="885">
                  <c:v>0.11350505792334582</c:v>
                </c:pt>
                <c:pt idx="886">
                  <c:v>0.11237896237574205</c:v>
                </c:pt>
                <c:pt idx="887">
                  <c:v>0.11126401975612038</c:v>
                </c:pt>
                <c:pt idx="888">
                  <c:v>0.11016011998431133</c:v>
                </c:pt>
                <c:pt idx="889">
                  <c:v>0.10906715405914436</c:v>
                </c:pt>
                <c:pt idx="890">
                  <c:v>0.10798501404802019</c:v>
                </c:pt>
                <c:pt idx="891">
                  <c:v>0.10691359307658094</c:v>
                </c:pt>
                <c:pt idx="892">
                  <c:v>0.10585278531847715</c:v>
                </c:pt>
                <c:pt idx="893">
                  <c:v>0.10480248598523113</c:v>
                </c:pt>
                <c:pt idx="894">
                  <c:v>0.10376259131619532</c:v>
                </c:pt>
                <c:pt idx="895">
                  <c:v>0.1027329985686052</c:v>
                </c:pt>
                <c:pt idx="896">
                  <c:v>0.10171360600772576</c:v>
                </c:pt>
                <c:pt idx="897">
                  <c:v>0.10070431289709079</c:v>
                </c:pt>
                <c:pt idx="898">
                  <c:v>9.9705019488834035E-2</c:v>
                </c:pt>
                <c:pt idx="899">
                  <c:v>9.8715627014111504E-2</c:v>
                </c:pt>
                <c:pt idx="900">
                  <c:v>9.7736037673614121E-2</c:v>
                </c:pt>
                <c:pt idx="901">
                  <c:v>9.676615462816987E-2</c:v>
                </c:pt>
                <c:pt idx="902">
                  <c:v>9.5805881989434682E-2</c:v>
                </c:pt>
                <c:pt idx="903">
                  <c:v>9.485512481067121E-2</c:v>
                </c:pt>
                <c:pt idx="904">
                  <c:v>9.3913789077614843E-2</c:v>
                </c:pt>
                <c:pt idx="905">
                  <c:v>9.2981781699425989E-2</c:v>
                </c:pt>
                <c:pt idx="906">
                  <c:v>9.2059010499727978E-2</c:v>
                </c:pt>
                <c:pt idx="907">
                  <c:v>9.1145384207729885E-2</c:v>
                </c:pt>
                <c:pt idx="908">
                  <c:v>9.0240812449433314E-2</c:v>
                </c:pt>
                <c:pt idx="909">
                  <c:v>8.9345205738922559E-2</c:v>
                </c:pt>
                <c:pt idx="910">
                  <c:v>8.8458475469737313E-2</c:v>
                </c:pt>
                <c:pt idx="911">
                  <c:v>8.758053390632721E-2</c:v>
                </c:pt>
                <c:pt idx="912">
                  <c:v>8.6711294175587525E-2</c:v>
                </c:pt>
                <c:pt idx="913">
                  <c:v>8.5850670258475065E-2</c:v>
                </c:pt>
                <c:pt idx="914">
                  <c:v>8.4998576981703877E-2</c:v>
                </c:pt>
                <c:pt idx="915">
                  <c:v>8.4154930009519804E-2</c:v>
                </c:pt>
                <c:pt idx="916">
                  <c:v>8.3319645835553222E-2</c:v>
                </c:pt>
                <c:pt idx="917">
                  <c:v>8.2492641774749298E-2</c:v>
                </c:pt>
                <c:pt idx="918">
                  <c:v>8.1673835955375029E-2</c:v>
                </c:pt>
                <c:pt idx="919">
                  <c:v>8.0863147311102418E-2</c:v>
                </c:pt>
                <c:pt idx="920">
                  <c:v>8.0060495573166982E-2</c:v>
                </c:pt>
                <c:pt idx="921">
                  <c:v>7.9265801262601049E-2</c:v>
                </c:pt>
                <c:pt idx="922">
                  <c:v>7.8478985682541136E-2</c:v>
                </c:pt>
                <c:pt idx="923">
                  <c:v>7.7699970910608526E-2</c:v>
                </c:pt>
                <c:pt idx="924">
                  <c:v>7.6928679791362739E-2</c:v>
                </c:pt>
                <c:pt idx="925">
                  <c:v>7.6165035928826938E-2</c:v>
                </c:pt>
                <c:pt idx="926">
                  <c:v>7.5408963679084715E-2</c:v>
                </c:pt>
                <c:pt idx="927">
                  <c:v>7.4660388142947634E-2</c:v>
                </c:pt>
                <c:pt idx="928">
                  <c:v>7.3919235158692864E-2</c:v>
                </c:pt>
                <c:pt idx="929">
                  <c:v>7.3185431294870179E-2</c:v>
                </c:pt>
                <c:pt idx="930">
                  <c:v>7.245890384317788E-2</c:v>
                </c:pt>
                <c:pt idx="931">
                  <c:v>7.1739580811406758E-2</c:v>
                </c:pt>
                <c:pt idx="932">
                  <c:v>7.1027390916451702E-2</c:v>
                </c:pt>
                <c:pt idx="933">
                  <c:v>7.0322263577390159E-2</c:v>
                </c:pt>
                <c:pt idx="934">
                  <c:v>6.9624128908626987E-2</c:v>
                </c:pt>
                <c:pt idx="935">
                  <c:v>6.8932917713104919E-2</c:v>
                </c:pt>
                <c:pt idx="936">
                  <c:v>6.8248561475580172E-2</c:v>
                </c:pt>
                <c:pt idx="937">
                  <c:v>6.7570992355962534E-2</c:v>
                </c:pt>
                <c:pt idx="938">
                  <c:v>6.690014318271939E-2</c:v>
                </c:pt>
                <c:pt idx="939">
                  <c:v>6.6235947446342966E-2</c:v>
                </c:pt>
                <c:pt idx="940">
                  <c:v>6.5578339292880414E-2</c:v>
                </c:pt>
                <c:pt idx="941">
                  <c:v>6.4927253517525929E-2</c:v>
                </c:pt>
                <c:pt idx="942">
                  <c:v>6.4282625558274492E-2</c:v>
                </c:pt>
                <c:pt idx="943">
                  <c:v>6.3644391489636659E-2</c:v>
                </c:pt>
                <c:pt idx="944">
                  <c:v>6.3012488016413654E-2</c:v>
                </c:pt>
                <c:pt idx="945">
                  <c:v>6.2386852467532471E-2</c:v>
                </c:pt>
                <c:pt idx="946">
                  <c:v>6.1767422789940192E-2</c:v>
                </c:pt>
                <c:pt idx="947">
                  <c:v>6.1154137542557135E-2</c:v>
                </c:pt>
                <c:pt idx="948">
                  <c:v>6.054693589028818E-2</c:v>
                </c:pt>
                <c:pt idx="949">
                  <c:v>5.9945757598091787E-2</c:v>
                </c:pt>
                <c:pt idx="950">
                  <c:v>5.9350543025106187E-2</c:v>
                </c:pt>
                <c:pt idx="951">
                  <c:v>5.8761233118832107E-2</c:v>
                </c:pt>
                <c:pt idx="952">
                  <c:v>5.8177769409371652E-2</c:v>
                </c:pt>
                <c:pt idx="953">
                  <c:v>5.7600094003722686E-2</c:v>
                </c:pt>
                <c:pt idx="954">
                  <c:v>5.7028149580128293E-2</c:v>
                </c:pt>
                <c:pt idx="955">
                  <c:v>5.6461879382480741E-2</c:v>
                </c:pt>
                <c:pt idx="956">
                  <c:v>5.5901227214779463E-2</c:v>
                </c:pt>
                <c:pt idx="957">
                  <c:v>5.534613743564254E-2</c:v>
                </c:pt>
                <c:pt idx="958">
                  <c:v>5.4796554952871217E-2</c:v>
                </c:pt>
                <c:pt idx="959">
                  <c:v>5.4252425218066919E-2</c:v>
                </c:pt>
                <c:pt idx="960">
                  <c:v>5.3713694221300241E-2</c:v>
                </c:pt>
                <c:pt idx="961">
                  <c:v>5.3180308485831572E-2</c:v>
                </c:pt>
                <c:pt idx="962">
                  <c:v>5.2652215062882653E-2</c:v>
                </c:pt>
                <c:pt idx="963">
                  <c:v>5.2129361526458785E-2</c:v>
                </c:pt>
                <c:pt idx="964">
                  <c:v>5.16116959682211E-2</c:v>
                </c:pt>
                <c:pt idx="965">
                  <c:v>5.1099166992408449E-2</c:v>
                </c:pt>
                <c:pt idx="966">
                  <c:v>5.0591723710808459E-2</c:v>
                </c:pt>
                <c:pt idx="967">
                  <c:v>5.0089315737777265E-2</c:v>
                </c:pt>
                <c:pt idx="968">
                  <c:v>4.959189318530751E-2</c:v>
                </c:pt>
                <c:pt idx="969">
                  <c:v>4.90994066581441E-2</c:v>
                </c:pt>
                <c:pt idx="970">
                  <c:v>4.8611807248947272E-2</c:v>
                </c:pt>
                <c:pt idx="971">
                  <c:v>4.8129046533502591E-2</c:v>
                </c:pt>
                <c:pt idx="972">
                  <c:v>4.7651076565977349E-2</c:v>
                </c:pt>
                <c:pt idx="973">
                  <c:v>4.7177849874222987E-2</c:v>
                </c:pt>
                <c:pt idx="974">
                  <c:v>4.6709319455123063E-2</c:v>
                </c:pt>
                <c:pt idx="975">
                  <c:v>4.6245438769986394E-2</c:v>
                </c:pt>
                <c:pt idx="976">
                  <c:v>4.578616173998485E-2</c:v>
                </c:pt>
                <c:pt idx="977">
                  <c:v>4.5331442741635496E-2</c:v>
                </c:pt>
                <c:pt idx="978">
                  <c:v>4.4881236602326548E-2</c:v>
                </c:pt>
                <c:pt idx="979">
                  <c:v>4.4435498595886837E-2</c:v>
                </c:pt>
                <c:pt idx="980">
                  <c:v>4.3994184438198247E-2</c:v>
                </c:pt>
                <c:pt idx="981">
                  <c:v>4.3557250282850825E-2</c:v>
                </c:pt>
                <c:pt idx="982">
                  <c:v>4.3124652716840121E-2</c:v>
                </c:pt>
                <c:pt idx="983">
                  <c:v>4.2696348756306346E-2</c:v>
                </c:pt>
                <c:pt idx="984">
                  <c:v>3.8455819616392162E-2</c:v>
                </c:pt>
                <c:pt idx="985">
                  <c:v>3.4636205809923444E-2</c:v>
                </c:pt>
                <c:pt idx="986">
                  <c:v>3.1195773859892466E-2</c:v>
                </c:pt>
                <c:pt idx="987">
                  <c:v>2.8096919329169908E-2</c:v>
                </c:pt>
                <c:pt idx="988">
                  <c:v>2.5305759964959901E-2</c:v>
                </c:pt>
                <c:pt idx="989">
                  <c:v>2.2791768617702643E-2</c:v>
                </c:pt>
                <c:pt idx="990">
                  <c:v>2.0527442105886931E-2</c:v>
                </c:pt>
                <c:pt idx="991">
                  <c:v>1.8488002555319488E-2</c:v>
                </c:pt>
                <c:pt idx="992">
                  <c:v>1.6651128067392794E-2</c:v>
                </c:pt>
                <c:pt idx="993">
                  <c:v>1.4996709868063764E-2</c:v>
                </c:pt>
                <c:pt idx="994">
                  <c:v>1.3506633359795786E-2</c:v>
                </c:pt>
                <c:pt idx="995">
                  <c:v>1.2164580744727892E-2</c:v>
                </c:pt>
                <c:pt idx="996">
                  <c:v>1.0955853110811854E-2</c:v>
                </c:pt>
                <c:pt idx="997">
                  <c:v>9.8672100754803177E-3</c:v>
                </c:pt>
                <c:pt idx="998">
                  <c:v>8.8867252653369241E-3</c:v>
                </c:pt>
                <c:pt idx="999">
                  <c:v>8.0036560770329612E-3</c:v>
                </c:pt>
                <c:pt idx="1000">
                  <c:v>7.2083263154363239E-3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F-454E-9421-CD8F4B8232CB}"/>
            </c:ext>
          </c:extLst>
        </c:ser>
        <c:ser>
          <c:idx val="2"/>
          <c:order val="2"/>
          <c:tx>
            <c:strRef>
              <c:f>'SIR Model'!$Q$4</c:f>
              <c:strCache>
                <c:ptCount val="1"/>
                <c:pt idx="0">
                  <c:v>R(t)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'SIR Model'!$N$5:$N$1005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'SIR Model'!$Q$5:$Q$1005</c:f>
              <c:numCache>
                <c:formatCode>0.00</c:formatCode>
                <c:ptCount val="1001"/>
                <c:pt idx="0">
                  <c:v>0</c:v>
                </c:pt>
                <c:pt idx="1">
                  <c:v>0.4</c:v>
                </c:pt>
                <c:pt idx="2">
                  <c:v>0.80379999999999996</c:v>
                </c:pt>
                <c:pt idx="3">
                  <c:v>1.2114261059499998</c:v>
                </c:pt>
                <c:pt idx="4">
                  <c:v>1.6229043916634867</c:v>
                </c:pt>
                <c:pt idx="5">
                  <c:v>2.038260893482724</c:v>
                </c:pt>
                <c:pt idx="6">
                  <c:v>2.4575216048461037</c:v>
                </c:pt>
                <c:pt idx="7">
                  <c:v>2.8807124707573939</c:v>
                </c:pt>
                <c:pt idx="8">
                  <c:v>3.307859382156761</c:v>
                </c:pt>
                <c:pt idx="9">
                  <c:v>3.7389881701934984</c:v>
                </c:pt>
                <c:pt idx="10">
                  <c:v>4.1741246004004395</c:v>
                </c:pt>
                <c:pt idx="11">
                  <c:v>4.6132943667700852</c:v>
                </c:pt>
                <c:pt idx="12">
                  <c:v>5.0565230857325334</c:v>
                </c:pt>
                <c:pt idx="13">
                  <c:v>5.5038362900353457</c:v>
                </c:pt>
                <c:pt idx="14">
                  <c:v>5.9552594225255504</c:v>
                </c:pt>
                <c:pt idx="15">
                  <c:v>6.4108178298340359</c:v>
                </c:pt>
                <c:pt idx="16">
                  <c:v>6.8705367559626369</c:v>
                </c:pt>
                <c:pt idx="17">
                  <c:v>7.3344413357743061</c:v>
                </c:pt>
                <c:pt idx="18">
                  <c:v>7.8025565883867865</c:v>
                </c:pt>
                <c:pt idx="19">
                  <c:v>8.2749074104702984</c:v>
                </c:pt>
                <c:pt idx="20">
                  <c:v>8.7515185694497966</c:v>
                </c:pt>
                <c:pt idx="21">
                  <c:v>9.2324146966124427</c:v>
                </c:pt>
                <c:pt idx="22">
                  <c:v>9.7176202801209737</c:v>
                </c:pt>
                <c:pt idx="23">
                  <c:v>10.207159657933753</c:v>
                </c:pt>
                <c:pt idx="24">
                  <c:v>10.701057010632335</c:v>
                </c:pt>
                <c:pt idx="25">
                  <c:v>11.199336354157468</c:v>
                </c:pt>
                <c:pt idx="26">
                  <c:v>11.702021532454509</c:v>
                </c:pt>
                <c:pt idx="27">
                  <c:v>12.209136210029321</c:v>
                </c:pt>
                <c:pt idx="28">
                  <c:v>12.720703864415796</c:v>
                </c:pt>
                <c:pt idx="29">
                  <c:v>13.236747778556214</c:v>
                </c:pt>
                <c:pt idx="30">
                  <c:v>13.757291033095745</c:v>
                </c:pt>
                <c:pt idx="31">
                  <c:v>14.282356498592454</c:v>
                </c:pt>
                <c:pt idx="32">
                  <c:v>14.811966827644296</c:v>
                </c:pt>
                <c:pt idx="33">
                  <c:v>15.346144446934616</c:v>
                </c:pt>
                <c:pt idx="34">
                  <c:v>15.884911549197801</c:v>
                </c:pt>
                <c:pt idx="35">
                  <c:v>16.428290085106784</c:v>
                </c:pt>
                <c:pt idx="36">
                  <c:v>16.976301755084219</c:v>
                </c:pt>
                <c:pt idx="37">
                  <c:v>17.528968001039168</c:v>
                </c:pt>
                <c:pt idx="38">
                  <c:v>18.086309998031336</c:v>
                </c:pt>
                <c:pt idx="39">
                  <c:v>18.648348645864864</c:v>
                </c:pt>
                <c:pt idx="40">
                  <c:v>19.215104560613877</c:v>
                </c:pt>
                <c:pt idx="41">
                  <c:v>19.786598066081982</c:v>
                </c:pt>
                <c:pt idx="42">
                  <c:v>20.362849185198115</c:v>
                </c:pt>
                <c:pt idx="43">
                  <c:v>20.9438776313511</c:v>
                </c:pt>
                <c:pt idx="44">
                  <c:v>21.5297027996655</c:v>
                </c:pt>
                <c:pt idx="45">
                  <c:v>22.120343758221331</c:v>
                </c:pt>
                <c:pt idx="46">
                  <c:v>22.715819239220362</c:v>
                </c:pt>
                <c:pt idx="47">
                  <c:v>23.316147630101831</c:v>
                </c:pt>
                <c:pt idx="48">
                  <c:v>23.921346964610422</c:v>
                </c:pt>
                <c:pt idx="49">
                  <c:v>24.531434913819535</c:v>
                </c:pt>
                <c:pt idx="50">
                  <c:v>25.146428777112927</c:v>
                </c:pt>
                <c:pt idx="51">
                  <c:v>25.766345473127902</c:v>
                </c:pt>
                <c:pt idx="52">
                  <c:v>26.391201530663327</c:v>
                </c:pt>
                <c:pt idx="53">
                  <c:v>27.021013079555836</c:v>
                </c:pt>
                <c:pt idx="54">
                  <c:v>27.655795841527713</c:v>
                </c:pt>
                <c:pt idx="55">
                  <c:v>28.295565121009993</c:v>
                </c:pt>
                <c:pt idx="56">
                  <c:v>28.940335795944431</c:v>
                </c:pt>
                <c:pt idx="57">
                  <c:v>29.590122308568109</c:v>
                </c:pt>
                <c:pt idx="58">
                  <c:v>30.244938656184488</c:v>
                </c:pt>
                <c:pt idx="59">
                  <c:v>30.904798381924866</c:v>
                </c:pt>
                <c:pt idx="60">
                  <c:v>31.569714565504249</c:v>
                </c:pt>
                <c:pt idx="61">
                  <c:v>32.239699813975719</c:v>
                </c:pt>
                <c:pt idx="62">
                  <c:v>32.914766252487574</c:v>
                </c:pt>
                <c:pt idx="63">
                  <c:v>33.594925515047436</c:v>
                </c:pt>
                <c:pt idx="64">
                  <c:v>34.280188735297763</c:v>
                </c:pt>
                <c:pt idx="65">
                  <c:v>34.970566537307178</c:v>
                </c:pt>
                <c:pt idx="66">
                  <c:v>35.666069026382232</c:v>
                </c:pt>
                <c:pt idx="67">
                  <c:v>36.366705779904095</c:v>
                </c:pt>
                <c:pt idx="68">
                  <c:v>37.072485838195014</c:v>
                </c:pt>
                <c:pt idx="69">
                  <c:v>37.783417695419232</c:v>
                </c:pt>
                <c:pt idx="70">
                  <c:v>38.499509290523228</c:v>
                </c:pt>
                <c:pt idx="71">
                  <c:v>39.220767998220246</c:v>
                </c:pt>
                <c:pt idx="72">
                  <c:v>39.947200620024056</c:v>
                </c:pt>
                <c:pt idx="73">
                  <c:v>40.678813375337072</c:v>
                </c:pt>
                <c:pt idx="74">
                  <c:v>41.415611892597909</c:v>
                </c:pt>
                <c:pt idx="75">
                  <c:v>42.157601200493616</c:v>
                </c:pt>
                <c:pt idx="76">
                  <c:v>42.904785719241779</c:v>
                </c:pt>
                <c:pt idx="77">
                  <c:v>43.65716925194787</c:v>
                </c:pt>
                <c:pt idx="78">
                  <c:v>44.414754976043191</c:v>
                </c:pt>
                <c:pt idx="79">
                  <c:v>45.177545434808792</c:v>
                </c:pt>
                <c:pt idx="80">
                  <c:v>45.945542528990863</c:v>
                </c:pt>
                <c:pt idx="81">
                  <c:v>46.718747508513104</c:v>
                </c:pt>
                <c:pt idx="82">
                  <c:v>47.497160964291609</c:v>
                </c:pt>
                <c:pt idx="83">
                  <c:v>48.280782820157839</c:v>
                </c:pt>
                <c:pt idx="84">
                  <c:v>49.069612324895331</c:v>
                </c:pt>
                <c:pt idx="85">
                  <c:v>49.863648044395745</c:v>
                </c:pt>
                <c:pt idx="86">
                  <c:v>50.662887853939964</c:v>
                </c:pt>
                <c:pt idx="87">
                  <c:v>51.467328930609867</c:v>
                </c:pt>
                <c:pt idx="88">
                  <c:v>52.276967745836551</c:v>
                </c:pt>
                <c:pt idx="89">
                  <c:v>53.091800058090691</c:v>
                </c:pt>
                <c:pt idx="90">
                  <c:v>53.911820905720703</c:v>
                </c:pt>
                <c:pt idx="91">
                  <c:v>54.73702459994454</c:v>
                </c:pt>
                <c:pt idx="92">
                  <c:v>55.567404718000731</c:v>
                </c:pt>
                <c:pt idx="93">
                  <c:v>56.402954096464434</c:v>
                </c:pt>
                <c:pt idx="94">
                  <c:v>57.243664824734211</c:v>
                </c:pt>
                <c:pt idx="95">
                  <c:v>58.089528238695152</c:v>
                </c:pt>
                <c:pt idx="96">
                  <c:v>58.94053491456404</c:v>
                </c:pt>
                <c:pt idx="97">
                  <c:v>59.796674662922193</c:v>
                </c:pt>
                <c:pt idx="98">
                  <c:v>60.657936522941533</c:v>
                </c:pt>
                <c:pt idx="99">
                  <c:v>61.524308756809504</c:v>
                </c:pt>
                <c:pt idx="100">
                  <c:v>62.395778844358276</c:v>
                </c:pt>
                <c:pt idx="101">
                  <c:v>63.272333477903736</c:v>
                </c:pt>
                <c:pt idx="102">
                  <c:v>64.153958557299674</c:v>
                </c:pt>
                <c:pt idx="103">
                  <c:v>65.040639185212498</c:v>
                </c:pt>
                <c:pt idx="104">
                  <c:v>65.932359662621721</c:v>
                </c:pt>
                <c:pt idx="105">
                  <c:v>66.829103484551482</c:v>
                </c:pt>
                <c:pt idx="106">
                  <c:v>67.730853336038194</c:v>
                </c:pt>
                <c:pt idx="107">
                  <c:v>68.637591088339349</c:v>
                </c:pt>
                <c:pt idx="108">
                  <c:v>69.549297795388441</c:v>
                </c:pt>
                <c:pt idx="109">
                  <c:v>70.465953690500868</c:v>
                </c:pt>
                <c:pt idx="110">
                  <c:v>71.387538183335622</c:v>
                </c:pt>
                <c:pt idx="111">
                  <c:v>72.31402985711722</c:v>
                </c:pt>
                <c:pt idx="112">
                  <c:v>73.245406466122731</c:v>
                </c:pt>
                <c:pt idx="113">
                  <c:v>74.181644933437951</c:v>
                </c:pt>
                <c:pt idx="114">
                  <c:v>75.122721348987326</c:v>
                </c:pt>
                <c:pt idx="115">
                  <c:v>76.06861096784165</c:v>
                </c:pt>
                <c:pt idx="116">
                  <c:v>77.019288208807481</c:v>
                </c:pt>
                <c:pt idx="117">
                  <c:v>77.974726653302412</c:v>
                </c:pt>
                <c:pt idx="118">
                  <c:v>78.934899044519653</c:v>
                </c:pt>
                <c:pt idx="119">
                  <c:v>79.899777286885737</c:v>
                </c:pt>
                <c:pt idx="120">
                  <c:v>80.869332445814678</c:v>
                </c:pt>
                <c:pt idx="121">
                  <c:v>81.843534747761851</c:v>
                </c:pt>
                <c:pt idx="122">
                  <c:v>82.822353580580824</c:v>
                </c:pt>
                <c:pt idx="123">
                  <c:v>83.805757494185855</c:v>
                </c:pt>
                <c:pt idx="124">
                  <c:v>84.793714201523059</c:v>
                </c:pt>
                <c:pt idx="125">
                  <c:v>85.786190579852672</c:v>
                </c:pt>
                <c:pt idx="126">
                  <c:v>86.783152672344869</c:v>
                </c:pt>
                <c:pt idx="127">
                  <c:v>87.784565689991283</c:v>
                </c:pt>
                <c:pt idx="128">
                  <c:v>88.790394013834344</c:v>
                </c:pt>
                <c:pt idx="129">
                  <c:v>89.800601197516173</c:v>
                </c:pt>
                <c:pt idx="130">
                  <c:v>90.815149970148624</c:v>
                </c:pt>
                <c:pt idx="131">
                  <c:v>91.834002239506006</c:v>
                </c:pt>
                <c:pt idx="132">
                  <c:v>92.857119095541549</c:v>
                </c:pt>
                <c:pt idx="133">
                  <c:v>93.884460814228632</c:v>
                </c:pt>
                <c:pt idx="134">
                  <c:v>94.915986861727703</c:v>
                </c:pt>
                <c:pt idx="135">
                  <c:v>95.951655898879167</c:v>
                </c:pt>
                <c:pt idx="136">
                  <c:v>96.99142578602283</c:v>
                </c:pt>
                <c:pt idx="137">
                  <c:v>98.035253588143902</c:v>
                </c:pt>
                <c:pt idx="138">
                  <c:v>99.083095580345443</c:v>
                </c:pt>
                <c:pt idx="139">
                  <c:v>100.13490725364693</c:v>
                </c:pt>
                <c:pt idx="140">
                  <c:v>101.19064332110841</c:v>
                </c:pt>
                <c:pt idx="141">
                  <c:v>102.25025772427935</c:v>
                </c:pt>
                <c:pt idx="142">
                  <c:v>103.31370363997128</c:v>
                </c:pt>
                <c:pt idx="143">
                  <c:v>104.38093348735286</c:v>
                </c:pt>
                <c:pt idx="144">
                  <c:v>105.45189893536593</c:v>
                </c:pt>
                <c:pt idx="145">
                  <c:v>106.52655091046077</c:v>
                </c:pt>
                <c:pt idx="146">
                  <c:v>107.60483960464866</c:v>
                </c:pt>
                <c:pt idx="147">
                  <c:v>108.68671448386954</c:v>
                </c:pt>
                <c:pt idx="148">
                  <c:v>109.77212429667222</c:v>
                </c:pt>
                <c:pt idx="149">
                  <c:v>110.86101708320466</c:v>
                </c:pt>
                <c:pt idx="150">
                  <c:v>111.95334018451128</c:v>
                </c:pt>
                <c:pt idx="151">
                  <c:v>113.04904025213418</c:v>
                </c:pt>
                <c:pt idx="152">
                  <c:v>114.14806325801503</c:v>
                </c:pt>
                <c:pt idx="153">
                  <c:v>115.25035450469389</c:v>
                </c:pt>
                <c:pt idx="154">
                  <c:v>116.35585863580117</c:v>
                </c:pt>
                <c:pt idx="155">
                  <c:v>117.46451964683882</c:v>
                </c:pt>
                <c:pt idx="156">
                  <c:v>118.57628089624635</c:v>
                </c:pt>
                <c:pt idx="157">
                  <c:v>119.69108511674716</c:v>
                </c:pt>
                <c:pt idx="158">
                  <c:v>120.8088744269707</c:v>
                </c:pt>
                <c:pt idx="159">
                  <c:v>121.9295903433453</c:v>
                </c:pt>
                <c:pt idx="160">
                  <c:v>123.05317379225663</c:v>
                </c:pt>
                <c:pt idx="161">
                  <c:v>124.17956512246663</c:v>
                </c:pt>
                <c:pt idx="162">
                  <c:v>125.30870411778703</c:v>
                </c:pt>
                <c:pt idx="163">
                  <c:v>126.44053001000212</c:v>
                </c:pt>
                <c:pt idx="164">
                  <c:v>127.57498149203448</c:v>
                </c:pt>
                <c:pt idx="165">
                  <c:v>128.71199673134785</c:v>
                </c:pt>
                <c:pt idx="166">
                  <c:v>129.85151338358074</c:v>
                </c:pt>
                <c:pt idx="167">
                  <c:v>130.99346860640421</c:v>
                </c:pt>
                <c:pt idx="168">
                  <c:v>132.13779907359722</c:v>
                </c:pt>
                <c:pt idx="169">
                  <c:v>133.28444098933301</c:v>
                </c:pt>
                <c:pt idx="170">
                  <c:v>134.43333010266898</c:v>
                </c:pt>
                <c:pt idx="171">
                  <c:v>135.58440172223337</c:v>
                </c:pt>
                <c:pt idx="172">
                  <c:v>136.73759073110148</c:v>
                </c:pt>
                <c:pt idx="173">
                  <c:v>137.89283160185354</c:v>
                </c:pt>
                <c:pt idx="174">
                  <c:v>139.05005841180727</c:v>
                </c:pt>
                <c:pt idx="175">
                  <c:v>140.20920485841694</c:v>
                </c:pt>
                <c:pt idx="176">
                  <c:v>141.37020427483139</c:v>
                </c:pt>
                <c:pt idx="177">
                  <c:v>142.53298964560304</c:v>
                </c:pt>
                <c:pt idx="178">
                  <c:v>143.69749362253961</c:v>
                </c:pt>
                <c:pt idx="179">
                  <c:v>144.8636485406908</c:v>
                </c:pt>
                <c:pt idx="180">
                  <c:v>146.03138643446141</c:v>
                </c:pt>
                <c:pt idx="181">
                  <c:v>147.20063905384251</c:v>
                </c:pt>
                <c:pt idx="182">
                  <c:v>148.37133788075246</c:v>
                </c:pt>
                <c:pt idx="183">
                  <c:v>149.54341414547935</c:v>
                </c:pt>
                <c:pt idx="184">
                  <c:v>150.71679884321577</c:v>
                </c:pt>
                <c:pt idx="185">
                  <c:v>151.89142275067817</c:v>
                </c:pt>
                <c:pt idx="186">
                  <c:v>153.06721644280137</c:v>
                </c:pt>
                <c:pt idx="187">
                  <c:v>154.24411030949986</c:v>
                </c:pt>
                <c:pt idx="188">
                  <c:v>155.42203457248726</c:v>
                </c:pt>
                <c:pt idx="189">
                  <c:v>156.60091930214506</c:v>
                </c:pt>
                <c:pt idx="190">
                  <c:v>157.78069443443167</c:v>
                </c:pt>
                <c:pt idx="191">
                  <c:v>158.9612897878234</c:v>
                </c:pt>
                <c:pt idx="192">
                  <c:v>160.14263508027827</c:v>
                </c:pt>
                <c:pt idx="193">
                  <c:v>161.32465994621401</c:v>
                </c:pt>
                <c:pt idx="194">
                  <c:v>162.50729395349143</c:v>
                </c:pt>
                <c:pt idx="195">
                  <c:v>163.6904666203944</c:v>
                </c:pt>
                <c:pt idx="196">
                  <c:v>164.8741074325979</c:v>
                </c:pt>
                <c:pt idx="197">
                  <c:v>166.05814586011499</c:v>
                </c:pt>
                <c:pt idx="198">
                  <c:v>167.24251137421481</c:v>
                </c:pt>
                <c:pt idx="199">
                  <c:v>168.4271334643023</c:v>
                </c:pt>
                <c:pt idx="200">
                  <c:v>169.61194165475149</c:v>
                </c:pt>
                <c:pt idx="201">
                  <c:v>170.79686552168386</c:v>
                </c:pt>
                <c:pt idx="202">
                  <c:v>171.98183470968334</c:v>
                </c:pt>
                <c:pt idx="203">
                  <c:v>173.16677894843968</c:v>
                </c:pt>
                <c:pt idx="204">
                  <c:v>174.35162806931189</c:v>
                </c:pt>
                <c:pt idx="205">
                  <c:v>175.5363120218037</c:v>
                </c:pt>
                <c:pt idx="206">
                  <c:v>176.72076088994308</c:v>
                </c:pt>
                <c:pt idx="207">
                  <c:v>177.90490490855774</c:v>
                </c:pt>
                <c:pt idx="208">
                  <c:v>179.08867447943888</c:v>
                </c:pt>
                <c:pt idx="209">
                  <c:v>180.27200018738557</c:v>
                </c:pt>
                <c:pt idx="210">
                  <c:v>181.4548128161222</c:v>
                </c:pt>
                <c:pt idx="211">
                  <c:v>182.63704336408136</c:v>
                </c:pt>
                <c:pt idx="212">
                  <c:v>183.81862306004518</c:v>
                </c:pt>
                <c:pt idx="213">
                  <c:v>184.99948337863776</c:v>
                </c:pt>
                <c:pt idx="214">
                  <c:v>186.17955605566172</c:v>
                </c:pt>
                <c:pt idx="215">
                  <c:v>187.35877310327217</c:v>
                </c:pt>
                <c:pt idx="216">
                  <c:v>188.53706682498114</c:v>
                </c:pt>
                <c:pt idx="217">
                  <c:v>189.71436983048619</c:v>
                </c:pt>
                <c:pt idx="218">
                  <c:v>190.89061505031671</c:v>
                </c:pt>
                <c:pt idx="219">
                  <c:v>192.06573575029176</c:v>
                </c:pt>
                <c:pt idx="220">
                  <c:v>193.23966554578334</c:v>
                </c:pt>
                <c:pt idx="221">
                  <c:v>194.4123384157794</c:v>
                </c:pt>
                <c:pt idx="222">
                  <c:v>195.58368871674077</c:v>
                </c:pt>
                <c:pt idx="223">
                  <c:v>196.75365119624658</c:v>
                </c:pt>
                <c:pt idx="224">
                  <c:v>197.92216100642304</c:v>
                </c:pt>
                <c:pt idx="225">
                  <c:v>199.08915371715014</c:v>
                </c:pt>
                <c:pt idx="226">
                  <c:v>200.25456532904158</c:v>
                </c:pt>
                <c:pt idx="227">
                  <c:v>201.41833228619336</c:v>
                </c:pt>
                <c:pt idx="228">
                  <c:v>202.58039148869602</c:v>
                </c:pt>
                <c:pt idx="229">
                  <c:v>203.74068030490676</c:v>
                </c:pt>
                <c:pt idx="230">
                  <c:v>204.89913658347692</c:v>
                </c:pt>
                <c:pt idx="231">
                  <c:v>206.05569866513113</c:v>
                </c:pt>
                <c:pt idx="232">
                  <c:v>207.21030539419417</c:v>
                </c:pt>
                <c:pt idx="233">
                  <c:v>208.36289612986232</c:v>
                </c:pt>
                <c:pt idx="234">
                  <c:v>209.51341075721561</c:v>
                </c:pt>
                <c:pt idx="235">
                  <c:v>210.66178969796798</c:v>
                </c:pt>
                <c:pt idx="236">
                  <c:v>211.80797392095246</c:v>
                </c:pt>
                <c:pt idx="237">
                  <c:v>212.95190495233865</c:v>
                </c:pt>
                <c:pt idx="238">
                  <c:v>214.09352488557982</c:v>
                </c:pt>
                <c:pt idx="239">
                  <c:v>215.2327763910877</c:v>
                </c:pt>
                <c:pt idx="240">
                  <c:v>216.36960272563238</c:v>
                </c:pt>
                <c:pt idx="241">
                  <c:v>217.50394774146591</c:v>
                </c:pt>
                <c:pt idx="242">
                  <c:v>218.63575589516762</c:v>
                </c:pt>
                <c:pt idx="243">
                  <c:v>219.76497225620957</c:v>
                </c:pt>
                <c:pt idx="244">
                  <c:v>220.8915425152411</c:v>
                </c:pt>
                <c:pt idx="245">
                  <c:v>222.01541299209123</c:v>
                </c:pt>
                <c:pt idx="246">
                  <c:v>223.13653064348802</c:v>
                </c:pt>
                <c:pt idx="247">
                  <c:v>224.25484307049405</c:v>
                </c:pt>
                <c:pt idx="248">
                  <c:v>225.37029852565774</c:v>
                </c:pt>
                <c:pt idx="249">
                  <c:v>226.48284591988002</c:v>
                </c:pt>
                <c:pt idx="250">
                  <c:v>227.59243482899606</c:v>
                </c:pt>
                <c:pt idx="251">
                  <c:v>228.69901550007233</c:v>
                </c:pt>
                <c:pt idx="252">
                  <c:v>229.80253885741911</c:v>
                </c:pt>
                <c:pt idx="253">
                  <c:v>230.90295650831877</c:v>
                </c:pt>
                <c:pt idx="254">
                  <c:v>232.00022074847038</c:v>
                </c:pt>
                <c:pt idx="255">
                  <c:v>233.09428456715153</c:v>
                </c:pt>
                <c:pt idx="256">
                  <c:v>234.18510165209796</c:v>
                </c:pt>
                <c:pt idx="257">
                  <c:v>235.27262639410239</c:v>
                </c:pt>
                <c:pt idx="258">
                  <c:v>236.3568138913335</c:v>
                </c:pt>
                <c:pt idx="259">
                  <c:v>237.43761995337661</c:v>
                </c:pt>
                <c:pt idx="260">
                  <c:v>238.51500110499751</c:v>
                </c:pt>
                <c:pt idx="261">
                  <c:v>239.58891458963112</c:v>
                </c:pt>
                <c:pt idx="262">
                  <c:v>240.65931837259677</c:v>
                </c:pt>
                <c:pt idx="263">
                  <c:v>241.72617114404218</c:v>
                </c:pt>
                <c:pt idx="264">
                  <c:v>242.78943232161811</c:v>
                </c:pt>
                <c:pt idx="265">
                  <c:v>243.84906205288604</c:v>
                </c:pt>
                <c:pt idx="266">
                  <c:v>244.90502121746115</c:v>
                </c:pt>
                <c:pt idx="267">
                  <c:v>245.95727142889305</c:v>
                </c:pt>
                <c:pt idx="268">
                  <c:v>247.0057750362871</c:v>
                </c:pt>
                <c:pt idx="269">
                  <c:v>248.05049512566879</c:v>
                </c:pt>
                <c:pt idx="270">
                  <c:v>249.09139552109417</c:v>
                </c:pt>
                <c:pt idx="271">
                  <c:v>250.12844078550921</c:v>
                </c:pt>
                <c:pt idx="272">
                  <c:v>251.16159622136126</c:v>
                </c:pt>
                <c:pt idx="273">
                  <c:v>252.19082787096562</c:v>
                </c:pt>
                <c:pt idx="274">
                  <c:v>253.21610251663051</c:v>
                </c:pt>
                <c:pt idx="275">
                  <c:v>254.237387680544</c:v>
                </c:pt>
                <c:pt idx="276">
                  <c:v>255.25465162442586</c:v>
                </c:pt>
                <c:pt idx="277">
                  <c:v>256.26786334894842</c:v>
                </c:pt>
                <c:pt idx="278">
                  <c:v>257.27699259292962</c:v>
                </c:pt>
                <c:pt idx="279">
                  <c:v>258.28200983230187</c:v>
                </c:pt>
                <c:pt idx="280">
                  <c:v>259.2828862788611</c:v>
                </c:pt>
                <c:pt idx="281">
                  <c:v>260.27959387879872</c:v>
                </c:pt>
                <c:pt idx="282">
                  <c:v>261.27210531102162</c:v>
                </c:pt>
                <c:pt idx="283">
                  <c:v>262.26039398526297</c:v>
                </c:pt>
                <c:pt idx="284">
                  <c:v>263.24443403998845</c:v>
                </c:pt>
                <c:pt idx="285">
                  <c:v>264.22420034010207</c:v>
                </c:pt>
                <c:pt idx="286">
                  <c:v>265.19966847445505</c:v>
                </c:pt>
                <c:pt idx="287">
                  <c:v>266.17081475316229</c:v>
                </c:pt>
                <c:pt idx="288">
                  <c:v>267.13761620473065</c:v>
                </c:pt>
                <c:pt idx="289">
                  <c:v>268.10005057300282</c:v>
                </c:pt>
                <c:pt idx="290">
                  <c:v>269.05809631392145</c:v>
                </c:pt>
                <c:pt idx="291">
                  <c:v>270.0117325921176</c:v>
                </c:pt>
                <c:pt idx="292">
                  <c:v>270.9609392773275</c:v>
                </c:pt>
                <c:pt idx="293">
                  <c:v>271.90569694064237</c:v>
                </c:pt>
                <c:pt idx="294">
                  <c:v>272.8459868505953</c:v>
                </c:pt>
                <c:pt idx="295">
                  <c:v>273.78179096908974</c:v>
                </c:pt>
                <c:pt idx="296">
                  <c:v>274.71309194717338</c:v>
                </c:pt>
                <c:pt idx="297">
                  <c:v>275.63987312066257</c:v>
                </c:pt>
                <c:pt idx="298">
                  <c:v>276.5621185056209</c:v>
                </c:pt>
                <c:pt idx="299">
                  <c:v>277.4798127936964</c:v>
                </c:pt>
                <c:pt idx="300">
                  <c:v>278.39294134732216</c:v>
                </c:pt>
                <c:pt idx="301">
                  <c:v>279.30149019478404</c:v>
                </c:pt>
                <c:pt idx="302">
                  <c:v>280.20544602516014</c:v>
                </c:pt>
                <c:pt idx="303">
                  <c:v>281.10479618313616</c:v>
                </c:pt>
                <c:pt idx="304">
                  <c:v>281.9995286637012</c:v>
                </c:pt>
                <c:pt idx="305">
                  <c:v>282.88963210672779</c:v>
                </c:pt>
                <c:pt idx="306">
                  <c:v>283.77509579144078</c:v>
                </c:pt>
                <c:pt idx="307">
                  <c:v>284.65590963077909</c:v>
                </c:pt>
                <c:pt idx="308">
                  <c:v>285.53206416565467</c:v>
                </c:pt>
                <c:pt idx="309">
                  <c:v>286.40355055911272</c:v>
                </c:pt>
                <c:pt idx="310">
                  <c:v>287.27036059039705</c:v>
                </c:pt>
                <c:pt idx="311">
                  <c:v>288.13248664892529</c:v>
                </c:pt>
                <c:pt idx="312">
                  <c:v>288.98992172817742</c:v>
                </c:pt>
                <c:pt idx="313">
                  <c:v>289.8426594195019</c:v>
                </c:pt>
                <c:pt idx="314">
                  <c:v>290.69069390584337</c:v>
                </c:pt>
                <c:pt idx="315">
                  <c:v>291.53401995539571</c:v>
                </c:pt>
                <c:pt idx="316">
                  <c:v>292.37263291518457</c:v>
                </c:pt>
                <c:pt idx="317">
                  <c:v>293.20652870458321</c:v>
                </c:pt>
                <c:pt idx="318">
                  <c:v>294.03570380876516</c:v>
                </c:pt>
                <c:pt idx="319">
                  <c:v>294.86015527209793</c:v>
                </c:pt>
                <c:pt idx="320">
                  <c:v>295.67988069148095</c:v>
                </c:pt>
                <c:pt idx="321">
                  <c:v>296.49487820963185</c:v>
                </c:pt>
                <c:pt idx="322">
                  <c:v>297.30514650832447</c:v>
                </c:pt>
                <c:pt idx="323">
                  <c:v>298.11068480158229</c:v>
                </c:pt>
                <c:pt idx="324">
                  <c:v>298.91149282883055</c:v>
                </c:pt>
                <c:pt idx="325">
                  <c:v>299.70757084801079</c:v>
                </c:pt>
                <c:pt idx="326">
                  <c:v>300.49891962866099</c:v>
                </c:pt>
                <c:pt idx="327">
                  <c:v>301.28554044496474</c:v>
                </c:pt>
                <c:pt idx="328">
                  <c:v>302.06743506877291</c:v>
                </c:pt>
                <c:pt idx="329">
                  <c:v>302.84460576260051</c:v>
                </c:pt>
                <c:pt idx="330">
                  <c:v>303.61705527260244</c:v>
                </c:pt>
                <c:pt idx="331">
                  <c:v>304.38478682153112</c:v>
                </c:pt>
                <c:pt idx="332">
                  <c:v>305.14780410167873</c:v>
                </c:pt>
                <c:pt idx="333">
                  <c:v>305.90611126780766</c:v>
                </c:pt>
                <c:pt idx="334">
                  <c:v>306.65971293007118</c:v>
                </c:pt>
                <c:pt idx="335">
                  <c:v>307.40861414692824</c:v>
                </c:pt>
                <c:pt idx="336">
                  <c:v>308.15282041805438</c:v>
                </c:pt>
                <c:pt idx="337">
                  <c:v>308.89233767725199</c:v>
                </c:pt>
                <c:pt idx="338">
                  <c:v>309.62717228536224</c:v>
                </c:pt>
                <c:pt idx="339">
                  <c:v>310.35733102318176</c:v>
                </c:pt>
                <c:pt idx="340">
                  <c:v>311.0828210843859</c:v>
                </c:pt>
                <c:pt idx="341">
                  <c:v>311.80365006846199</c:v>
                </c:pt>
                <c:pt idx="342">
                  <c:v>312.51982597365424</c:v>
                </c:pt>
                <c:pt idx="343">
                  <c:v>313.2313571899229</c:v>
                </c:pt>
                <c:pt idx="344">
                  <c:v>313.93825249192048</c:v>
                </c:pt>
                <c:pt idx="345">
                  <c:v>314.64052103198622</c:v>
                </c:pt>
                <c:pt idx="346">
                  <c:v>315.33817233316228</c:v>
                </c:pt>
                <c:pt idx="347">
                  <c:v>316.03121628223249</c:v>
                </c:pt>
                <c:pt idx="348">
                  <c:v>316.71966312278693</c:v>
                </c:pt>
                <c:pt idx="349">
                  <c:v>317.40352344831325</c:v>
                </c:pt>
                <c:pt idx="350">
                  <c:v>318.08280819531763</c:v>
                </c:pt>
                <c:pt idx="351">
                  <c:v>318.75752863647648</c:v>
                </c:pt>
                <c:pt idx="352">
                  <c:v>319.42769637382122</c:v>
                </c:pt>
                <c:pt idx="353">
                  <c:v>320.09332333195778</c:v>
                </c:pt>
                <c:pt idx="354">
                  <c:v>320.75442175132235</c:v>
                </c:pt>
                <c:pt idx="355">
                  <c:v>321.41100418147528</c:v>
                </c:pt>
                <c:pt idx="356">
                  <c:v>322.06308347443451</c:v>
                </c:pt>
                <c:pt idx="357">
                  <c:v>322.71067277805014</c:v>
                </c:pt>
                <c:pt idx="358">
                  <c:v>323.35378552942183</c:v>
                </c:pt>
                <c:pt idx="359">
                  <c:v>323.99243544836014</c:v>
                </c:pt>
                <c:pt idx="360">
                  <c:v>324.62663653089334</c:v>
                </c:pt>
                <c:pt idx="361">
                  <c:v>325.25640304282081</c:v>
                </c:pt>
                <c:pt idx="362">
                  <c:v>325.88174951331479</c:v>
                </c:pt>
                <c:pt idx="363">
                  <c:v>326.50269072857105</c:v>
                </c:pt>
                <c:pt idx="364">
                  <c:v>327.11924172551028</c:v>
                </c:pt>
                <c:pt idx="365">
                  <c:v>327.73141778553048</c:v>
                </c:pt>
                <c:pt idx="366">
                  <c:v>328.33923442831252</c:v>
                </c:pt>
                <c:pt idx="367">
                  <c:v>328.94270740567868</c:v>
                </c:pt>
                <c:pt idx="368">
                  <c:v>329.54185269550612</c:v>
                </c:pt>
                <c:pt idx="369">
                  <c:v>330.1366864956957</c:v>
                </c:pt>
                <c:pt idx="370">
                  <c:v>330.72722521819685</c:v>
                </c:pt>
                <c:pt idx="371">
                  <c:v>331.31348548308983</c:v>
                </c:pt>
                <c:pt idx="372">
                  <c:v>331.89548411272585</c:v>
                </c:pt>
                <c:pt idx="373">
                  <c:v>332.47323812592555</c:v>
                </c:pt>
                <c:pt idx="374">
                  <c:v>333.04676473223708</c:v>
                </c:pt>
                <c:pt idx="375">
                  <c:v>333.61608132625395</c:v>
                </c:pt>
                <c:pt idx="376">
                  <c:v>334.1812054819934</c:v>
                </c:pt>
                <c:pt idx="377">
                  <c:v>334.74215494733596</c:v>
                </c:pt>
                <c:pt idx="378">
                  <c:v>335.2989476385265</c:v>
                </c:pt>
                <c:pt idx="379">
                  <c:v>335.85160163473734</c:v>
                </c:pt>
                <c:pt idx="380">
                  <c:v>336.40013517269398</c:v>
                </c:pt>
                <c:pt idx="381">
                  <c:v>336.94456664136374</c:v>
                </c:pt>
                <c:pt idx="382">
                  <c:v>337.48491457670741</c:v>
                </c:pt>
                <c:pt idx="383">
                  <c:v>338.02119765649502</c:v>
                </c:pt>
                <c:pt idx="384">
                  <c:v>338.55343469518488</c:v>
                </c:pt>
                <c:pt idx="385">
                  <c:v>339.08164463886715</c:v>
                </c:pt>
                <c:pt idx="386">
                  <c:v>339.6058465602718</c:v>
                </c:pt>
                <c:pt idx="387">
                  <c:v>340.12605965384085</c:v>
                </c:pt>
                <c:pt idx="388">
                  <c:v>340.64230323086554</c:v>
                </c:pt>
                <c:pt idx="389">
                  <c:v>341.15459671468818</c:v>
                </c:pt>
                <c:pt idx="390">
                  <c:v>341.66295963596917</c:v>
                </c:pt>
                <c:pt idx="391">
                  <c:v>342.16741162801856</c:v>
                </c:pt>
                <c:pt idx="392">
                  <c:v>342.6679724221932</c:v>
                </c:pt>
                <c:pt idx="393">
                  <c:v>343.16466184335849</c:v>
                </c:pt>
                <c:pt idx="394">
                  <c:v>343.65749980541534</c:v>
                </c:pt>
                <c:pt idx="395">
                  <c:v>344.14650630689209</c:v>
                </c:pt>
                <c:pt idx="396">
                  <c:v>344.63170142660118</c:v>
                </c:pt>
                <c:pt idx="397">
                  <c:v>345.1131053193609</c:v>
                </c:pt>
                <c:pt idx="398">
                  <c:v>345.59073821178146</c:v>
                </c:pt>
                <c:pt idx="399">
                  <c:v>346.06462039811606</c:v>
                </c:pt>
                <c:pt idx="400">
                  <c:v>346.5347722361758</c:v>
                </c:pt>
                <c:pt idx="401">
                  <c:v>347.0012141433092</c:v>
                </c:pt>
                <c:pt idx="402">
                  <c:v>347.46396659244556</c:v>
                </c:pt>
                <c:pt idx="403">
                  <c:v>347.92305010820189</c:v>
                </c:pt>
                <c:pt idx="404">
                  <c:v>348.37848526305362</c:v>
                </c:pt>
                <c:pt idx="405">
                  <c:v>348.83029267356841</c:v>
                </c:pt>
                <c:pt idx="406">
                  <c:v>349.27849299670282</c:v>
                </c:pt>
                <c:pt idx="407">
                  <c:v>349.72310692616173</c:v>
                </c:pt>
                <c:pt idx="408">
                  <c:v>350.16415518882008</c:v>
                </c:pt>
                <c:pt idx="409">
                  <c:v>350.6016585412064</c:v>
                </c:pt>
                <c:pt idx="410">
                  <c:v>351.03563776604841</c:v>
                </c:pt>
                <c:pt idx="411">
                  <c:v>351.46611366887925</c:v>
                </c:pt>
                <c:pt idx="412">
                  <c:v>351.89310707470509</c:v>
                </c:pt>
                <c:pt idx="413">
                  <c:v>352.31663882473299</c:v>
                </c:pt>
                <c:pt idx="414">
                  <c:v>352.73672977315897</c:v>
                </c:pt>
                <c:pt idx="415">
                  <c:v>353.1534007840155</c:v>
                </c:pt>
                <c:pt idx="416">
                  <c:v>353.56667272807846</c:v>
                </c:pt>
                <c:pt idx="417">
                  <c:v>353.97656647983263</c:v>
                </c:pt>
                <c:pt idx="418">
                  <c:v>354.38310291449574</c:v>
                </c:pt>
                <c:pt idx="419">
                  <c:v>354.7863029051</c:v>
                </c:pt>
                <c:pt idx="420">
                  <c:v>355.18618731963153</c:v>
                </c:pt>
                <c:pt idx="421">
                  <c:v>355.58277701822607</c:v>
                </c:pt>
                <c:pt idx="422">
                  <c:v>355.97609285042159</c:v>
                </c:pt>
                <c:pt idx="423">
                  <c:v>356.36615565246638</c:v>
                </c:pt>
                <c:pt idx="424">
                  <c:v>356.75298624468275</c:v>
                </c:pt>
                <c:pt idx="425">
                  <c:v>357.13660542888562</c:v>
                </c:pt>
                <c:pt idx="426">
                  <c:v>357.51703398585516</c:v>
                </c:pt>
                <c:pt idx="427">
                  <c:v>357.89429267286346</c:v>
                </c:pt>
                <c:pt idx="428">
                  <c:v>358.26840222125446</c:v>
                </c:pt>
                <c:pt idx="429">
                  <c:v>358.63938333407646</c:v>
                </c:pt>
                <c:pt idx="430">
                  <c:v>359.00725668376685</c:v>
                </c:pt>
                <c:pt idx="431">
                  <c:v>359.37204290988848</c:v>
                </c:pt>
                <c:pt idx="432">
                  <c:v>359.73376261691703</c:v>
                </c:pt>
                <c:pt idx="433">
                  <c:v>360.09243637207902</c:v>
                </c:pt>
                <c:pt idx="434">
                  <c:v>360.44808470323954</c:v>
                </c:pt>
                <c:pt idx="435">
                  <c:v>360.80072809683935</c:v>
                </c:pt>
                <c:pt idx="436">
                  <c:v>361.15038699588104</c:v>
                </c:pt>
                <c:pt idx="437">
                  <c:v>361.49708179796306</c:v>
                </c:pt>
                <c:pt idx="438">
                  <c:v>361.84083285336163</c:v>
                </c:pt>
                <c:pt idx="439">
                  <c:v>362.18166046315946</c:v>
                </c:pt>
                <c:pt idx="440">
                  <c:v>362.51958487742132</c:v>
                </c:pt>
                <c:pt idx="441">
                  <c:v>362.85462629341521</c:v>
                </c:pt>
                <c:pt idx="442">
                  <c:v>363.18680485387887</c:v>
                </c:pt>
                <c:pt idx="443">
                  <c:v>363.51614064533112</c:v>
                </c:pt>
                <c:pt idx="444">
                  <c:v>363.84265369642742</c:v>
                </c:pt>
                <c:pt idx="445">
                  <c:v>364.16636397635875</c:v>
                </c:pt>
                <c:pt idx="446">
                  <c:v>364.48729139329379</c:v>
                </c:pt>
                <c:pt idx="447">
                  <c:v>364.8054557928632</c:v>
                </c:pt>
                <c:pt idx="448">
                  <c:v>365.12087695668606</c:v>
                </c:pt>
                <c:pt idx="449">
                  <c:v>365.43357460093716</c:v>
                </c:pt>
                <c:pt idx="450">
                  <c:v>365.74356837495532</c:v>
                </c:pt>
                <c:pt idx="451">
                  <c:v>366.05087785989156</c:v>
                </c:pt>
                <c:pt idx="452">
                  <c:v>366.35552256739692</c:v>
                </c:pt>
                <c:pt idx="453">
                  <c:v>366.65752193834919</c:v>
                </c:pt>
                <c:pt idx="454">
                  <c:v>366.95689534161789</c:v>
                </c:pt>
                <c:pt idx="455">
                  <c:v>367.2536620728672</c:v>
                </c:pt>
                <c:pt idx="456">
                  <c:v>367.54784135339605</c:v>
                </c:pt>
                <c:pt idx="457">
                  <c:v>367.83945232901482</c:v>
                </c:pt>
                <c:pt idx="458">
                  <c:v>368.12851406895822</c:v>
                </c:pt>
                <c:pt idx="459">
                  <c:v>368.41504556483369</c:v>
                </c:pt>
                <c:pt idx="460">
                  <c:v>368.69906572960474</c:v>
                </c:pt>
                <c:pt idx="461">
                  <c:v>368.9805933966087</c:v>
                </c:pt>
                <c:pt idx="462">
                  <c:v>369.25964731860853</c:v>
                </c:pt>
                <c:pt idx="463">
                  <c:v>369.53624616687767</c:v>
                </c:pt>
                <c:pt idx="464">
                  <c:v>369.81040853031789</c:v>
                </c:pt>
                <c:pt idx="465">
                  <c:v>370.08215291460931</c:v>
                </c:pt>
                <c:pt idx="466">
                  <c:v>370.35149774139211</c:v>
                </c:pt>
                <c:pt idx="467">
                  <c:v>370.61846134747947</c:v>
                </c:pt>
                <c:pt idx="468">
                  <c:v>370.88306198410118</c:v>
                </c:pt>
                <c:pt idx="469">
                  <c:v>371.14531781617717</c:v>
                </c:pt>
                <c:pt idx="470">
                  <c:v>371.40524692162091</c:v>
                </c:pt>
                <c:pt idx="471">
                  <c:v>371.66286729067178</c:v>
                </c:pt>
                <c:pt idx="472">
                  <c:v>371.91819682525602</c:v>
                </c:pt>
                <c:pt idx="473">
                  <c:v>372.17125333837566</c:v>
                </c:pt>
                <c:pt idx="474">
                  <c:v>372.42205455352524</c:v>
                </c:pt>
                <c:pt idx="475">
                  <c:v>372.67061810413537</c:v>
                </c:pt>
                <c:pt idx="476">
                  <c:v>372.91696153304298</c:v>
                </c:pt>
                <c:pt idx="477">
                  <c:v>373.16110229198762</c:v>
                </c:pt>
                <c:pt idx="478">
                  <c:v>373.40305774113335</c:v>
                </c:pt>
                <c:pt idx="479">
                  <c:v>373.64284514861589</c:v>
                </c:pt>
                <c:pt idx="480">
                  <c:v>373.88048169011421</c:v>
                </c:pt>
                <c:pt idx="481">
                  <c:v>374.11598444844634</c:v>
                </c:pt>
                <c:pt idx="482">
                  <c:v>374.34937041318909</c:v>
                </c:pt>
                <c:pt idx="483">
                  <c:v>374.58065648032078</c:v>
                </c:pt>
                <c:pt idx="484">
                  <c:v>374.80985945188695</c:v>
                </c:pt>
                <c:pt idx="485">
                  <c:v>375.03699603568822</c:v>
                </c:pt>
                <c:pt idx="486">
                  <c:v>375.26208284499035</c:v>
                </c:pt>
                <c:pt idx="487">
                  <c:v>375.48513639825541</c:v>
                </c:pt>
                <c:pt idx="488">
                  <c:v>375.70617311889441</c:v>
                </c:pt>
                <c:pt idx="489">
                  <c:v>375.92520933504005</c:v>
                </c:pt>
                <c:pt idx="490">
                  <c:v>376.14226127934</c:v>
                </c:pt>
                <c:pt idx="491">
                  <c:v>376.35734508876993</c:v>
                </c:pt>
                <c:pt idx="492">
                  <c:v>376.57047680446567</c:v>
                </c:pt>
                <c:pt idx="493">
                  <c:v>376.78167237157436</c:v>
                </c:pt>
                <c:pt idx="494">
                  <c:v>376.99094763912444</c:v>
                </c:pt>
                <c:pt idx="495">
                  <c:v>377.19831835991334</c:v>
                </c:pt>
                <c:pt idx="496">
                  <c:v>377.40380019041316</c:v>
                </c:pt>
                <c:pt idx="497">
                  <c:v>377.60740869069377</c:v>
                </c:pt>
                <c:pt idx="498">
                  <c:v>377.80915932436261</c:v>
                </c:pt>
                <c:pt idx="499">
                  <c:v>378.00906745852132</c:v>
                </c:pt>
                <c:pt idx="500">
                  <c:v>378.20714836373855</c:v>
                </c:pt>
                <c:pt idx="501">
                  <c:v>378.4034172140386</c:v>
                </c:pt>
                <c:pt idx="502">
                  <c:v>378.59788908690541</c:v>
                </c:pt>
                <c:pt idx="503">
                  <c:v>378.79057896330198</c:v>
                </c:pt>
                <c:pt idx="504">
                  <c:v>378.98150172770431</c:v>
                </c:pt>
                <c:pt idx="505">
                  <c:v>379.17067216814996</c:v>
                </c:pt>
                <c:pt idx="506">
                  <c:v>379.35810497630052</c:v>
                </c:pt>
                <c:pt idx="507">
                  <c:v>379.54381474751796</c:v>
                </c:pt>
                <c:pt idx="508">
                  <c:v>379.72781598095446</c:v>
                </c:pt>
                <c:pt idx="509">
                  <c:v>379.91012307965508</c:v>
                </c:pt>
                <c:pt idx="510">
                  <c:v>380.09075035067355</c:v>
                </c:pt>
                <c:pt idx="511">
                  <c:v>380.26971200520018</c:v>
                </c:pt>
                <c:pt idx="512">
                  <c:v>380.44702215870217</c:v>
                </c:pt>
                <c:pt idx="513">
                  <c:v>380.62269483107565</c:v>
                </c:pt>
                <c:pt idx="514">
                  <c:v>380.79674394680916</c:v>
                </c:pt>
                <c:pt idx="515">
                  <c:v>380.96918333515845</c:v>
                </c:pt>
                <c:pt idx="516">
                  <c:v>381.14002673033235</c:v>
                </c:pt>
                <c:pt idx="517">
                  <c:v>381.30928777168901</c:v>
                </c:pt>
                <c:pt idx="518">
                  <c:v>381.47698000394274</c:v>
                </c:pt>
                <c:pt idx="519">
                  <c:v>381.64311687738075</c:v>
                </c:pt>
                <c:pt idx="520">
                  <c:v>381.80771174808996</c:v>
                </c:pt>
                <c:pt idx="521">
                  <c:v>381.97077787819291</c:v>
                </c:pt>
                <c:pt idx="522">
                  <c:v>382.13232843609353</c:v>
                </c:pt>
                <c:pt idx="523">
                  <c:v>382.29237649673132</c:v>
                </c:pt>
                <c:pt idx="524">
                  <c:v>382.45093504184467</c:v>
                </c:pt>
                <c:pt idx="525">
                  <c:v>382.60801696024259</c:v>
                </c:pt>
                <c:pt idx="526">
                  <c:v>382.76363504808467</c:v>
                </c:pt>
                <c:pt idx="527">
                  <c:v>382.91780200916895</c:v>
                </c:pt>
                <c:pt idx="528">
                  <c:v>383.07053045522781</c:v>
                </c:pt>
                <c:pt idx="529">
                  <c:v>383.22183290623099</c:v>
                </c:pt>
                <c:pt idx="530">
                  <c:v>383.37172179069637</c:v>
                </c:pt>
                <c:pt idx="531">
                  <c:v>383.52020944600741</c:v>
                </c:pt>
                <c:pt idx="532">
                  <c:v>383.66730811873776</c:v>
                </c:pt>
                <c:pt idx="533">
                  <c:v>383.81302996498232</c:v>
                </c:pt>
                <c:pt idx="534">
                  <c:v>383.95738705069459</c:v>
                </c:pt>
                <c:pt idx="535">
                  <c:v>384.1003913520305</c:v>
                </c:pt>
                <c:pt idx="536">
                  <c:v>384.24205475569812</c:v>
                </c:pt>
                <c:pt idx="537">
                  <c:v>384.38238905931308</c:v>
                </c:pt>
                <c:pt idx="538">
                  <c:v>384.52140597175952</c:v>
                </c:pt>
                <c:pt idx="539">
                  <c:v>384.6591171135567</c:v>
                </c:pt>
                <c:pt idx="540">
                  <c:v>384.79553401723052</c:v>
                </c:pt>
                <c:pt idx="541">
                  <c:v>384.93066812769024</c:v>
                </c:pt>
                <c:pt idx="542">
                  <c:v>385.06453080260991</c:v>
                </c:pt>
                <c:pt idx="543">
                  <c:v>385.1971333128144</c:v>
                </c:pt>
                <c:pt idx="544">
                  <c:v>385.32848684267003</c:v>
                </c:pt>
                <c:pt idx="545">
                  <c:v>385.45860249047939</c:v>
                </c:pt>
                <c:pt idx="546">
                  <c:v>385.58749126888034</c:v>
                </c:pt>
                <c:pt idx="547">
                  <c:v>385.71516410524885</c:v>
                </c:pt>
                <c:pt idx="548">
                  <c:v>385.8416318421057</c:v>
                </c:pt>
                <c:pt idx="549">
                  <c:v>385.96690523752676</c:v>
                </c:pt>
                <c:pt idx="550">
                  <c:v>386.09099496555672</c:v>
                </c:pt>
                <c:pt idx="551">
                  <c:v>386.21391161662626</c:v>
                </c:pt>
                <c:pt idx="552">
                  <c:v>386.33566569797216</c:v>
                </c:pt>
                <c:pt idx="553">
                  <c:v>386.45626763406051</c:v>
                </c:pt>
                <c:pt idx="554">
                  <c:v>386.57572776701284</c:v>
                </c:pt>
                <c:pt idx="555">
                  <c:v>386.69405635703492</c:v>
                </c:pt>
                <c:pt idx="556">
                  <c:v>386.81126358284803</c:v>
                </c:pt>
                <c:pt idx="557">
                  <c:v>386.92735954212282</c:v>
                </c:pt>
                <c:pt idx="558">
                  <c:v>387.04235425191547</c:v>
                </c:pt>
                <c:pt idx="559">
                  <c:v>387.1562576491059</c:v>
                </c:pt>
                <c:pt idx="560">
                  <c:v>387.26907959083803</c:v>
                </c:pt>
                <c:pt idx="561">
                  <c:v>387.38082985496226</c:v>
                </c:pt>
                <c:pt idx="562">
                  <c:v>387.49151814047923</c:v>
                </c:pt>
                <c:pt idx="563">
                  <c:v>387.60115406798576</c:v>
                </c:pt>
                <c:pt idx="564">
                  <c:v>387.70974718012201</c:v>
                </c:pt>
                <c:pt idx="565">
                  <c:v>387.8173069420202</c:v>
                </c:pt>
                <c:pt idx="566">
                  <c:v>387.92384274175475</c:v>
                </c:pt>
                <c:pt idx="567">
                  <c:v>388.0293638907936</c:v>
                </c:pt>
                <c:pt idx="568">
                  <c:v>388.13387962445046</c:v>
                </c:pt>
                <c:pt idx="569">
                  <c:v>388.23739910233826</c:v>
                </c:pt>
                <c:pt idx="570">
                  <c:v>388.33993140882359</c:v>
                </c:pt>
                <c:pt idx="571">
                  <c:v>388.44148555348175</c:v>
                </c:pt>
                <c:pt idx="572">
                  <c:v>388.54207047155256</c:v>
                </c:pt>
                <c:pt idx="573">
                  <c:v>388.64169502439694</c:v>
                </c:pt>
                <c:pt idx="574">
                  <c:v>388.74036799995372</c:v>
                </c:pt>
                <c:pt idx="575">
                  <c:v>388.8380981131973</c:v>
                </c:pt>
                <c:pt idx="576">
                  <c:v>388.93489400659519</c:v>
                </c:pt>
                <c:pt idx="577">
                  <c:v>389.03076425056611</c:v>
                </c:pt>
                <c:pt idx="578">
                  <c:v>389.12571734393828</c:v>
                </c:pt>
                <c:pt idx="579">
                  <c:v>389.21976171440758</c:v>
                </c:pt>
                <c:pt idx="580">
                  <c:v>389.31290571899603</c:v>
                </c:pt>
                <c:pt idx="581">
                  <c:v>389.40515764450981</c:v>
                </c:pt>
                <c:pt idx="582">
                  <c:v>389.49652570799753</c:v>
                </c:pt>
                <c:pt idx="583">
                  <c:v>389.58701805720807</c:v>
                </c:pt>
                <c:pt idx="584">
                  <c:v>389.67664277104808</c:v>
                </c:pt>
                <c:pt idx="585">
                  <c:v>389.76540786003937</c:v>
                </c:pt>
                <c:pt idx="586">
                  <c:v>389.85332126677565</c:v>
                </c:pt>
                <c:pt idx="587">
                  <c:v>389.94039086637878</c:v>
                </c:pt>
                <c:pt idx="588">
                  <c:v>390.02662446695462</c:v>
                </c:pt>
                <c:pt idx="589">
                  <c:v>390.11202981004817</c:v>
                </c:pt>
                <c:pt idx="590">
                  <c:v>390.19661457109794</c:v>
                </c:pt>
                <c:pt idx="591">
                  <c:v>390.28038635988975</c:v>
                </c:pt>
                <c:pt idx="592">
                  <c:v>390.36335272100962</c:v>
                </c:pt>
                <c:pt idx="593">
                  <c:v>390.44552113429569</c:v>
                </c:pt>
                <c:pt idx="594">
                  <c:v>390.52689901528953</c:v>
                </c:pt>
                <c:pt idx="595">
                  <c:v>390.60749371568625</c:v>
                </c:pt>
                <c:pt idx="596">
                  <c:v>390.68731252378359</c:v>
                </c:pt>
                <c:pt idx="597">
                  <c:v>390.76636266493017</c:v>
                </c:pt>
                <c:pt idx="598">
                  <c:v>390.84465130197225</c:v>
                </c:pt>
                <c:pt idx="599">
                  <c:v>390.92218553569961</c:v>
                </c:pt>
                <c:pt idx="600">
                  <c:v>390.99897240529026</c:v>
                </c:pt>
                <c:pt idx="601">
                  <c:v>391.07501888875356</c:v>
                </c:pt>
                <c:pt idx="602">
                  <c:v>391.15033190337249</c:v>
                </c:pt>
                <c:pt idx="603">
                  <c:v>391.22491830614416</c:v>
                </c:pt>
                <c:pt idx="604">
                  <c:v>391.29878489421924</c:v>
                </c:pt>
                <c:pt idx="605">
                  <c:v>391.37193840533973</c:v>
                </c:pt>
                <c:pt idx="606">
                  <c:v>391.44438551827562</c:v>
                </c:pt>
                <c:pt idx="607">
                  <c:v>391.51613285325953</c:v>
                </c:pt>
                <c:pt idx="608">
                  <c:v>391.58718697242045</c:v>
                </c:pt>
                <c:pt idx="609">
                  <c:v>391.65755438021529</c:v>
                </c:pt>
                <c:pt idx="610">
                  <c:v>391.72724152385933</c:v>
                </c:pt>
                <c:pt idx="611">
                  <c:v>391.79625479375477</c:v>
                </c:pt>
                <c:pt idx="612">
                  <c:v>391.86460052391766</c:v>
                </c:pt>
                <c:pt idx="613">
                  <c:v>391.9322849924032</c:v>
                </c:pt>
                <c:pt idx="614">
                  <c:v>391.99931442172925</c:v>
                </c:pt>
                <c:pt idx="615">
                  <c:v>392.0656949792982</c:v>
                </c:pt>
                <c:pt idx="616">
                  <c:v>392.13143277781688</c:v>
                </c:pt>
                <c:pt idx="617">
                  <c:v>392.19653387571492</c:v>
                </c:pt>
                <c:pt idx="618">
                  <c:v>392.26100427756109</c:v>
                </c:pt>
                <c:pt idx="619">
                  <c:v>392.3248499344777</c:v>
                </c:pt>
                <c:pt idx="620">
                  <c:v>392.38807674455359</c:v>
                </c:pt>
                <c:pt idx="621">
                  <c:v>392.45069055325456</c:v>
                </c:pt>
                <c:pt idx="622">
                  <c:v>392.51269715383256</c:v>
                </c:pt>
                <c:pt idx="623">
                  <c:v>392.57410228773244</c:v>
                </c:pt>
                <c:pt idx="624">
                  <c:v>392.63491164499692</c:v>
                </c:pt>
                <c:pt idx="625">
                  <c:v>392.69513086466969</c:v>
                </c:pt>
                <c:pt idx="626">
                  <c:v>392.75476553519638</c:v>
                </c:pt>
                <c:pt idx="627">
                  <c:v>392.81382119482362</c:v>
                </c:pt>
                <c:pt idx="628">
                  <c:v>392.87230333199591</c:v>
                </c:pt>
                <c:pt idx="629">
                  <c:v>392.93021738575078</c:v>
                </c:pt>
                <c:pt idx="630">
                  <c:v>392.98756874611144</c:v>
                </c:pt>
                <c:pt idx="631">
                  <c:v>393.04436275447785</c:v>
                </c:pt>
                <c:pt idx="632">
                  <c:v>393.10060470401532</c:v>
                </c:pt>
                <c:pt idx="633">
                  <c:v>393.1562998400413</c:v>
                </c:pt>
                <c:pt idx="634">
                  <c:v>393.21145336040973</c:v>
                </c:pt>
                <c:pt idx="635">
                  <c:v>393.26607041589381</c:v>
                </c:pt>
                <c:pt idx="636">
                  <c:v>393.32015611056602</c:v>
                </c:pt>
                <c:pt idx="637">
                  <c:v>393.37371550217654</c:v>
                </c:pt>
                <c:pt idx="638">
                  <c:v>393.42675360252912</c:v>
                </c:pt>
                <c:pt idx="639">
                  <c:v>393.47927537785517</c:v>
                </c:pt>
                <c:pt idx="640">
                  <c:v>393.53128574918537</c:v>
                </c:pt>
                <c:pt idx="641">
                  <c:v>393.58278959271934</c:v>
                </c:pt>
                <c:pt idx="642">
                  <c:v>393.63379174019292</c:v>
                </c:pt>
                <c:pt idx="643">
                  <c:v>393.68429697924353</c:v>
                </c:pt>
                <c:pt idx="644">
                  <c:v>393.73431005377319</c:v>
                </c:pt>
                <c:pt idx="645">
                  <c:v>393.78383566430927</c:v>
                </c:pt>
                <c:pt idx="646">
                  <c:v>393.83287846836339</c:v>
                </c:pt>
                <c:pt idx="647">
                  <c:v>393.88144308078768</c:v>
                </c:pt>
                <c:pt idx="648">
                  <c:v>393.92953407412909</c:v>
                </c:pt>
                <c:pt idx="649">
                  <c:v>393.97715597898156</c:v>
                </c:pt>
                <c:pt idx="650">
                  <c:v>394.02431328433573</c:v>
                </c:pt>
                <c:pt idx="651">
                  <c:v>394.07101043792676</c:v>
                </c:pt>
                <c:pt idx="652">
                  <c:v>394.11725184657973</c:v>
                </c:pt>
                <c:pt idx="653">
                  <c:v>394.16304187655277</c:v>
                </c:pt>
                <c:pt idx="654">
                  <c:v>394.20838485387827</c:v>
                </c:pt>
                <c:pt idx="655">
                  <c:v>394.25328506470152</c:v>
                </c:pt>
                <c:pt idx="656">
                  <c:v>394.29774675561742</c:v>
                </c:pt>
                <c:pt idx="657">
                  <c:v>394.34177413400488</c:v>
                </c:pt>
                <c:pt idx="658">
                  <c:v>394.38537136835896</c:v>
                </c:pt>
                <c:pt idx="659">
                  <c:v>394.42854258862087</c:v>
                </c:pt>
                <c:pt idx="660">
                  <c:v>394.47129188650581</c:v>
                </c:pt>
                <c:pt idx="661">
                  <c:v>394.51362331582845</c:v>
                </c:pt>
                <c:pt idx="662">
                  <c:v>394.55554089282634</c:v>
                </c:pt>
                <c:pt idx="663">
                  <c:v>394.59704859648099</c:v>
                </c:pt>
                <c:pt idx="664">
                  <c:v>394.63815036883705</c:v>
                </c:pt>
                <c:pt idx="665">
                  <c:v>394.67885011531888</c:v>
                </c:pt>
                <c:pt idx="666">
                  <c:v>394.71915170504519</c:v>
                </c:pt>
                <c:pt idx="667">
                  <c:v>394.75905897114154</c:v>
                </c:pt>
                <c:pt idx="668">
                  <c:v>394.79857571105049</c:v>
                </c:pt>
                <c:pt idx="669">
                  <c:v>394.83770568683963</c:v>
                </c:pt>
                <c:pt idx="670">
                  <c:v>394.8764526255074</c:v>
                </c:pt>
                <c:pt idx="671">
                  <c:v>394.91482021928698</c:v>
                </c:pt>
                <c:pt idx="672">
                  <c:v>394.95281212594767</c:v>
                </c:pt>
                <c:pt idx="673">
                  <c:v>394.99043196909435</c:v>
                </c:pt>
                <c:pt idx="674">
                  <c:v>395.02768333846461</c:v>
                </c:pt>
                <c:pt idx="675">
                  <c:v>395.06456979022397</c:v>
                </c:pt>
                <c:pt idx="676">
                  <c:v>395.10109484725876</c:v>
                </c:pt>
                <c:pt idx="677">
                  <c:v>395.137261999467</c:v>
                </c:pt>
                <c:pt idx="678">
                  <c:v>395.17307470404694</c:v>
                </c:pt>
                <c:pt idx="679">
                  <c:v>395.20853638578376</c:v>
                </c:pt>
                <c:pt idx="680">
                  <c:v>395.24365043733405</c:v>
                </c:pt>
                <c:pt idx="681">
                  <c:v>395.27842021950812</c:v>
                </c:pt>
                <c:pt idx="682">
                  <c:v>395.31284906155014</c:v>
                </c:pt>
                <c:pt idx="683">
                  <c:v>395.34694026141653</c:v>
                </c:pt>
                <c:pt idx="684">
                  <c:v>395.38069708605184</c:v>
                </c:pt>
                <c:pt idx="685">
                  <c:v>395.41412277166285</c:v>
                </c:pt>
                <c:pt idx="686">
                  <c:v>395.44722052399055</c:v>
                </c:pt>
                <c:pt idx="687">
                  <c:v>395.47999351857987</c:v>
                </c:pt>
                <c:pt idx="688">
                  <c:v>395.51244490104767</c:v>
                </c:pt>
                <c:pt idx="689">
                  <c:v>395.54457778734849</c:v>
                </c:pt>
                <c:pt idx="690">
                  <c:v>395.57639526403818</c:v>
                </c:pt>
                <c:pt idx="691">
                  <c:v>395.60790038853582</c:v>
                </c:pt>
                <c:pt idx="692">
                  <c:v>395.63909618938334</c:v>
                </c:pt>
                <c:pt idx="693">
                  <c:v>395.66998566650312</c:v>
                </c:pt>
                <c:pt idx="694">
                  <c:v>395.70057179145385</c:v>
                </c:pt>
                <c:pt idx="695">
                  <c:v>395.73085750768428</c:v>
                </c:pt>
                <c:pt idx="696">
                  <c:v>395.76084573078475</c:v>
                </c:pt>
                <c:pt idx="697">
                  <c:v>395.79053934873718</c:v>
                </c:pt>
                <c:pt idx="698">
                  <c:v>395.81994122216281</c:v>
                </c:pt>
                <c:pt idx="699">
                  <c:v>395.84905418456793</c:v>
                </c:pt>
                <c:pt idx="700">
                  <c:v>395.877881042588</c:v>
                </c:pt>
                <c:pt idx="701">
                  <c:v>395.90642457622943</c:v>
                </c:pt>
                <c:pt idx="702">
                  <c:v>395.93468753910986</c:v>
                </c:pt>
                <c:pt idx="703">
                  <c:v>395.96267265869619</c:v>
                </c:pt>
                <c:pt idx="704">
                  <c:v>395.99038263654074</c:v>
                </c:pt>
                <c:pt idx="705">
                  <c:v>396.01782014851585</c:v>
                </c:pt>
                <c:pt idx="706">
                  <c:v>396.04498784504608</c:v>
                </c:pt>
                <c:pt idx="707">
                  <c:v>396.07188835133906</c:v>
                </c:pt>
                <c:pt idx="708">
                  <c:v>396.09852426761398</c:v>
                </c:pt>
                <c:pt idx="709">
                  <c:v>396.12489816932879</c:v>
                </c:pt>
                <c:pt idx="710">
                  <c:v>396.15101260740494</c:v>
                </c:pt>
                <c:pt idx="711">
                  <c:v>396.17687010845083</c:v>
                </c:pt>
                <c:pt idx="712">
                  <c:v>396.20247317498308</c:v>
                </c:pt>
                <c:pt idx="713">
                  <c:v>396.22782428564619</c:v>
                </c:pt>
                <c:pt idx="714">
                  <c:v>396.25292589543028</c:v>
                </c:pt>
                <c:pt idx="715">
                  <c:v>396.27778043588717</c:v>
                </c:pt>
                <c:pt idx="716">
                  <c:v>396.3023903153445</c:v>
                </c:pt>
                <c:pt idx="717">
                  <c:v>396.32675791911828</c:v>
                </c:pt>
                <c:pt idx="718">
                  <c:v>396.3508856097236</c:v>
                </c:pt>
                <c:pt idx="719">
                  <c:v>396.37477572708349</c:v>
                </c:pt>
                <c:pt idx="720">
                  <c:v>396.39843058873618</c:v>
                </c:pt>
                <c:pt idx="721">
                  <c:v>396.42185249004064</c:v>
                </c:pt>
                <c:pt idx="722">
                  <c:v>396.4450437043804</c:v>
                </c:pt>
                <c:pt idx="723">
                  <c:v>396.46800648336551</c:v>
                </c:pt>
                <c:pt idx="724">
                  <c:v>396.49074305703306</c:v>
                </c:pt>
                <c:pt idx="725">
                  <c:v>396.51325563404578</c:v>
                </c:pt>
                <c:pt idx="726">
                  <c:v>396.53554640188906</c:v>
                </c:pt>
                <c:pt idx="727">
                  <c:v>396.55761752706644</c:v>
                </c:pt>
                <c:pt idx="728">
                  <c:v>396.57947115529328</c:v>
                </c:pt>
                <c:pt idx="729">
                  <c:v>396.60110941168887</c:v>
                </c:pt>
                <c:pt idx="730">
                  <c:v>396.62253440096686</c:v>
                </c:pt>
                <c:pt idx="731">
                  <c:v>396.64374820762407</c:v>
                </c:pt>
                <c:pt idx="732">
                  <c:v>396.66475289612782</c:v>
                </c:pt>
                <c:pt idx="733">
                  <c:v>396.68555051110155</c:v>
                </c:pt>
                <c:pt idx="734">
                  <c:v>396.70614307750878</c:v>
                </c:pt>
                <c:pt idx="735">
                  <c:v>396.72653260083575</c:v>
                </c:pt>
                <c:pt idx="736">
                  <c:v>396.74672106727229</c:v>
                </c:pt>
                <c:pt idx="737">
                  <c:v>396.76671044389104</c:v>
                </c:pt>
                <c:pt idx="738">
                  <c:v>396.78650267882557</c:v>
                </c:pt>
                <c:pt idx="739">
                  <c:v>396.80609970144633</c:v>
                </c:pt>
                <c:pt idx="740">
                  <c:v>396.82550342253575</c:v>
                </c:pt>
                <c:pt idx="741">
                  <c:v>396.84471573446132</c:v>
                </c:pt>
                <c:pt idx="742">
                  <c:v>396.86373851134738</c:v>
                </c:pt>
                <c:pt idx="743">
                  <c:v>396.88257360924547</c:v>
                </c:pt>
                <c:pt idx="744">
                  <c:v>396.90122286630304</c:v>
                </c:pt>
                <c:pt idx="745">
                  <c:v>396.91968810293088</c:v>
                </c:pt>
                <c:pt idx="746">
                  <c:v>396.93797112196887</c:v>
                </c:pt>
                <c:pt idx="747">
                  <c:v>396.95607370885057</c:v>
                </c:pt>
                <c:pt idx="748">
                  <c:v>396.97399763176605</c:v>
                </c:pt>
                <c:pt idx="749">
                  <c:v>396.99174464182363</c:v>
                </c:pt>
                <c:pt idx="750">
                  <c:v>397.00931647320994</c:v>
                </c:pt>
                <c:pt idx="751">
                  <c:v>397.0267148433486</c:v>
                </c:pt>
                <c:pt idx="752">
                  <c:v>397.0439414530577</c:v>
                </c:pt>
                <c:pt idx="753">
                  <c:v>397.06099798670573</c:v>
                </c:pt>
                <c:pt idx="754">
                  <c:v>397.07788611236623</c:v>
                </c:pt>
                <c:pt idx="755">
                  <c:v>397.09460748197091</c:v>
                </c:pt>
                <c:pt idx="756">
                  <c:v>397.1111637314616</c:v>
                </c:pt>
                <c:pt idx="757">
                  <c:v>397.12755648094083</c:v>
                </c:pt>
                <c:pt idx="758">
                  <c:v>397.1437873348209</c:v>
                </c:pt>
                <c:pt idx="759">
                  <c:v>397.15985788197196</c:v>
                </c:pt>
                <c:pt idx="760">
                  <c:v>397.17576969586844</c:v>
                </c:pt>
                <c:pt idx="761">
                  <c:v>397.19152433473431</c:v>
                </c:pt>
                <c:pt idx="762">
                  <c:v>397.20712334168712</c:v>
                </c:pt>
                <c:pt idx="763">
                  <c:v>397.22256824488073</c:v>
                </c:pt>
                <c:pt idx="764">
                  <c:v>397.23786055764657</c:v>
                </c:pt>
                <c:pt idx="765">
                  <c:v>397.25300177863397</c:v>
                </c:pt>
                <c:pt idx="766">
                  <c:v>397.26799339194895</c:v>
                </c:pt>
                <c:pt idx="767">
                  <c:v>397.28283686729196</c:v>
                </c:pt>
                <c:pt idx="768">
                  <c:v>397.29753366009425</c:v>
                </c:pt>
                <c:pt idx="769">
                  <c:v>397.31208521165303</c:v>
                </c:pt>
                <c:pt idx="770">
                  <c:v>397.32649294926557</c:v>
                </c:pt>
                <c:pt idx="771">
                  <c:v>397.3407582863619</c:v>
                </c:pt>
                <c:pt idx="772">
                  <c:v>397.35488262263641</c:v>
                </c:pt>
                <c:pt idx="773">
                  <c:v>397.36886734417834</c:v>
                </c:pt>
                <c:pt idx="774">
                  <c:v>397.3827138236008</c:v>
                </c:pt>
                <c:pt idx="775">
                  <c:v>397.39642342016896</c:v>
                </c:pt>
                <c:pt idx="776">
                  <c:v>397.40999747992703</c:v>
                </c:pt>
                <c:pt idx="777">
                  <c:v>397.42343733582385</c:v>
                </c:pt>
                <c:pt idx="778">
                  <c:v>397.43674430783761</c:v>
                </c:pt>
                <c:pt idx="779">
                  <c:v>397.44991970309917</c:v>
                </c:pt>
                <c:pt idx="780">
                  <c:v>397.46296481601468</c:v>
                </c:pt>
                <c:pt idx="781">
                  <c:v>397.47588092838657</c:v>
                </c:pt>
                <c:pt idx="782">
                  <c:v>397.48866930953392</c:v>
                </c:pt>
                <c:pt idx="783">
                  <c:v>397.50133121641124</c:v>
                </c:pt>
                <c:pt idx="784">
                  <c:v>397.51386789372668</c:v>
                </c:pt>
                <c:pt idx="785">
                  <c:v>397.52628057405883</c:v>
                </c:pt>
                <c:pt idx="786">
                  <c:v>397.53857047797254</c:v>
                </c:pt>
                <c:pt idx="787">
                  <c:v>397.55073881413364</c:v>
                </c:pt>
                <c:pt idx="788">
                  <c:v>397.56278677942271</c:v>
                </c:pt>
                <c:pt idx="789">
                  <c:v>397.57471555904777</c:v>
                </c:pt>
                <c:pt idx="790">
                  <c:v>397.58652632665581</c:v>
                </c:pt>
                <c:pt idx="791">
                  <c:v>397.5982202444435</c:v>
                </c:pt>
                <c:pt idx="792">
                  <c:v>397.60979846326683</c:v>
                </c:pt>
                <c:pt idx="793">
                  <c:v>397.62126212274956</c:v>
                </c:pt>
                <c:pt idx="794">
                  <c:v>397.63261235139095</c:v>
                </c:pt>
                <c:pt idx="795">
                  <c:v>397.64385026667225</c:v>
                </c:pt>
                <c:pt idx="796">
                  <c:v>397.65497697516236</c:v>
                </c:pt>
                <c:pt idx="797">
                  <c:v>397.6659935726226</c:v>
                </c:pt>
                <c:pt idx="798">
                  <c:v>397.67690114411022</c:v>
                </c:pt>
                <c:pt idx="799">
                  <c:v>397.68770076408117</c:v>
                </c:pt>
                <c:pt idx="800">
                  <c:v>397.69839349649192</c:v>
                </c:pt>
                <c:pt idx="801">
                  <c:v>397.70898039490021</c:v>
                </c:pt>
                <c:pt idx="802">
                  <c:v>397.71946250256514</c:v>
                </c:pt>
                <c:pt idx="803">
                  <c:v>397.72984085254586</c:v>
                </c:pt>
                <c:pt idx="804">
                  <c:v>397.74011646779991</c:v>
                </c:pt>
                <c:pt idx="805">
                  <c:v>397.75029036128018</c:v>
                </c:pt>
                <c:pt idx="806">
                  <c:v>397.76036353603126</c:v>
                </c:pt>
                <c:pt idx="807">
                  <c:v>397.7703369852847</c:v>
                </c:pt>
                <c:pt idx="808">
                  <c:v>397.78021169255351</c:v>
                </c:pt>
                <c:pt idx="809">
                  <c:v>397.78998863172581</c:v>
                </c:pt>
                <c:pt idx="810">
                  <c:v>397.79966876715747</c:v>
                </c:pt>
                <c:pt idx="811">
                  <c:v>397.809253053764</c:v>
                </c:pt>
                <c:pt idx="812">
                  <c:v>397.8187424371115</c:v>
                </c:pt>
                <c:pt idx="813">
                  <c:v>397.82813785350692</c:v>
                </c:pt>
                <c:pt idx="814">
                  <c:v>397.83744023008722</c:v>
                </c:pt>
                <c:pt idx="815">
                  <c:v>397.84665048490797</c:v>
                </c:pt>
                <c:pt idx="816">
                  <c:v>397.85576952703082</c:v>
                </c:pt>
                <c:pt idx="817">
                  <c:v>397.86479825661053</c:v>
                </c:pt>
                <c:pt idx="818">
                  <c:v>397.87373756498084</c:v>
                </c:pt>
                <c:pt idx="819">
                  <c:v>397.88258833473975</c:v>
                </c:pt>
                <c:pt idx="820">
                  <c:v>397.8913514398339</c:v>
                </c:pt>
                <c:pt idx="821">
                  <c:v>397.90002774564215</c:v>
                </c:pt>
                <c:pt idx="822">
                  <c:v>397.90861810905841</c:v>
                </c:pt>
                <c:pt idx="823">
                  <c:v>397.91712337857382</c:v>
                </c:pt>
                <c:pt idx="824">
                  <c:v>397.92554439435793</c:v>
                </c:pt>
                <c:pt idx="825">
                  <c:v>397.93388198833912</c:v>
                </c:pt>
                <c:pt idx="826">
                  <c:v>397.94213698428462</c:v>
                </c:pt>
                <c:pt idx="827">
                  <c:v>397.95031019787928</c:v>
                </c:pt>
                <c:pt idx="828">
                  <c:v>397.95840243680391</c:v>
                </c:pt>
                <c:pt idx="829">
                  <c:v>397.96641450081285</c:v>
                </c:pt>
                <c:pt idx="830">
                  <c:v>397.97434718181074</c:v>
                </c:pt>
                <c:pt idx="831">
                  <c:v>397.98220126392863</c:v>
                </c:pt>
                <c:pt idx="832">
                  <c:v>397.98997752359924</c:v>
                </c:pt>
                <c:pt idx="833">
                  <c:v>397.99767672963173</c:v>
                </c:pt>
                <c:pt idx="834">
                  <c:v>398.00529964328553</c:v>
                </c:pt>
                <c:pt idx="835">
                  <c:v>398.01284701834368</c:v>
                </c:pt>
                <c:pt idx="836">
                  <c:v>398.02031960118524</c:v>
                </c:pt>
                <c:pt idx="837">
                  <c:v>398.02771813085724</c:v>
                </c:pt>
                <c:pt idx="838">
                  <c:v>398.03504333914594</c:v>
                </c:pt>
                <c:pt idx="839">
                  <c:v>398.0422959506472</c:v>
                </c:pt>
                <c:pt idx="840">
                  <c:v>398.04947668283637</c:v>
                </c:pt>
                <c:pt idx="841">
                  <c:v>398.05658624613739</c:v>
                </c:pt>
                <c:pt idx="842">
                  <c:v>398.06362534399148</c:v>
                </c:pt>
                <c:pt idx="843">
                  <c:v>398.07059467292493</c:v>
                </c:pt>
                <c:pt idx="844">
                  <c:v>398.07749492261615</c:v>
                </c:pt>
                <c:pt idx="845">
                  <c:v>398.08432677596261</c:v>
                </c:pt>
                <c:pt idx="846">
                  <c:v>398.09109090914649</c:v>
                </c:pt>
                <c:pt idx="847">
                  <c:v>398.0977879917001</c:v>
                </c:pt>
                <c:pt idx="848">
                  <c:v>398.10441868657063</c:v>
                </c:pt>
                <c:pt idx="849">
                  <c:v>398.11098365018415</c:v>
                </c:pt>
                <c:pt idx="850">
                  <c:v>398.1174835325092</c:v>
                </c:pt>
                <c:pt idx="851">
                  <c:v>398.12391897711962</c:v>
                </c:pt>
                <c:pt idx="852">
                  <c:v>398.13029062125679</c:v>
                </c:pt>
                <c:pt idx="853">
                  <c:v>398.13659909589131</c:v>
                </c:pt>
                <c:pt idx="854">
                  <c:v>398.14284502578414</c:v>
                </c:pt>
                <c:pt idx="855">
                  <c:v>398.14902902954702</c:v>
                </c:pt>
                <c:pt idx="856">
                  <c:v>398.15515171970259</c:v>
                </c:pt>
                <c:pt idx="857">
                  <c:v>398.16121370274351</c:v>
                </c:pt>
                <c:pt idx="858">
                  <c:v>398.16721557919141</c:v>
                </c:pt>
                <c:pt idx="859">
                  <c:v>398.1731579436551</c:v>
                </c:pt>
                <c:pt idx="860">
                  <c:v>398.17904138488819</c:v>
                </c:pt>
                <c:pt idx="861">
                  <c:v>398.18486648584627</c:v>
                </c:pt>
                <c:pt idx="862">
                  <c:v>398.19063382374338</c:v>
                </c:pt>
                <c:pt idx="863">
                  <c:v>398.19634397010822</c:v>
                </c:pt>
                <c:pt idx="864">
                  <c:v>398.20199749083946</c:v>
                </c:pt>
                <c:pt idx="865">
                  <c:v>398.20759494626088</c:v>
                </c:pt>
                <c:pt idx="866">
                  <c:v>398.21313689117562</c:v>
                </c:pt>
                <c:pt idx="867">
                  <c:v>398.2186238749203</c:v>
                </c:pt>
                <c:pt idx="868">
                  <c:v>398.22405644141821</c:v>
                </c:pt>
                <c:pt idx="869">
                  <c:v>398.2294351292324</c:v>
                </c:pt>
                <c:pt idx="870">
                  <c:v>398.2347604716179</c:v>
                </c:pt>
                <c:pt idx="871">
                  <c:v>398.24003299657363</c:v>
                </c:pt>
                <c:pt idx="872">
                  <c:v>398.24525322689391</c:v>
                </c:pt>
                <c:pt idx="873">
                  <c:v>398.25042168021912</c:v>
                </c:pt>
                <c:pt idx="874">
                  <c:v>398.25553886908625</c:v>
                </c:pt>
                <c:pt idx="875">
                  <c:v>398.26060530097885</c:v>
                </c:pt>
                <c:pt idx="876">
                  <c:v>398.26562147837626</c:v>
                </c:pt>
                <c:pt idx="877">
                  <c:v>398.27058789880277</c:v>
                </c:pt>
                <c:pt idx="878">
                  <c:v>398.27550505487602</c:v>
                </c:pt>
                <c:pt idx="879">
                  <c:v>398.28037343435494</c:v>
                </c:pt>
                <c:pt idx="880">
                  <c:v>398.28519352018748</c:v>
                </c:pt>
                <c:pt idx="881">
                  <c:v>398.28996579055752</c:v>
                </c:pt>
                <c:pt idx="882">
                  <c:v>398.29469071893169</c:v>
                </c:pt>
                <c:pt idx="883">
                  <c:v>398.2993687741054</c:v>
                </c:pt>
                <c:pt idx="884">
                  <c:v>398.30400042024866</c:v>
                </c:pt>
                <c:pt idx="885">
                  <c:v>398.3085861169514</c:v>
                </c:pt>
                <c:pt idx="886">
                  <c:v>398.31312631926835</c:v>
                </c:pt>
                <c:pt idx="887">
                  <c:v>398.3176214777634</c:v>
                </c:pt>
                <c:pt idx="888">
                  <c:v>398.32207203855364</c:v>
                </c:pt>
                <c:pt idx="889">
                  <c:v>398.32647844335304</c:v>
                </c:pt>
                <c:pt idx="890">
                  <c:v>398.33084112951542</c:v>
                </c:pt>
                <c:pt idx="891">
                  <c:v>398.33516053007736</c:v>
                </c:pt>
                <c:pt idx="892">
                  <c:v>398.33943707380041</c:v>
                </c:pt>
                <c:pt idx="893">
                  <c:v>398.34367118521317</c:v>
                </c:pt>
                <c:pt idx="894">
                  <c:v>398.34786328465259</c:v>
                </c:pt>
                <c:pt idx="895">
                  <c:v>398.35201378830521</c:v>
                </c:pt>
                <c:pt idx="896">
                  <c:v>398.35612310824797</c:v>
                </c:pt>
                <c:pt idx="897">
                  <c:v>398.36019165248825</c:v>
                </c:pt>
                <c:pt idx="898">
                  <c:v>398.36421982500411</c:v>
                </c:pt>
                <c:pt idx="899">
                  <c:v>398.36820802578364</c:v>
                </c:pt>
                <c:pt idx="900">
                  <c:v>398.37215665086421</c:v>
                </c:pt>
                <c:pt idx="901">
                  <c:v>398.37606609237116</c:v>
                </c:pt>
                <c:pt idx="902">
                  <c:v>398.3799367385563</c:v>
                </c:pt>
                <c:pt idx="903">
                  <c:v>398.38376897383586</c:v>
                </c:pt>
                <c:pt idx="904">
                  <c:v>398.38756317882826</c:v>
                </c:pt>
                <c:pt idx="905">
                  <c:v>398.39131973039139</c:v>
                </c:pt>
                <c:pt idx="906">
                  <c:v>398.39503900165937</c:v>
                </c:pt>
                <c:pt idx="907">
                  <c:v>398.39872136207936</c:v>
                </c:pt>
                <c:pt idx="908">
                  <c:v>398.40236717744767</c:v>
                </c:pt>
                <c:pt idx="909">
                  <c:v>398.40597680994563</c:v>
                </c:pt>
                <c:pt idx="910">
                  <c:v>398.40955061817516</c:v>
                </c:pt>
                <c:pt idx="911">
                  <c:v>398.41308895719396</c:v>
                </c:pt>
                <c:pt idx="912">
                  <c:v>398.41659217855022</c:v>
                </c:pt>
                <c:pt idx="913">
                  <c:v>398.42006063031727</c:v>
                </c:pt>
                <c:pt idx="914">
                  <c:v>398.42349465712761</c:v>
                </c:pt>
                <c:pt idx="915">
                  <c:v>398.42689460020688</c:v>
                </c:pt>
                <c:pt idx="916">
                  <c:v>398.43026079740724</c:v>
                </c:pt>
                <c:pt idx="917">
                  <c:v>398.43359358324068</c:v>
                </c:pt>
                <c:pt idx="918">
                  <c:v>398.43689328891168</c:v>
                </c:pt>
                <c:pt idx="919">
                  <c:v>398.44016024234992</c:v>
                </c:pt>
                <c:pt idx="920">
                  <c:v>398.44339476824234</c:v>
                </c:pt>
                <c:pt idx="921">
                  <c:v>398.44659718806525</c:v>
                </c:pt>
                <c:pt idx="922">
                  <c:v>398.44976782011577</c:v>
                </c:pt>
                <c:pt idx="923">
                  <c:v>398.45290697954306</c:v>
                </c:pt>
                <c:pt idx="924">
                  <c:v>398.45601497837947</c:v>
                </c:pt>
                <c:pt idx="925">
                  <c:v>398.45909212557115</c:v>
                </c:pt>
                <c:pt idx="926">
                  <c:v>398.46213872700832</c:v>
                </c:pt>
                <c:pt idx="927">
                  <c:v>398.46515508555547</c:v>
                </c:pt>
                <c:pt idx="928">
                  <c:v>398.46814150108116</c:v>
                </c:pt>
                <c:pt idx="929">
                  <c:v>398.47109827048752</c:v>
                </c:pt>
                <c:pt idx="930">
                  <c:v>398.4740256877393</c:v>
                </c:pt>
                <c:pt idx="931">
                  <c:v>398.47692404389301</c:v>
                </c:pt>
                <c:pt idx="932">
                  <c:v>398.47979362712545</c:v>
                </c:pt>
                <c:pt idx="933">
                  <c:v>398.4826347227621</c:v>
                </c:pt>
                <c:pt idx="934">
                  <c:v>398.48544761330521</c:v>
                </c:pt>
                <c:pt idx="935">
                  <c:v>398.48823257846158</c:v>
                </c:pt>
                <c:pt idx="936">
                  <c:v>398.49098989517012</c:v>
                </c:pt>
                <c:pt idx="937">
                  <c:v>398.49371983762916</c:v>
                </c:pt>
                <c:pt idx="938">
                  <c:v>398.49642267732338</c:v>
                </c:pt>
                <c:pt idx="939">
                  <c:v>398.4990986830507</c:v>
                </c:pt>
                <c:pt idx="940">
                  <c:v>398.50174812094855</c:v>
                </c:pt>
                <c:pt idx="941">
                  <c:v>398.50437125452027</c:v>
                </c:pt>
                <c:pt idx="942">
                  <c:v>398.50696834466095</c:v>
                </c:pt>
                <c:pt idx="943">
                  <c:v>398.50953964968329</c:v>
                </c:pt>
                <c:pt idx="944">
                  <c:v>398.51208542534289</c:v>
                </c:pt>
                <c:pt idx="945">
                  <c:v>398.51460592486353</c:v>
                </c:pt>
                <c:pt idx="946">
                  <c:v>398.51710139896221</c:v>
                </c:pt>
                <c:pt idx="947">
                  <c:v>398.5195720958738</c:v>
                </c:pt>
                <c:pt idx="948">
                  <c:v>398.52201826137548</c:v>
                </c:pt>
                <c:pt idx="949">
                  <c:v>398.52444013881109</c:v>
                </c:pt>
                <c:pt idx="950">
                  <c:v>398.52683796911504</c:v>
                </c:pt>
                <c:pt idx="951">
                  <c:v>398.52921199083602</c:v>
                </c:pt>
                <c:pt idx="952">
                  <c:v>398.53156244016077</c:v>
                </c:pt>
                <c:pt idx="953">
                  <c:v>398.53388955093715</c:v>
                </c:pt>
                <c:pt idx="954">
                  <c:v>398.53619355469732</c:v>
                </c:pt>
                <c:pt idx="955">
                  <c:v>398.53847468068051</c:v>
                </c:pt>
                <c:pt idx="956">
                  <c:v>398.54073315585583</c:v>
                </c:pt>
                <c:pt idx="957">
                  <c:v>398.54296920494443</c:v>
                </c:pt>
                <c:pt idx="958">
                  <c:v>398.54518305044184</c:v>
                </c:pt>
                <c:pt idx="959">
                  <c:v>398.54737491263995</c:v>
                </c:pt>
                <c:pt idx="960">
                  <c:v>398.54954500964868</c:v>
                </c:pt>
                <c:pt idx="961">
                  <c:v>398.55169355741754</c:v>
                </c:pt>
                <c:pt idx="962">
                  <c:v>398.55382076975695</c:v>
                </c:pt>
                <c:pt idx="963">
                  <c:v>398.55592685835944</c:v>
                </c:pt>
                <c:pt idx="964">
                  <c:v>398.5580120328205</c:v>
                </c:pt>
                <c:pt idx="965">
                  <c:v>398.56007650065925</c:v>
                </c:pt>
                <c:pt idx="966">
                  <c:v>398.56212046733896</c:v>
                </c:pt>
                <c:pt idx="967">
                  <c:v>398.56414413628738</c:v>
                </c:pt>
                <c:pt idx="968">
                  <c:v>398.5661477089169</c:v>
                </c:pt>
                <c:pt idx="969">
                  <c:v>398.56813138464429</c:v>
                </c:pt>
                <c:pt idx="970">
                  <c:v>398.57009536091061</c:v>
                </c:pt>
                <c:pt idx="971">
                  <c:v>398.57203983320056</c:v>
                </c:pt>
                <c:pt idx="972">
                  <c:v>398.57396499506189</c:v>
                </c:pt>
                <c:pt idx="973">
                  <c:v>398.57587103812455</c:v>
                </c:pt>
                <c:pt idx="974">
                  <c:v>398.57775815211954</c:v>
                </c:pt>
                <c:pt idx="975">
                  <c:v>398.57962652489778</c:v>
                </c:pt>
                <c:pt idx="976">
                  <c:v>398.58147634244858</c:v>
                </c:pt>
                <c:pt idx="977">
                  <c:v>398.58330778891821</c:v>
                </c:pt>
                <c:pt idx="978">
                  <c:v>398.58512104662788</c:v>
                </c:pt>
                <c:pt idx="979">
                  <c:v>398.58691629609194</c:v>
                </c:pt>
                <c:pt idx="980">
                  <c:v>398.58869371603578</c:v>
                </c:pt>
                <c:pt idx="981">
                  <c:v>398.59045348341328</c:v>
                </c:pt>
                <c:pt idx="982">
                  <c:v>398.59219577342458</c:v>
                </c:pt>
                <c:pt idx="983">
                  <c:v>398.59392075953326</c:v>
                </c:pt>
                <c:pt idx="984">
                  <c:v>398.61099929903577</c:v>
                </c:pt>
                <c:pt idx="985">
                  <c:v>398.62638162688233</c:v>
                </c:pt>
                <c:pt idx="986">
                  <c:v>398.64023610920628</c:v>
                </c:pt>
                <c:pt idx="987">
                  <c:v>398.65271441875024</c:v>
                </c:pt>
                <c:pt idx="988">
                  <c:v>398.66395318648188</c:v>
                </c:pt>
                <c:pt idx="989">
                  <c:v>398.67407549046789</c:v>
                </c:pt>
                <c:pt idx="990">
                  <c:v>398.68319219791499</c:v>
                </c:pt>
                <c:pt idx="991">
                  <c:v>398.69140317475734</c:v>
                </c:pt>
                <c:pt idx="992">
                  <c:v>398.69879837577946</c:v>
                </c:pt>
                <c:pt idx="993">
                  <c:v>398.7054588270064</c:v>
                </c:pt>
                <c:pt idx="994">
                  <c:v>398.71145751095361</c:v>
                </c:pt>
                <c:pt idx="995">
                  <c:v>398.71686016429754</c:v>
                </c:pt>
                <c:pt idx="996">
                  <c:v>398.72172599659541</c:v>
                </c:pt>
                <c:pt idx="997">
                  <c:v>398.72610833783972</c:v>
                </c:pt>
                <c:pt idx="998">
                  <c:v>398.73005522186992</c:v>
                </c:pt>
                <c:pt idx="999">
                  <c:v>398.73360991197603</c:v>
                </c:pt>
                <c:pt idx="1000">
                  <c:v>398.73681137440684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8F-454E-9421-CD8F4B823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392"/>
        <c:axId val="1"/>
      </c:lineChart>
      <c:catAx>
        <c:axId val="14505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Time (days)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00"/>
        <c:tickMarkSkip val="100"/>
        <c:noMultiLvlLbl val="0"/>
      </c:catAx>
      <c:valAx>
        <c:axId val="1"/>
        <c:scaling>
          <c:orientation val="minMax"/>
          <c:max val="1000"/>
        </c:scaling>
        <c:delete val="0"/>
        <c:axPos val="l"/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57392"/>
        <c:crossesAt val="1"/>
        <c:crossBetween val="midCat"/>
        <c:majorUnit val="2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685667322426825"/>
          <c:y val="0.92676946133090488"/>
          <c:w val="0.36013465785977805"/>
          <c:h val="5.12836856072437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Stochastic Model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Model'!$Y$4</c:f>
              <c:strCache>
                <c:ptCount val="1"/>
                <c:pt idx="0">
                  <c:v>S(t)</c:v>
                </c:pt>
              </c:strCache>
            </c:strRef>
          </c:tx>
          <c:spPr>
            <a:ln w="38100">
              <a:solidFill>
                <a:schemeClr val="tx2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'SIR Model'!$X$5:$X$1005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'SIR Model'!$Y$5:$Y$1005</c:f>
              <c:numCache>
                <c:formatCode>General</c:formatCode>
                <c:ptCount val="1001"/>
                <c:pt idx="0">
                  <c:v>990</c:v>
                </c:pt>
                <c:pt idx="1">
                  <c:v>990</c:v>
                </c:pt>
                <c:pt idx="2">
                  <c:v>989</c:v>
                </c:pt>
                <c:pt idx="3">
                  <c:v>988</c:v>
                </c:pt>
                <c:pt idx="4">
                  <c:v>987</c:v>
                </c:pt>
                <c:pt idx="5">
                  <c:v>987</c:v>
                </c:pt>
                <c:pt idx="6">
                  <c:v>987</c:v>
                </c:pt>
                <c:pt idx="7">
                  <c:v>987</c:v>
                </c:pt>
                <c:pt idx="8">
                  <c:v>987</c:v>
                </c:pt>
                <c:pt idx="9">
                  <c:v>987</c:v>
                </c:pt>
                <c:pt idx="10">
                  <c:v>987</c:v>
                </c:pt>
                <c:pt idx="11">
                  <c:v>985</c:v>
                </c:pt>
                <c:pt idx="12">
                  <c:v>984</c:v>
                </c:pt>
                <c:pt idx="13">
                  <c:v>984</c:v>
                </c:pt>
                <c:pt idx="14">
                  <c:v>983</c:v>
                </c:pt>
                <c:pt idx="15">
                  <c:v>983</c:v>
                </c:pt>
                <c:pt idx="16">
                  <c:v>983</c:v>
                </c:pt>
                <c:pt idx="17">
                  <c:v>983</c:v>
                </c:pt>
                <c:pt idx="18">
                  <c:v>983</c:v>
                </c:pt>
                <c:pt idx="19">
                  <c:v>982</c:v>
                </c:pt>
                <c:pt idx="20">
                  <c:v>982</c:v>
                </c:pt>
                <c:pt idx="21">
                  <c:v>982</c:v>
                </c:pt>
                <c:pt idx="22">
                  <c:v>982</c:v>
                </c:pt>
                <c:pt idx="23">
                  <c:v>980</c:v>
                </c:pt>
                <c:pt idx="24">
                  <c:v>980</c:v>
                </c:pt>
                <c:pt idx="25">
                  <c:v>980</c:v>
                </c:pt>
                <c:pt idx="26">
                  <c:v>980</c:v>
                </c:pt>
                <c:pt idx="27">
                  <c:v>980</c:v>
                </c:pt>
                <c:pt idx="28">
                  <c:v>979</c:v>
                </c:pt>
                <c:pt idx="29">
                  <c:v>979</c:v>
                </c:pt>
                <c:pt idx="30">
                  <c:v>979</c:v>
                </c:pt>
                <c:pt idx="31">
                  <c:v>978</c:v>
                </c:pt>
                <c:pt idx="32">
                  <c:v>978</c:v>
                </c:pt>
                <c:pt idx="33">
                  <c:v>978</c:v>
                </c:pt>
                <c:pt idx="34">
                  <c:v>978</c:v>
                </c:pt>
                <c:pt idx="35">
                  <c:v>978</c:v>
                </c:pt>
                <c:pt idx="36">
                  <c:v>978</c:v>
                </c:pt>
                <c:pt idx="37">
                  <c:v>978</c:v>
                </c:pt>
                <c:pt idx="38">
                  <c:v>978</c:v>
                </c:pt>
                <c:pt idx="39">
                  <c:v>977</c:v>
                </c:pt>
                <c:pt idx="40">
                  <c:v>977</c:v>
                </c:pt>
                <c:pt idx="41">
                  <c:v>977</c:v>
                </c:pt>
                <c:pt idx="42">
                  <c:v>977</c:v>
                </c:pt>
                <c:pt idx="43">
                  <c:v>977</c:v>
                </c:pt>
                <c:pt idx="44">
                  <c:v>977</c:v>
                </c:pt>
                <c:pt idx="45">
                  <c:v>977</c:v>
                </c:pt>
                <c:pt idx="46">
                  <c:v>977</c:v>
                </c:pt>
                <c:pt idx="47">
                  <c:v>977</c:v>
                </c:pt>
                <c:pt idx="48">
                  <c:v>976</c:v>
                </c:pt>
                <c:pt idx="49">
                  <c:v>976</c:v>
                </c:pt>
                <c:pt idx="50">
                  <c:v>974</c:v>
                </c:pt>
                <c:pt idx="51">
                  <c:v>973</c:v>
                </c:pt>
                <c:pt idx="52">
                  <c:v>972</c:v>
                </c:pt>
                <c:pt idx="53">
                  <c:v>972</c:v>
                </c:pt>
                <c:pt idx="54">
                  <c:v>971</c:v>
                </c:pt>
                <c:pt idx="55">
                  <c:v>970</c:v>
                </c:pt>
                <c:pt idx="56">
                  <c:v>969</c:v>
                </c:pt>
                <c:pt idx="57">
                  <c:v>967</c:v>
                </c:pt>
                <c:pt idx="58">
                  <c:v>967</c:v>
                </c:pt>
                <c:pt idx="59">
                  <c:v>964</c:v>
                </c:pt>
                <c:pt idx="60">
                  <c:v>964</c:v>
                </c:pt>
                <c:pt idx="61">
                  <c:v>964</c:v>
                </c:pt>
                <c:pt idx="62">
                  <c:v>963</c:v>
                </c:pt>
                <c:pt idx="63">
                  <c:v>961</c:v>
                </c:pt>
                <c:pt idx="64">
                  <c:v>960</c:v>
                </c:pt>
                <c:pt idx="65">
                  <c:v>960</c:v>
                </c:pt>
                <c:pt idx="66">
                  <c:v>958</c:v>
                </c:pt>
                <c:pt idx="67">
                  <c:v>954</c:v>
                </c:pt>
                <c:pt idx="68">
                  <c:v>954</c:v>
                </c:pt>
                <c:pt idx="69">
                  <c:v>951</c:v>
                </c:pt>
                <c:pt idx="70">
                  <c:v>950</c:v>
                </c:pt>
                <c:pt idx="71">
                  <c:v>948</c:v>
                </c:pt>
                <c:pt idx="72">
                  <c:v>946</c:v>
                </c:pt>
                <c:pt idx="73">
                  <c:v>944</c:v>
                </c:pt>
                <c:pt idx="74">
                  <c:v>944</c:v>
                </c:pt>
                <c:pt idx="75">
                  <c:v>943</c:v>
                </c:pt>
                <c:pt idx="76">
                  <c:v>943</c:v>
                </c:pt>
                <c:pt idx="77">
                  <c:v>942</c:v>
                </c:pt>
                <c:pt idx="78">
                  <c:v>941</c:v>
                </c:pt>
                <c:pt idx="79">
                  <c:v>941</c:v>
                </c:pt>
                <c:pt idx="80">
                  <c:v>941</c:v>
                </c:pt>
                <c:pt idx="81">
                  <c:v>940</c:v>
                </c:pt>
                <c:pt idx="82">
                  <c:v>937</c:v>
                </c:pt>
                <c:pt idx="83">
                  <c:v>937</c:v>
                </c:pt>
                <c:pt idx="84">
                  <c:v>937</c:v>
                </c:pt>
                <c:pt idx="85">
                  <c:v>936</c:v>
                </c:pt>
                <c:pt idx="86">
                  <c:v>931</c:v>
                </c:pt>
                <c:pt idx="87">
                  <c:v>929</c:v>
                </c:pt>
                <c:pt idx="88">
                  <c:v>927</c:v>
                </c:pt>
                <c:pt idx="89">
                  <c:v>926</c:v>
                </c:pt>
                <c:pt idx="90">
                  <c:v>925</c:v>
                </c:pt>
                <c:pt idx="91">
                  <c:v>924</c:v>
                </c:pt>
                <c:pt idx="92">
                  <c:v>923</c:v>
                </c:pt>
                <c:pt idx="93">
                  <c:v>923</c:v>
                </c:pt>
                <c:pt idx="94">
                  <c:v>923</c:v>
                </c:pt>
                <c:pt idx="95">
                  <c:v>922</c:v>
                </c:pt>
                <c:pt idx="96">
                  <c:v>921</c:v>
                </c:pt>
                <c:pt idx="97">
                  <c:v>918</c:v>
                </c:pt>
                <c:pt idx="98">
                  <c:v>916</c:v>
                </c:pt>
                <c:pt idx="99">
                  <c:v>914</c:v>
                </c:pt>
                <c:pt idx="100">
                  <c:v>914</c:v>
                </c:pt>
                <c:pt idx="101">
                  <c:v>914</c:v>
                </c:pt>
                <c:pt idx="102">
                  <c:v>914</c:v>
                </c:pt>
                <c:pt idx="103">
                  <c:v>912</c:v>
                </c:pt>
                <c:pt idx="104">
                  <c:v>912</c:v>
                </c:pt>
                <c:pt idx="105">
                  <c:v>909</c:v>
                </c:pt>
                <c:pt idx="106">
                  <c:v>908</c:v>
                </c:pt>
                <c:pt idx="107">
                  <c:v>907</c:v>
                </c:pt>
                <c:pt idx="108">
                  <c:v>904</c:v>
                </c:pt>
                <c:pt idx="109">
                  <c:v>902</c:v>
                </c:pt>
                <c:pt idx="110">
                  <c:v>899</c:v>
                </c:pt>
                <c:pt idx="111">
                  <c:v>897</c:v>
                </c:pt>
                <c:pt idx="112">
                  <c:v>895</c:v>
                </c:pt>
                <c:pt idx="113">
                  <c:v>893</c:v>
                </c:pt>
                <c:pt idx="114">
                  <c:v>892</c:v>
                </c:pt>
                <c:pt idx="115">
                  <c:v>891</c:v>
                </c:pt>
                <c:pt idx="116">
                  <c:v>890</c:v>
                </c:pt>
                <c:pt idx="117">
                  <c:v>890</c:v>
                </c:pt>
                <c:pt idx="118">
                  <c:v>888</c:v>
                </c:pt>
                <c:pt idx="119">
                  <c:v>888</c:v>
                </c:pt>
                <c:pt idx="120">
                  <c:v>886</c:v>
                </c:pt>
                <c:pt idx="121">
                  <c:v>885</c:v>
                </c:pt>
                <c:pt idx="122">
                  <c:v>884</c:v>
                </c:pt>
                <c:pt idx="123">
                  <c:v>884</c:v>
                </c:pt>
                <c:pt idx="124">
                  <c:v>883</c:v>
                </c:pt>
                <c:pt idx="125">
                  <c:v>883</c:v>
                </c:pt>
                <c:pt idx="126">
                  <c:v>883</c:v>
                </c:pt>
                <c:pt idx="127">
                  <c:v>882</c:v>
                </c:pt>
                <c:pt idx="128">
                  <c:v>882</c:v>
                </c:pt>
                <c:pt idx="129">
                  <c:v>882</c:v>
                </c:pt>
                <c:pt idx="130">
                  <c:v>882</c:v>
                </c:pt>
                <c:pt idx="131">
                  <c:v>881</c:v>
                </c:pt>
                <c:pt idx="132">
                  <c:v>881</c:v>
                </c:pt>
                <c:pt idx="133">
                  <c:v>878</c:v>
                </c:pt>
                <c:pt idx="134">
                  <c:v>877</c:v>
                </c:pt>
                <c:pt idx="135">
                  <c:v>874</c:v>
                </c:pt>
                <c:pt idx="136">
                  <c:v>873</c:v>
                </c:pt>
                <c:pt idx="137">
                  <c:v>872</c:v>
                </c:pt>
                <c:pt idx="138">
                  <c:v>870</c:v>
                </c:pt>
                <c:pt idx="139">
                  <c:v>869</c:v>
                </c:pt>
                <c:pt idx="140">
                  <c:v>868</c:v>
                </c:pt>
                <c:pt idx="141">
                  <c:v>868</c:v>
                </c:pt>
                <c:pt idx="142">
                  <c:v>867</c:v>
                </c:pt>
                <c:pt idx="143">
                  <c:v>867</c:v>
                </c:pt>
                <c:pt idx="144">
                  <c:v>863</c:v>
                </c:pt>
                <c:pt idx="145">
                  <c:v>863</c:v>
                </c:pt>
                <c:pt idx="146">
                  <c:v>860</c:v>
                </c:pt>
                <c:pt idx="147">
                  <c:v>857</c:v>
                </c:pt>
                <c:pt idx="148">
                  <c:v>857</c:v>
                </c:pt>
                <c:pt idx="149">
                  <c:v>855</c:v>
                </c:pt>
                <c:pt idx="150">
                  <c:v>853</c:v>
                </c:pt>
                <c:pt idx="151">
                  <c:v>850</c:v>
                </c:pt>
                <c:pt idx="152">
                  <c:v>847</c:v>
                </c:pt>
                <c:pt idx="153">
                  <c:v>846</c:v>
                </c:pt>
                <c:pt idx="154">
                  <c:v>846</c:v>
                </c:pt>
                <c:pt idx="155">
                  <c:v>846</c:v>
                </c:pt>
                <c:pt idx="156">
                  <c:v>843</c:v>
                </c:pt>
                <c:pt idx="157">
                  <c:v>842</c:v>
                </c:pt>
                <c:pt idx="158">
                  <c:v>841</c:v>
                </c:pt>
                <c:pt idx="159">
                  <c:v>841</c:v>
                </c:pt>
                <c:pt idx="160">
                  <c:v>839</c:v>
                </c:pt>
                <c:pt idx="161">
                  <c:v>839</c:v>
                </c:pt>
                <c:pt idx="162">
                  <c:v>838</c:v>
                </c:pt>
                <c:pt idx="163">
                  <c:v>837</c:v>
                </c:pt>
                <c:pt idx="164">
                  <c:v>836</c:v>
                </c:pt>
                <c:pt idx="165">
                  <c:v>832</c:v>
                </c:pt>
                <c:pt idx="166">
                  <c:v>830</c:v>
                </c:pt>
                <c:pt idx="167">
                  <c:v>826</c:v>
                </c:pt>
                <c:pt idx="168">
                  <c:v>825</c:v>
                </c:pt>
                <c:pt idx="169">
                  <c:v>823</c:v>
                </c:pt>
                <c:pt idx="170">
                  <c:v>822</c:v>
                </c:pt>
                <c:pt idx="171">
                  <c:v>821</c:v>
                </c:pt>
                <c:pt idx="172">
                  <c:v>817</c:v>
                </c:pt>
                <c:pt idx="173">
                  <c:v>814</c:v>
                </c:pt>
                <c:pt idx="174">
                  <c:v>814</c:v>
                </c:pt>
                <c:pt idx="175">
                  <c:v>813</c:v>
                </c:pt>
                <c:pt idx="176">
                  <c:v>813</c:v>
                </c:pt>
                <c:pt idx="177">
                  <c:v>812</c:v>
                </c:pt>
                <c:pt idx="178">
                  <c:v>808</c:v>
                </c:pt>
                <c:pt idx="179">
                  <c:v>808</c:v>
                </c:pt>
                <c:pt idx="180">
                  <c:v>806</c:v>
                </c:pt>
                <c:pt idx="181">
                  <c:v>804</c:v>
                </c:pt>
                <c:pt idx="182">
                  <c:v>803</c:v>
                </c:pt>
                <c:pt idx="183">
                  <c:v>800</c:v>
                </c:pt>
                <c:pt idx="184">
                  <c:v>799</c:v>
                </c:pt>
                <c:pt idx="185">
                  <c:v>796</c:v>
                </c:pt>
                <c:pt idx="186">
                  <c:v>796</c:v>
                </c:pt>
                <c:pt idx="187">
                  <c:v>795</c:v>
                </c:pt>
                <c:pt idx="188">
                  <c:v>794</c:v>
                </c:pt>
                <c:pt idx="189">
                  <c:v>790</c:v>
                </c:pt>
                <c:pt idx="190">
                  <c:v>786</c:v>
                </c:pt>
                <c:pt idx="191">
                  <c:v>785</c:v>
                </c:pt>
                <c:pt idx="192">
                  <c:v>782</c:v>
                </c:pt>
                <c:pt idx="193">
                  <c:v>781</c:v>
                </c:pt>
                <c:pt idx="194">
                  <c:v>778</c:v>
                </c:pt>
                <c:pt idx="195">
                  <c:v>774</c:v>
                </c:pt>
                <c:pt idx="196">
                  <c:v>774</c:v>
                </c:pt>
                <c:pt idx="197">
                  <c:v>774</c:v>
                </c:pt>
                <c:pt idx="198">
                  <c:v>772</c:v>
                </c:pt>
                <c:pt idx="199">
                  <c:v>771</c:v>
                </c:pt>
                <c:pt idx="200">
                  <c:v>769</c:v>
                </c:pt>
                <c:pt idx="201">
                  <c:v>763</c:v>
                </c:pt>
                <c:pt idx="202">
                  <c:v>761</c:v>
                </c:pt>
                <c:pt idx="203">
                  <c:v>759</c:v>
                </c:pt>
                <c:pt idx="204">
                  <c:v>758</c:v>
                </c:pt>
                <c:pt idx="205">
                  <c:v>757</c:v>
                </c:pt>
                <c:pt idx="206">
                  <c:v>756</c:v>
                </c:pt>
                <c:pt idx="207">
                  <c:v>755</c:v>
                </c:pt>
                <c:pt idx="208">
                  <c:v>751</c:v>
                </c:pt>
                <c:pt idx="209">
                  <c:v>751</c:v>
                </c:pt>
                <c:pt idx="210">
                  <c:v>751</c:v>
                </c:pt>
                <c:pt idx="211">
                  <c:v>750</c:v>
                </c:pt>
                <c:pt idx="212">
                  <c:v>748</c:v>
                </c:pt>
                <c:pt idx="213">
                  <c:v>744</c:v>
                </c:pt>
                <c:pt idx="214">
                  <c:v>744</c:v>
                </c:pt>
                <c:pt idx="215">
                  <c:v>744</c:v>
                </c:pt>
                <c:pt idx="216">
                  <c:v>744</c:v>
                </c:pt>
                <c:pt idx="217">
                  <c:v>744</c:v>
                </c:pt>
                <c:pt idx="218">
                  <c:v>740</c:v>
                </c:pt>
                <c:pt idx="219">
                  <c:v>739</c:v>
                </c:pt>
                <c:pt idx="220">
                  <c:v>738</c:v>
                </c:pt>
                <c:pt idx="221">
                  <c:v>737</c:v>
                </c:pt>
                <c:pt idx="222">
                  <c:v>736</c:v>
                </c:pt>
                <c:pt idx="223">
                  <c:v>735</c:v>
                </c:pt>
                <c:pt idx="224">
                  <c:v>734</c:v>
                </c:pt>
                <c:pt idx="225">
                  <c:v>733</c:v>
                </c:pt>
                <c:pt idx="226">
                  <c:v>733</c:v>
                </c:pt>
                <c:pt idx="227">
                  <c:v>730</c:v>
                </c:pt>
                <c:pt idx="228">
                  <c:v>730</c:v>
                </c:pt>
                <c:pt idx="229">
                  <c:v>730</c:v>
                </c:pt>
                <c:pt idx="230">
                  <c:v>729</c:v>
                </c:pt>
                <c:pt idx="231">
                  <c:v>728</c:v>
                </c:pt>
                <c:pt idx="232">
                  <c:v>727</c:v>
                </c:pt>
                <c:pt idx="233">
                  <c:v>727</c:v>
                </c:pt>
                <c:pt idx="234">
                  <c:v>725</c:v>
                </c:pt>
                <c:pt idx="235">
                  <c:v>725</c:v>
                </c:pt>
                <c:pt idx="236">
                  <c:v>725</c:v>
                </c:pt>
                <c:pt idx="237">
                  <c:v>724</c:v>
                </c:pt>
                <c:pt idx="238">
                  <c:v>723</c:v>
                </c:pt>
                <c:pt idx="239">
                  <c:v>722</c:v>
                </c:pt>
                <c:pt idx="240">
                  <c:v>722</c:v>
                </c:pt>
                <c:pt idx="241">
                  <c:v>720</c:v>
                </c:pt>
                <c:pt idx="242">
                  <c:v>719</c:v>
                </c:pt>
                <c:pt idx="243">
                  <c:v>719</c:v>
                </c:pt>
                <c:pt idx="244">
                  <c:v>718</c:v>
                </c:pt>
                <c:pt idx="245">
                  <c:v>718</c:v>
                </c:pt>
                <c:pt idx="246">
                  <c:v>718</c:v>
                </c:pt>
                <c:pt idx="247">
                  <c:v>718</c:v>
                </c:pt>
                <c:pt idx="248">
                  <c:v>717</c:v>
                </c:pt>
                <c:pt idx="249">
                  <c:v>716</c:v>
                </c:pt>
                <c:pt idx="250">
                  <c:v>716</c:v>
                </c:pt>
                <c:pt idx="251">
                  <c:v>714</c:v>
                </c:pt>
                <c:pt idx="252">
                  <c:v>714</c:v>
                </c:pt>
                <c:pt idx="253">
                  <c:v>713</c:v>
                </c:pt>
                <c:pt idx="254">
                  <c:v>712</c:v>
                </c:pt>
                <c:pt idx="255">
                  <c:v>712</c:v>
                </c:pt>
                <c:pt idx="256">
                  <c:v>712</c:v>
                </c:pt>
                <c:pt idx="257">
                  <c:v>712</c:v>
                </c:pt>
                <c:pt idx="258">
                  <c:v>709</c:v>
                </c:pt>
                <c:pt idx="259">
                  <c:v>706</c:v>
                </c:pt>
                <c:pt idx="260">
                  <c:v>705</c:v>
                </c:pt>
                <c:pt idx="261">
                  <c:v>705</c:v>
                </c:pt>
                <c:pt idx="262">
                  <c:v>705</c:v>
                </c:pt>
                <c:pt idx="263">
                  <c:v>704</c:v>
                </c:pt>
                <c:pt idx="264">
                  <c:v>704</c:v>
                </c:pt>
                <c:pt idx="265">
                  <c:v>703</c:v>
                </c:pt>
                <c:pt idx="266">
                  <c:v>703</c:v>
                </c:pt>
                <c:pt idx="267">
                  <c:v>702</c:v>
                </c:pt>
                <c:pt idx="268">
                  <c:v>702</c:v>
                </c:pt>
                <c:pt idx="269">
                  <c:v>702</c:v>
                </c:pt>
                <c:pt idx="270">
                  <c:v>701</c:v>
                </c:pt>
                <c:pt idx="271">
                  <c:v>701</c:v>
                </c:pt>
                <c:pt idx="272">
                  <c:v>701</c:v>
                </c:pt>
                <c:pt idx="273">
                  <c:v>698</c:v>
                </c:pt>
                <c:pt idx="274">
                  <c:v>698</c:v>
                </c:pt>
                <c:pt idx="275">
                  <c:v>696</c:v>
                </c:pt>
                <c:pt idx="276">
                  <c:v>696</c:v>
                </c:pt>
                <c:pt idx="277">
                  <c:v>695</c:v>
                </c:pt>
                <c:pt idx="278">
                  <c:v>693</c:v>
                </c:pt>
                <c:pt idx="279">
                  <c:v>693</c:v>
                </c:pt>
                <c:pt idx="280">
                  <c:v>691</c:v>
                </c:pt>
                <c:pt idx="281">
                  <c:v>690</c:v>
                </c:pt>
                <c:pt idx="282">
                  <c:v>690</c:v>
                </c:pt>
                <c:pt idx="283">
                  <c:v>690</c:v>
                </c:pt>
                <c:pt idx="284">
                  <c:v>690</c:v>
                </c:pt>
                <c:pt idx="285">
                  <c:v>689</c:v>
                </c:pt>
                <c:pt idx="286">
                  <c:v>689</c:v>
                </c:pt>
                <c:pt idx="287">
                  <c:v>687</c:v>
                </c:pt>
                <c:pt idx="288">
                  <c:v>687</c:v>
                </c:pt>
                <c:pt idx="289">
                  <c:v>686</c:v>
                </c:pt>
                <c:pt idx="290">
                  <c:v>686</c:v>
                </c:pt>
                <c:pt idx="291">
                  <c:v>686</c:v>
                </c:pt>
                <c:pt idx="292">
                  <c:v>685</c:v>
                </c:pt>
                <c:pt idx="293">
                  <c:v>684</c:v>
                </c:pt>
                <c:pt idx="294">
                  <c:v>684</c:v>
                </c:pt>
                <c:pt idx="295">
                  <c:v>684</c:v>
                </c:pt>
                <c:pt idx="296">
                  <c:v>684</c:v>
                </c:pt>
                <c:pt idx="297">
                  <c:v>684</c:v>
                </c:pt>
                <c:pt idx="298">
                  <c:v>684</c:v>
                </c:pt>
                <c:pt idx="299">
                  <c:v>684</c:v>
                </c:pt>
                <c:pt idx="300">
                  <c:v>684</c:v>
                </c:pt>
                <c:pt idx="301">
                  <c:v>684</c:v>
                </c:pt>
                <c:pt idx="302">
                  <c:v>683</c:v>
                </c:pt>
                <c:pt idx="303">
                  <c:v>682</c:v>
                </c:pt>
                <c:pt idx="304">
                  <c:v>682</c:v>
                </c:pt>
                <c:pt idx="305">
                  <c:v>679</c:v>
                </c:pt>
                <c:pt idx="306">
                  <c:v>679</c:v>
                </c:pt>
                <c:pt idx="307">
                  <c:v>679</c:v>
                </c:pt>
                <c:pt idx="308">
                  <c:v>677</c:v>
                </c:pt>
                <c:pt idx="309">
                  <c:v>677</c:v>
                </c:pt>
                <c:pt idx="310">
                  <c:v>677</c:v>
                </c:pt>
                <c:pt idx="311">
                  <c:v>676</c:v>
                </c:pt>
                <c:pt idx="312">
                  <c:v>676</c:v>
                </c:pt>
                <c:pt idx="313">
                  <c:v>676</c:v>
                </c:pt>
                <c:pt idx="314">
                  <c:v>676</c:v>
                </c:pt>
                <c:pt idx="315">
                  <c:v>675</c:v>
                </c:pt>
                <c:pt idx="316">
                  <c:v>675</c:v>
                </c:pt>
                <c:pt idx="317">
                  <c:v>675</c:v>
                </c:pt>
                <c:pt idx="318">
                  <c:v>675</c:v>
                </c:pt>
                <c:pt idx="319">
                  <c:v>674</c:v>
                </c:pt>
                <c:pt idx="320">
                  <c:v>672</c:v>
                </c:pt>
                <c:pt idx="321">
                  <c:v>670</c:v>
                </c:pt>
                <c:pt idx="322">
                  <c:v>666</c:v>
                </c:pt>
                <c:pt idx="323">
                  <c:v>666</c:v>
                </c:pt>
                <c:pt idx="324">
                  <c:v>666</c:v>
                </c:pt>
                <c:pt idx="325">
                  <c:v>666</c:v>
                </c:pt>
                <c:pt idx="326">
                  <c:v>666</c:v>
                </c:pt>
                <c:pt idx="327">
                  <c:v>666</c:v>
                </c:pt>
                <c:pt idx="328">
                  <c:v>666</c:v>
                </c:pt>
                <c:pt idx="329">
                  <c:v>664</c:v>
                </c:pt>
                <c:pt idx="330">
                  <c:v>663</c:v>
                </c:pt>
                <c:pt idx="331">
                  <c:v>662</c:v>
                </c:pt>
                <c:pt idx="332">
                  <c:v>662</c:v>
                </c:pt>
                <c:pt idx="333">
                  <c:v>662</c:v>
                </c:pt>
                <c:pt idx="334">
                  <c:v>662</c:v>
                </c:pt>
                <c:pt idx="335">
                  <c:v>661</c:v>
                </c:pt>
                <c:pt idx="336">
                  <c:v>661</c:v>
                </c:pt>
                <c:pt idx="337">
                  <c:v>661</c:v>
                </c:pt>
                <c:pt idx="338">
                  <c:v>661</c:v>
                </c:pt>
                <c:pt idx="339">
                  <c:v>660</c:v>
                </c:pt>
                <c:pt idx="340">
                  <c:v>659</c:v>
                </c:pt>
                <c:pt idx="341">
                  <c:v>658</c:v>
                </c:pt>
                <c:pt idx="342">
                  <c:v>657</c:v>
                </c:pt>
                <c:pt idx="343">
                  <c:v>656</c:v>
                </c:pt>
                <c:pt idx="344">
                  <c:v>655</c:v>
                </c:pt>
                <c:pt idx="345">
                  <c:v>655</c:v>
                </c:pt>
                <c:pt idx="346">
                  <c:v>655</c:v>
                </c:pt>
                <c:pt idx="347">
                  <c:v>653</c:v>
                </c:pt>
                <c:pt idx="348">
                  <c:v>653</c:v>
                </c:pt>
                <c:pt idx="349">
                  <c:v>653</c:v>
                </c:pt>
                <c:pt idx="350">
                  <c:v>653</c:v>
                </c:pt>
                <c:pt idx="351">
                  <c:v>653</c:v>
                </c:pt>
                <c:pt idx="352">
                  <c:v>651</c:v>
                </c:pt>
                <c:pt idx="353">
                  <c:v>651</c:v>
                </c:pt>
                <c:pt idx="354">
                  <c:v>650</c:v>
                </c:pt>
                <c:pt idx="355">
                  <c:v>649</c:v>
                </c:pt>
                <c:pt idx="356">
                  <c:v>649</c:v>
                </c:pt>
                <c:pt idx="357">
                  <c:v>649</c:v>
                </c:pt>
                <c:pt idx="358">
                  <c:v>649</c:v>
                </c:pt>
                <c:pt idx="359">
                  <c:v>649</c:v>
                </c:pt>
                <c:pt idx="360">
                  <c:v>648</c:v>
                </c:pt>
                <c:pt idx="361">
                  <c:v>648</c:v>
                </c:pt>
                <c:pt idx="362">
                  <c:v>648</c:v>
                </c:pt>
                <c:pt idx="363">
                  <c:v>648</c:v>
                </c:pt>
                <c:pt idx="364">
                  <c:v>648</c:v>
                </c:pt>
                <c:pt idx="365">
                  <c:v>648</c:v>
                </c:pt>
                <c:pt idx="366">
                  <c:v>647</c:v>
                </c:pt>
                <c:pt idx="367">
                  <c:v>646</c:v>
                </c:pt>
                <c:pt idx="368">
                  <c:v>645</c:v>
                </c:pt>
                <c:pt idx="369">
                  <c:v>645</c:v>
                </c:pt>
                <c:pt idx="370">
                  <c:v>645</c:v>
                </c:pt>
                <c:pt idx="371">
                  <c:v>644</c:v>
                </c:pt>
                <c:pt idx="372">
                  <c:v>644</c:v>
                </c:pt>
                <c:pt idx="373">
                  <c:v>644</c:v>
                </c:pt>
                <c:pt idx="374">
                  <c:v>644</c:v>
                </c:pt>
                <c:pt idx="375">
                  <c:v>644</c:v>
                </c:pt>
                <c:pt idx="376">
                  <c:v>644</c:v>
                </c:pt>
                <c:pt idx="377">
                  <c:v>644</c:v>
                </c:pt>
                <c:pt idx="378">
                  <c:v>644</c:v>
                </c:pt>
                <c:pt idx="379">
                  <c:v>644</c:v>
                </c:pt>
                <c:pt idx="380">
                  <c:v>644</c:v>
                </c:pt>
                <c:pt idx="381">
                  <c:v>643</c:v>
                </c:pt>
                <c:pt idx="382">
                  <c:v>643</c:v>
                </c:pt>
                <c:pt idx="383">
                  <c:v>642</c:v>
                </c:pt>
                <c:pt idx="384">
                  <c:v>641</c:v>
                </c:pt>
                <c:pt idx="385">
                  <c:v>640</c:v>
                </c:pt>
                <c:pt idx="386">
                  <c:v>638</c:v>
                </c:pt>
                <c:pt idx="387">
                  <c:v>635</c:v>
                </c:pt>
                <c:pt idx="388">
                  <c:v>635</c:v>
                </c:pt>
                <c:pt idx="389">
                  <c:v>634</c:v>
                </c:pt>
                <c:pt idx="390">
                  <c:v>633</c:v>
                </c:pt>
                <c:pt idx="391">
                  <c:v>631</c:v>
                </c:pt>
                <c:pt idx="392">
                  <c:v>631</c:v>
                </c:pt>
                <c:pt idx="393">
                  <c:v>630</c:v>
                </c:pt>
                <c:pt idx="394">
                  <c:v>630</c:v>
                </c:pt>
                <c:pt idx="395">
                  <c:v>627</c:v>
                </c:pt>
                <c:pt idx="396">
                  <c:v>627</c:v>
                </c:pt>
                <c:pt idx="397">
                  <c:v>627</c:v>
                </c:pt>
                <c:pt idx="398">
                  <c:v>626</c:v>
                </c:pt>
                <c:pt idx="399">
                  <c:v>625</c:v>
                </c:pt>
                <c:pt idx="400">
                  <c:v>624</c:v>
                </c:pt>
                <c:pt idx="401">
                  <c:v>623</c:v>
                </c:pt>
                <c:pt idx="402">
                  <c:v>623</c:v>
                </c:pt>
                <c:pt idx="403">
                  <c:v>622</c:v>
                </c:pt>
                <c:pt idx="404">
                  <c:v>622</c:v>
                </c:pt>
                <c:pt idx="405">
                  <c:v>621</c:v>
                </c:pt>
                <c:pt idx="406">
                  <c:v>621</c:v>
                </c:pt>
                <c:pt idx="407">
                  <c:v>621</c:v>
                </c:pt>
                <c:pt idx="408">
                  <c:v>621</c:v>
                </c:pt>
                <c:pt idx="409">
                  <c:v>621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618</c:v>
                </c:pt>
                <c:pt idx="417">
                  <c:v>615</c:v>
                </c:pt>
                <c:pt idx="418">
                  <c:v>614</c:v>
                </c:pt>
                <c:pt idx="419">
                  <c:v>614</c:v>
                </c:pt>
                <c:pt idx="420">
                  <c:v>613</c:v>
                </c:pt>
                <c:pt idx="421">
                  <c:v>613</c:v>
                </c:pt>
                <c:pt idx="422">
                  <c:v>613</c:v>
                </c:pt>
                <c:pt idx="423">
                  <c:v>613</c:v>
                </c:pt>
                <c:pt idx="424">
                  <c:v>612</c:v>
                </c:pt>
                <c:pt idx="425">
                  <c:v>612</c:v>
                </c:pt>
                <c:pt idx="426">
                  <c:v>611</c:v>
                </c:pt>
                <c:pt idx="427">
                  <c:v>611</c:v>
                </c:pt>
                <c:pt idx="428">
                  <c:v>609</c:v>
                </c:pt>
                <c:pt idx="429">
                  <c:v>609</c:v>
                </c:pt>
                <c:pt idx="430">
                  <c:v>608</c:v>
                </c:pt>
                <c:pt idx="431">
                  <c:v>608</c:v>
                </c:pt>
                <c:pt idx="432">
                  <c:v>607</c:v>
                </c:pt>
                <c:pt idx="433">
                  <c:v>605</c:v>
                </c:pt>
                <c:pt idx="434">
                  <c:v>604</c:v>
                </c:pt>
                <c:pt idx="435">
                  <c:v>603</c:v>
                </c:pt>
                <c:pt idx="436">
                  <c:v>602</c:v>
                </c:pt>
                <c:pt idx="437">
                  <c:v>602</c:v>
                </c:pt>
                <c:pt idx="438">
                  <c:v>600</c:v>
                </c:pt>
                <c:pt idx="439">
                  <c:v>600</c:v>
                </c:pt>
                <c:pt idx="440">
                  <c:v>599</c:v>
                </c:pt>
                <c:pt idx="441">
                  <c:v>599</c:v>
                </c:pt>
                <c:pt idx="442">
                  <c:v>597</c:v>
                </c:pt>
                <c:pt idx="443">
                  <c:v>597</c:v>
                </c:pt>
                <c:pt idx="444">
                  <c:v>597</c:v>
                </c:pt>
                <c:pt idx="445">
                  <c:v>597</c:v>
                </c:pt>
                <c:pt idx="446">
                  <c:v>596</c:v>
                </c:pt>
                <c:pt idx="447">
                  <c:v>596</c:v>
                </c:pt>
                <c:pt idx="448">
                  <c:v>596</c:v>
                </c:pt>
                <c:pt idx="449">
                  <c:v>596</c:v>
                </c:pt>
                <c:pt idx="450">
                  <c:v>595</c:v>
                </c:pt>
                <c:pt idx="451">
                  <c:v>595</c:v>
                </c:pt>
                <c:pt idx="452">
                  <c:v>595</c:v>
                </c:pt>
                <c:pt idx="453">
                  <c:v>595</c:v>
                </c:pt>
                <c:pt idx="454">
                  <c:v>595</c:v>
                </c:pt>
                <c:pt idx="455">
                  <c:v>594</c:v>
                </c:pt>
                <c:pt idx="456">
                  <c:v>594</c:v>
                </c:pt>
                <c:pt idx="457">
                  <c:v>594</c:v>
                </c:pt>
                <c:pt idx="458">
                  <c:v>593</c:v>
                </c:pt>
                <c:pt idx="459">
                  <c:v>592</c:v>
                </c:pt>
                <c:pt idx="460">
                  <c:v>592</c:v>
                </c:pt>
                <c:pt idx="461">
                  <c:v>592</c:v>
                </c:pt>
                <c:pt idx="462">
                  <c:v>590</c:v>
                </c:pt>
                <c:pt idx="463">
                  <c:v>588</c:v>
                </c:pt>
                <c:pt idx="464">
                  <c:v>586</c:v>
                </c:pt>
                <c:pt idx="465">
                  <c:v>585</c:v>
                </c:pt>
                <c:pt idx="466">
                  <c:v>584</c:v>
                </c:pt>
                <c:pt idx="467">
                  <c:v>584</c:v>
                </c:pt>
                <c:pt idx="468">
                  <c:v>583</c:v>
                </c:pt>
                <c:pt idx="469">
                  <c:v>582</c:v>
                </c:pt>
                <c:pt idx="470">
                  <c:v>581</c:v>
                </c:pt>
                <c:pt idx="471">
                  <c:v>581</c:v>
                </c:pt>
                <c:pt idx="472">
                  <c:v>581</c:v>
                </c:pt>
                <c:pt idx="473">
                  <c:v>581</c:v>
                </c:pt>
                <c:pt idx="474">
                  <c:v>579</c:v>
                </c:pt>
                <c:pt idx="475">
                  <c:v>578</c:v>
                </c:pt>
                <c:pt idx="476">
                  <c:v>578</c:v>
                </c:pt>
                <c:pt idx="477">
                  <c:v>578</c:v>
                </c:pt>
                <c:pt idx="478">
                  <c:v>578</c:v>
                </c:pt>
                <c:pt idx="479">
                  <c:v>578</c:v>
                </c:pt>
                <c:pt idx="480">
                  <c:v>578</c:v>
                </c:pt>
                <c:pt idx="481">
                  <c:v>577</c:v>
                </c:pt>
                <c:pt idx="482">
                  <c:v>577</c:v>
                </c:pt>
                <c:pt idx="483">
                  <c:v>577</c:v>
                </c:pt>
                <c:pt idx="484">
                  <c:v>576</c:v>
                </c:pt>
                <c:pt idx="485">
                  <c:v>576</c:v>
                </c:pt>
                <c:pt idx="486">
                  <c:v>576</c:v>
                </c:pt>
                <c:pt idx="487">
                  <c:v>576</c:v>
                </c:pt>
                <c:pt idx="488">
                  <c:v>575</c:v>
                </c:pt>
                <c:pt idx="489">
                  <c:v>574</c:v>
                </c:pt>
                <c:pt idx="490">
                  <c:v>574</c:v>
                </c:pt>
                <c:pt idx="491">
                  <c:v>574</c:v>
                </c:pt>
                <c:pt idx="492">
                  <c:v>573</c:v>
                </c:pt>
                <c:pt idx="493">
                  <c:v>572</c:v>
                </c:pt>
                <c:pt idx="494">
                  <c:v>572</c:v>
                </c:pt>
                <c:pt idx="495">
                  <c:v>571</c:v>
                </c:pt>
                <c:pt idx="496">
                  <c:v>571</c:v>
                </c:pt>
                <c:pt idx="497">
                  <c:v>571</c:v>
                </c:pt>
                <c:pt idx="498">
                  <c:v>569</c:v>
                </c:pt>
                <c:pt idx="499">
                  <c:v>569</c:v>
                </c:pt>
                <c:pt idx="500">
                  <c:v>569</c:v>
                </c:pt>
                <c:pt idx="501">
                  <c:v>569</c:v>
                </c:pt>
                <c:pt idx="502">
                  <c:v>569</c:v>
                </c:pt>
                <c:pt idx="503">
                  <c:v>569</c:v>
                </c:pt>
                <c:pt idx="504">
                  <c:v>569</c:v>
                </c:pt>
                <c:pt idx="505">
                  <c:v>569</c:v>
                </c:pt>
                <c:pt idx="506">
                  <c:v>568</c:v>
                </c:pt>
                <c:pt idx="507">
                  <c:v>568</c:v>
                </c:pt>
                <c:pt idx="508">
                  <c:v>568</c:v>
                </c:pt>
                <c:pt idx="509">
                  <c:v>568</c:v>
                </c:pt>
                <c:pt idx="510">
                  <c:v>568</c:v>
                </c:pt>
                <c:pt idx="511">
                  <c:v>567</c:v>
                </c:pt>
                <c:pt idx="512">
                  <c:v>567</c:v>
                </c:pt>
                <c:pt idx="513">
                  <c:v>567</c:v>
                </c:pt>
                <c:pt idx="514">
                  <c:v>567</c:v>
                </c:pt>
                <c:pt idx="515">
                  <c:v>567</c:v>
                </c:pt>
                <c:pt idx="516">
                  <c:v>567</c:v>
                </c:pt>
                <c:pt idx="517">
                  <c:v>565</c:v>
                </c:pt>
                <c:pt idx="518">
                  <c:v>565</c:v>
                </c:pt>
                <c:pt idx="519">
                  <c:v>565</c:v>
                </c:pt>
                <c:pt idx="520">
                  <c:v>564</c:v>
                </c:pt>
                <c:pt idx="521">
                  <c:v>564</c:v>
                </c:pt>
                <c:pt idx="522">
                  <c:v>564</c:v>
                </c:pt>
                <c:pt idx="523">
                  <c:v>564</c:v>
                </c:pt>
                <c:pt idx="524">
                  <c:v>563</c:v>
                </c:pt>
                <c:pt idx="525">
                  <c:v>563</c:v>
                </c:pt>
                <c:pt idx="526">
                  <c:v>563</c:v>
                </c:pt>
                <c:pt idx="527">
                  <c:v>563</c:v>
                </c:pt>
                <c:pt idx="528">
                  <c:v>563</c:v>
                </c:pt>
                <c:pt idx="529">
                  <c:v>563</c:v>
                </c:pt>
                <c:pt idx="530">
                  <c:v>562</c:v>
                </c:pt>
                <c:pt idx="531">
                  <c:v>561</c:v>
                </c:pt>
                <c:pt idx="532">
                  <c:v>561</c:v>
                </c:pt>
                <c:pt idx="533">
                  <c:v>561</c:v>
                </c:pt>
                <c:pt idx="534">
                  <c:v>561</c:v>
                </c:pt>
                <c:pt idx="535">
                  <c:v>561</c:v>
                </c:pt>
                <c:pt idx="536">
                  <c:v>561</c:v>
                </c:pt>
                <c:pt idx="537">
                  <c:v>560</c:v>
                </c:pt>
                <c:pt idx="538">
                  <c:v>560</c:v>
                </c:pt>
                <c:pt idx="539">
                  <c:v>560</c:v>
                </c:pt>
                <c:pt idx="540">
                  <c:v>559</c:v>
                </c:pt>
                <c:pt idx="541">
                  <c:v>559</c:v>
                </c:pt>
                <c:pt idx="542">
                  <c:v>558</c:v>
                </c:pt>
                <c:pt idx="543">
                  <c:v>558</c:v>
                </c:pt>
                <c:pt idx="544">
                  <c:v>558</c:v>
                </c:pt>
                <c:pt idx="545">
                  <c:v>558</c:v>
                </c:pt>
                <c:pt idx="546">
                  <c:v>557</c:v>
                </c:pt>
                <c:pt idx="547">
                  <c:v>557</c:v>
                </c:pt>
                <c:pt idx="548">
                  <c:v>556</c:v>
                </c:pt>
                <c:pt idx="549">
                  <c:v>556</c:v>
                </c:pt>
                <c:pt idx="550">
                  <c:v>556</c:v>
                </c:pt>
                <c:pt idx="551">
                  <c:v>556</c:v>
                </c:pt>
                <c:pt idx="552">
                  <c:v>556</c:v>
                </c:pt>
                <c:pt idx="553">
                  <c:v>556</c:v>
                </c:pt>
                <c:pt idx="554">
                  <c:v>556</c:v>
                </c:pt>
                <c:pt idx="555">
                  <c:v>556</c:v>
                </c:pt>
                <c:pt idx="556">
                  <c:v>556</c:v>
                </c:pt>
                <c:pt idx="557">
                  <c:v>556</c:v>
                </c:pt>
                <c:pt idx="558">
                  <c:v>556</c:v>
                </c:pt>
                <c:pt idx="559">
                  <c:v>556</c:v>
                </c:pt>
                <c:pt idx="560">
                  <c:v>556</c:v>
                </c:pt>
                <c:pt idx="561">
                  <c:v>556</c:v>
                </c:pt>
                <c:pt idx="562">
                  <c:v>555</c:v>
                </c:pt>
                <c:pt idx="563">
                  <c:v>555</c:v>
                </c:pt>
                <c:pt idx="564">
                  <c:v>555</c:v>
                </c:pt>
                <c:pt idx="565">
                  <c:v>555</c:v>
                </c:pt>
                <c:pt idx="566">
                  <c:v>555</c:v>
                </c:pt>
                <c:pt idx="567">
                  <c:v>555</c:v>
                </c:pt>
                <c:pt idx="568">
                  <c:v>554</c:v>
                </c:pt>
                <c:pt idx="569">
                  <c:v>554</c:v>
                </c:pt>
                <c:pt idx="570">
                  <c:v>554</c:v>
                </c:pt>
                <c:pt idx="571">
                  <c:v>554</c:v>
                </c:pt>
                <c:pt idx="572">
                  <c:v>554</c:v>
                </c:pt>
                <c:pt idx="573">
                  <c:v>554</c:v>
                </c:pt>
                <c:pt idx="574">
                  <c:v>554</c:v>
                </c:pt>
                <c:pt idx="575">
                  <c:v>554</c:v>
                </c:pt>
                <c:pt idx="576">
                  <c:v>554</c:v>
                </c:pt>
                <c:pt idx="577">
                  <c:v>554</c:v>
                </c:pt>
                <c:pt idx="578">
                  <c:v>554</c:v>
                </c:pt>
                <c:pt idx="579">
                  <c:v>554</c:v>
                </c:pt>
                <c:pt idx="580">
                  <c:v>554</c:v>
                </c:pt>
                <c:pt idx="581">
                  <c:v>554</c:v>
                </c:pt>
                <c:pt idx="582">
                  <c:v>554</c:v>
                </c:pt>
                <c:pt idx="583">
                  <c:v>554</c:v>
                </c:pt>
                <c:pt idx="584">
                  <c:v>554</c:v>
                </c:pt>
                <c:pt idx="585">
                  <c:v>554</c:v>
                </c:pt>
                <c:pt idx="586">
                  <c:v>554</c:v>
                </c:pt>
                <c:pt idx="587">
                  <c:v>554</c:v>
                </c:pt>
                <c:pt idx="588">
                  <c:v>554</c:v>
                </c:pt>
                <c:pt idx="589">
                  <c:v>554</c:v>
                </c:pt>
                <c:pt idx="590">
                  <c:v>554</c:v>
                </c:pt>
                <c:pt idx="591">
                  <c:v>554</c:v>
                </c:pt>
                <c:pt idx="592">
                  <c:v>554</c:v>
                </c:pt>
                <c:pt idx="593">
                  <c:v>554</c:v>
                </c:pt>
                <c:pt idx="594">
                  <c:v>554</c:v>
                </c:pt>
                <c:pt idx="595">
                  <c:v>554</c:v>
                </c:pt>
                <c:pt idx="596">
                  <c:v>554</c:v>
                </c:pt>
                <c:pt idx="597">
                  <c:v>554</c:v>
                </c:pt>
                <c:pt idx="598">
                  <c:v>554</c:v>
                </c:pt>
                <c:pt idx="599">
                  <c:v>554</c:v>
                </c:pt>
                <c:pt idx="600">
                  <c:v>554</c:v>
                </c:pt>
                <c:pt idx="601">
                  <c:v>554</c:v>
                </c:pt>
                <c:pt idx="602">
                  <c:v>554</c:v>
                </c:pt>
                <c:pt idx="603">
                  <c:v>554</c:v>
                </c:pt>
                <c:pt idx="604">
                  <c:v>554</c:v>
                </c:pt>
                <c:pt idx="605">
                  <c:v>554</c:v>
                </c:pt>
                <c:pt idx="606">
                  <c:v>554</c:v>
                </c:pt>
                <c:pt idx="607">
                  <c:v>554</c:v>
                </c:pt>
                <c:pt idx="608">
                  <c:v>554</c:v>
                </c:pt>
                <c:pt idx="609">
                  <c:v>554</c:v>
                </c:pt>
                <c:pt idx="610">
                  <c:v>554</c:v>
                </c:pt>
                <c:pt idx="611">
                  <c:v>554</c:v>
                </c:pt>
                <c:pt idx="612">
                  <c:v>554</c:v>
                </c:pt>
                <c:pt idx="613">
                  <c:v>554</c:v>
                </c:pt>
                <c:pt idx="614">
                  <c:v>554</c:v>
                </c:pt>
                <c:pt idx="615">
                  <c:v>554</c:v>
                </c:pt>
                <c:pt idx="616">
                  <c:v>554</c:v>
                </c:pt>
                <c:pt idx="617">
                  <c:v>554</c:v>
                </c:pt>
                <c:pt idx="618">
                  <c:v>554</c:v>
                </c:pt>
                <c:pt idx="619">
                  <c:v>554</c:v>
                </c:pt>
                <c:pt idx="620">
                  <c:v>554</c:v>
                </c:pt>
                <c:pt idx="621">
                  <c:v>554</c:v>
                </c:pt>
                <c:pt idx="622">
                  <c:v>554</c:v>
                </c:pt>
                <c:pt idx="623">
                  <c:v>554</c:v>
                </c:pt>
                <c:pt idx="624">
                  <c:v>554</c:v>
                </c:pt>
                <c:pt idx="625">
                  <c:v>554</c:v>
                </c:pt>
                <c:pt idx="626">
                  <c:v>554</c:v>
                </c:pt>
                <c:pt idx="627">
                  <c:v>554</c:v>
                </c:pt>
                <c:pt idx="628">
                  <c:v>554</c:v>
                </c:pt>
                <c:pt idx="629">
                  <c:v>554</c:v>
                </c:pt>
                <c:pt idx="630">
                  <c:v>554</c:v>
                </c:pt>
                <c:pt idx="631">
                  <c:v>554</c:v>
                </c:pt>
                <c:pt idx="632">
                  <c:v>554</c:v>
                </c:pt>
                <c:pt idx="633">
                  <c:v>554</c:v>
                </c:pt>
                <c:pt idx="634">
                  <c:v>554</c:v>
                </c:pt>
                <c:pt idx="635">
                  <c:v>554</c:v>
                </c:pt>
                <c:pt idx="636">
                  <c:v>554</c:v>
                </c:pt>
                <c:pt idx="637">
                  <c:v>554</c:v>
                </c:pt>
                <c:pt idx="638">
                  <c:v>554</c:v>
                </c:pt>
                <c:pt idx="639">
                  <c:v>554</c:v>
                </c:pt>
                <c:pt idx="640">
                  <c:v>554</c:v>
                </c:pt>
                <c:pt idx="641">
                  <c:v>554</c:v>
                </c:pt>
                <c:pt idx="642">
                  <c:v>554</c:v>
                </c:pt>
                <c:pt idx="643">
                  <c:v>554</c:v>
                </c:pt>
                <c:pt idx="644">
                  <c:v>554</c:v>
                </c:pt>
                <c:pt idx="645">
                  <c:v>554</c:v>
                </c:pt>
                <c:pt idx="646">
                  <c:v>554</c:v>
                </c:pt>
                <c:pt idx="647">
                  <c:v>554</c:v>
                </c:pt>
                <c:pt idx="648">
                  <c:v>554</c:v>
                </c:pt>
                <c:pt idx="649">
                  <c:v>554</c:v>
                </c:pt>
                <c:pt idx="650">
                  <c:v>554</c:v>
                </c:pt>
                <c:pt idx="651">
                  <c:v>554</c:v>
                </c:pt>
                <c:pt idx="652">
                  <c:v>554</c:v>
                </c:pt>
                <c:pt idx="653">
                  <c:v>554</c:v>
                </c:pt>
                <c:pt idx="654">
                  <c:v>554</c:v>
                </c:pt>
                <c:pt idx="655">
                  <c:v>554</c:v>
                </c:pt>
                <c:pt idx="656">
                  <c:v>554</c:v>
                </c:pt>
                <c:pt idx="657">
                  <c:v>554</c:v>
                </c:pt>
                <c:pt idx="658">
                  <c:v>554</c:v>
                </c:pt>
                <c:pt idx="659">
                  <c:v>554</c:v>
                </c:pt>
                <c:pt idx="660">
                  <c:v>554</c:v>
                </c:pt>
                <c:pt idx="661">
                  <c:v>554</c:v>
                </c:pt>
                <c:pt idx="662">
                  <c:v>554</c:v>
                </c:pt>
                <c:pt idx="663">
                  <c:v>554</c:v>
                </c:pt>
                <c:pt idx="664">
                  <c:v>554</c:v>
                </c:pt>
                <c:pt idx="665">
                  <c:v>554</c:v>
                </c:pt>
                <c:pt idx="666">
                  <c:v>554</c:v>
                </c:pt>
                <c:pt idx="667">
                  <c:v>554</c:v>
                </c:pt>
                <c:pt idx="668">
                  <c:v>554</c:v>
                </c:pt>
                <c:pt idx="669">
                  <c:v>554</c:v>
                </c:pt>
                <c:pt idx="670">
                  <c:v>554</c:v>
                </c:pt>
                <c:pt idx="671">
                  <c:v>554</c:v>
                </c:pt>
                <c:pt idx="672">
                  <c:v>554</c:v>
                </c:pt>
                <c:pt idx="673">
                  <c:v>554</c:v>
                </c:pt>
                <c:pt idx="674">
                  <c:v>554</c:v>
                </c:pt>
                <c:pt idx="675">
                  <c:v>554</c:v>
                </c:pt>
                <c:pt idx="676">
                  <c:v>554</c:v>
                </c:pt>
                <c:pt idx="677">
                  <c:v>554</c:v>
                </c:pt>
                <c:pt idx="678">
                  <c:v>554</c:v>
                </c:pt>
                <c:pt idx="679">
                  <c:v>554</c:v>
                </c:pt>
                <c:pt idx="680">
                  <c:v>554</c:v>
                </c:pt>
                <c:pt idx="681">
                  <c:v>554</c:v>
                </c:pt>
                <c:pt idx="682">
                  <c:v>554</c:v>
                </c:pt>
                <c:pt idx="683">
                  <c:v>554</c:v>
                </c:pt>
                <c:pt idx="684">
                  <c:v>554</c:v>
                </c:pt>
                <c:pt idx="685">
                  <c:v>554</c:v>
                </c:pt>
                <c:pt idx="686">
                  <c:v>554</c:v>
                </c:pt>
                <c:pt idx="687">
                  <c:v>554</c:v>
                </c:pt>
                <c:pt idx="688">
                  <c:v>554</c:v>
                </c:pt>
                <c:pt idx="689">
                  <c:v>554</c:v>
                </c:pt>
                <c:pt idx="690">
                  <c:v>554</c:v>
                </c:pt>
                <c:pt idx="691">
                  <c:v>554</c:v>
                </c:pt>
                <c:pt idx="692">
                  <c:v>554</c:v>
                </c:pt>
                <c:pt idx="693">
                  <c:v>554</c:v>
                </c:pt>
                <c:pt idx="694">
                  <c:v>554</c:v>
                </c:pt>
                <c:pt idx="695">
                  <c:v>554</c:v>
                </c:pt>
                <c:pt idx="696">
                  <c:v>554</c:v>
                </c:pt>
                <c:pt idx="697">
                  <c:v>554</c:v>
                </c:pt>
                <c:pt idx="698">
                  <c:v>554</c:v>
                </c:pt>
                <c:pt idx="699">
                  <c:v>554</c:v>
                </c:pt>
                <c:pt idx="700">
                  <c:v>554</c:v>
                </c:pt>
                <c:pt idx="701">
                  <c:v>554</c:v>
                </c:pt>
                <c:pt idx="702">
                  <c:v>554</c:v>
                </c:pt>
                <c:pt idx="703">
                  <c:v>554</c:v>
                </c:pt>
                <c:pt idx="704">
                  <c:v>554</c:v>
                </c:pt>
                <c:pt idx="705">
                  <c:v>554</c:v>
                </c:pt>
                <c:pt idx="706">
                  <c:v>554</c:v>
                </c:pt>
                <c:pt idx="707">
                  <c:v>554</c:v>
                </c:pt>
                <c:pt idx="708">
                  <c:v>554</c:v>
                </c:pt>
                <c:pt idx="709">
                  <c:v>554</c:v>
                </c:pt>
                <c:pt idx="710">
                  <c:v>554</c:v>
                </c:pt>
                <c:pt idx="711">
                  <c:v>554</c:v>
                </c:pt>
                <c:pt idx="712">
                  <c:v>554</c:v>
                </c:pt>
                <c:pt idx="713">
                  <c:v>554</c:v>
                </c:pt>
                <c:pt idx="714">
                  <c:v>554</c:v>
                </c:pt>
                <c:pt idx="715">
                  <c:v>554</c:v>
                </c:pt>
                <c:pt idx="716">
                  <c:v>554</c:v>
                </c:pt>
                <c:pt idx="717">
                  <c:v>554</c:v>
                </c:pt>
                <c:pt idx="718">
                  <c:v>554</c:v>
                </c:pt>
                <c:pt idx="719">
                  <c:v>554</c:v>
                </c:pt>
                <c:pt idx="720">
                  <c:v>554</c:v>
                </c:pt>
                <c:pt idx="721">
                  <c:v>554</c:v>
                </c:pt>
                <c:pt idx="722">
                  <c:v>554</c:v>
                </c:pt>
                <c:pt idx="723">
                  <c:v>554</c:v>
                </c:pt>
                <c:pt idx="724">
                  <c:v>554</c:v>
                </c:pt>
                <c:pt idx="725">
                  <c:v>554</c:v>
                </c:pt>
                <c:pt idx="726">
                  <c:v>554</c:v>
                </c:pt>
                <c:pt idx="727">
                  <c:v>554</c:v>
                </c:pt>
                <c:pt idx="728">
                  <c:v>554</c:v>
                </c:pt>
                <c:pt idx="729">
                  <c:v>554</c:v>
                </c:pt>
                <c:pt idx="730">
                  <c:v>554</c:v>
                </c:pt>
                <c:pt idx="731">
                  <c:v>554</c:v>
                </c:pt>
                <c:pt idx="732">
                  <c:v>554</c:v>
                </c:pt>
                <c:pt idx="733">
                  <c:v>554</c:v>
                </c:pt>
                <c:pt idx="734">
                  <c:v>554</c:v>
                </c:pt>
                <c:pt idx="735">
                  <c:v>554</c:v>
                </c:pt>
                <c:pt idx="736">
                  <c:v>554</c:v>
                </c:pt>
                <c:pt idx="737">
                  <c:v>554</c:v>
                </c:pt>
                <c:pt idx="738">
                  <c:v>554</c:v>
                </c:pt>
                <c:pt idx="739">
                  <c:v>554</c:v>
                </c:pt>
                <c:pt idx="740">
                  <c:v>554</c:v>
                </c:pt>
                <c:pt idx="741">
                  <c:v>554</c:v>
                </c:pt>
                <c:pt idx="742">
                  <c:v>554</c:v>
                </c:pt>
                <c:pt idx="743">
                  <c:v>554</c:v>
                </c:pt>
                <c:pt idx="744">
                  <c:v>554</c:v>
                </c:pt>
                <c:pt idx="745">
                  <c:v>554</c:v>
                </c:pt>
                <c:pt idx="746">
                  <c:v>554</c:v>
                </c:pt>
                <c:pt idx="747">
                  <c:v>554</c:v>
                </c:pt>
                <c:pt idx="748">
                  <c:v>554</c:v>
                </c:pt>
                <c:pt idx="749">
                  <c:v>554</c:v>
                </c:pt>
                <c:pt idx="750">
                  <c:v>554</c:v>
                </c:pt>
                <c:pt idx="751">
                  <c:v>554</c:v>
                </c:pt>
                <c:pt idx="752">
                  <c:v>554</c:v>
                </c:pt>
                <c:pt idx="753">
                  <c:v>554</c:v>
                </c:pt>
                <c:pt idx="754">
                  <c:v>554</c:v>
                </c:pt>
                <c:pt idx="755">
                  <c:v>554</c:v>
                </c:pt>
                <c:pt idx="756">
                  <c:v>554</c:v>
                </c:pt>
                <c:pt idx="757">
                  <c:v>554</c:v>
                </c:pt>
                <c:pt idx="758">
                  <c:v>554</c:v>
                </c:pt>
                <c:pt idx="759">
                  <c:v>554</c:v>
                </c:pt>
                <c:pt idx="760">
                  <c:v>554</c:v>
                </c:pt>
                <c:pt idx="761">
                  <c:v>554</c:v>
                </c:pt>
                <c:pt idx="762">
                  <c:v>554</c:v>
                </c:pt>
                <c:pt idx="763">
                  <c:v>554</c:v>
                </c:pt>
                <c:pt idx="764">
                  <c:v>554</c:v>
                </c:pt>
                <c:pt idx="765">
                  <c:v>554</c:v>
                </c:pt>
                <c:pt idx="766">
                  <c:v>554</c:v>
                </c:pt>
                <c:pt idx="767">
                  <c:v>554</c:v>
                </c:pt>
                <c:pt idx="768">
                  <c:v>554</c:v>
                </c:pt>
                <c:pt idx="769">
                  <c:v>554</c:v>
                </c:pt>
                <c:pt idx="770">
                  <c:v>554</c:v>
                </c:pt>
                <c:pt idx="771">
                  <c:v>554</c:v>
                </c:pt>
                <c:pt idx="772">
                  <c:v>554</c:v>
                </c:pt>
                <c:pt idx="773">
                  <c:v>554</c:v>
                </c:pt>
                <c:pt idx="774">
                  <c:v>554</c:v>
                </c:pt>
                <c:pt idx="775">
                  <c:v>554</c:v>
                </c:pt>
                <c:pt idx="776">
                  <c:v>554</c:v>
                </c:pt>
                <c:pt idx="777">
                  <c:v>554</c:v>
                </c:pt>
                <c:pt idx="778">
                  <c:v>554</c:v>
                </c:pt>
                <c:pt idx="779">
                  <c:v>554</c:v>
                </c:pt>
                <c:pt idx="780">
                  <c:v>554</c:v>
                </c:pt>
                <c:pt idx="781">
                  <c:v>554</c:v>
                </c:pt>
                <c:pt idx="782">
                  <c:v>554</c:v>
                </c:pt>
                <c:pt idx="783">
                  <c:v>554</c:v>
                </c:pt>
                <c:pt idx="784">
                  <c:v>554</c:v>
                </c:pt>
                <c:pt idx="785">
                  <c:v>554</c:v>
                </c:pt>
                <c:pt idx="786">
                  <c:v>554</c:v>
                </c:pt>
                <c:pt idx="787">
                  <c:v>554</c:v>
                </c:pt>
                <c:pt idx="788">
                  <c:v>554</c:v>
                </c:pt>
                <c:pt idx="789">
                  <c:v>554</c:v>
                </c:pt>
                <c:pt idx="790">
                  <c:v>554</c:v>
                </c:pt>
                <c:pt idx="791">
                  <c:v>554</c:v>
                </c:pt>
                <c:pt idx="792">
                  <c:v>554</c:v>
                </c:pt>
                <c:pt idx="793">
                  <c:v>554</c:v>
                </c:pt>
                <c:pt idx="794">
                  <c:v>554</c:v>
                </c:pt>
                <c:pt idx="795">
                  <c:v>554</c:v>
                </c:pt>
                <c:pt idx="796">
                  <c:v>554</c:v>
                </c:pt>
                <c:pt idx="797">
                  <c:v>554</c:v>
                </c:pt>
                <c:pt idx="798">
                  <c:v>554</c:v>
                </c:pt>
                <c:pt idx="799">
                  <c:v>554</c:v>
                </c:pt>
                <c:pt idx="800">
                  <c:v>554</c:v>
                </c:pt>
                <c:pt idx="801">
                  <c:v>554</c:v>
                </c:pt>
                <c:pt idx="802">
                  <c:v>554</c:v>
                </c:pt>
                <c:pt idx="803">
                  <c:v>554</c:v>
                </c:pt>
                <c:pt idx="804">
                  <c:v>554</c:v>
                </c:pt>
                <c:pt idx="805">
                  <c:v>554</c:v>
                </c:pt>
                <c:pt idx="806">
                  <c:v>554</c:v>
                </c:pt>
                <c:pt idx="807">
                  <c:v>554</c:v>
                </c:pt>
                <c:pt idx="808">
                  <c:v>554</c:v>
                </c:pt>
                <c:pt idx="809">
                  <c:v>554</c:v>
                </c:pt>
                <c:pt idx="810">
                  <c:v>554</c:v>
                </c:pt>
                <c:pt idx="811">
                  <c:v>554</c:v>
                </c:pt>
                <c:pt idx="812">
                  <c:v>554</c:v>
                </c:pt>
                <c:pt idx="813">
                  <c:v>554</c:v>
                </c:pt>
                <c:pt idx="814">
                  <c:v>554</c:v>
                </c:pt>
                <c:pt idx="815">
                  <c:v>554</c:v>
                </c:pt>
                <c:pt idx="816">
                  <c:v>554</c:v>
                </c:pt>
                <c:pt idx="817">
                  <c:v>554</c:v>
                </c:pt>
                <c:pt idx="818">
                  <c:v>554</c:v>
                </c:pt>
                <c:pt idx="819">
                  <c:v>554</c:v>
                </c:pt>
                <c:pt idx="820">
                  <c:v>554</c:v>
                </c:pt>
                <c:pt idx="821">
                  <c:v>554</c:v>
                </c:pt>
                <c:pt idx="822">
                  <c:v>554</c:v>
                </c:pt>
                <c:pt idx="823">
                  <c:v>554</c:v>
                </c:pt>
                <c:pt idx="824">
                  <c:v>554</c:v>
                </c:pt>
                <c:pt idx="825">
                  <c:v>554</c:v>
                </c:pt>
                <c:pt idx="826">
                  <c:v>554</c:v>
                </c:pt>
                <c:pt idx="827">
                  <c:v>554</c:v>
                </c:pt>
                <c:pt idx="828">
                  <c:v>554</c:v>
                </c:pt>
                <c:pt idx="829">
                  <c:v>554</c:v>
                </c:pt>
                <c:pt idx="830">
                  <c:v>554</c:v>
                </c:pt>
                <c:pt idx="831">
                  <c:v>554</c:v>
                </c:pt>
                <c:pt idx="832">
                  <c:v>554</c:v>
                </c:pt>
                <c:pt idx="833">
                  <c:v>554</c:v>
                </c:pt>
                <c:pt idx="834">
                  <c:v>554</c:v>
                </c:pt>
                <c:pt idx="835">
                  <c:v>554</c:v>
                </c:pt>
                <c:pt idx="836">
                  <c:v>554</c:v>
                </c:pt>
                <c:pt idx="837">
                  <c:v>554</c:v>
                </c:pt>
                <c:pt idx="838">
                  <c:v>554</c:v>
                </c:pt>
                <c:pt idx="839">
                  <c:v>554</c:v>
                </c:pt>
                <c:pt idx="840">
                  <c:v>554</c:v>
                </c:pt>
                <c:pt idx="841">
                  <c:v>554</c:v>
                </c:pt>
                <c:pt idx="842">
                  <c:v>554</c:v>
                </c:pt>
                <c:pt idx="843">
                  <c:v>554</c:v>
                </c:pt>
                <c:pt idx="844">
                  <c:v>554</c:v>
                </c:pt>
                <c:pt idx="845">
                  <c:v>554</c:v>
                </c:pt>
                <c:pt idx="846">
                  <c:v>554</c:v>
                </c:pt>
                <c:pt idx="847">
                  <c:v>554</c:v>
                </c:pt>
                <c:pt idx="848">
                  <c:v>554</c:v>
                </c:pt>
                <c:pt idx="849">
                  <c:v>554</c:v>
                </c:pt>
                <c:pt idx="850">
                  <c:v>554</c:v>
                </c:pt>
                <c:pt idx="851">
                  <c:v>554</c:v>
                </c:pt>
                <c:pt idx="852">
                  <c:v>554</c:v>
                </c:pt>
                <c:pt idx="853">
                  <c:v>554</c:v>
                </c:pt>
                <c:pt idx="854">
                  <c:v>554</c:v>
                </c:pt>
                <c:pt idx="855">
                  <c:v>554</c:v>
                </c:pt>
                <c:pt idx="856">
                  <c:v>554</c:v>
                </c:pt>
                <c:pt idx="857">
                  <c:v>554</c:v>
                </c:pt>
                <c:pt idx="858">
                  <c:v>554</c:v>
                </c:pt>
                <c:pt idx="859">
                  <c:v>554</c:v>
                </c:pt>
                <c:pt idx="860">
                  <c:v>554</c:v>
                </c:pt>
                <c:pt idx="861">
                  <c:v>554</c:v>
                </c:pt>
                <c:pt idx="862">
                  <c:v>554</c:v>
                </c:pt>
                <c:pt idx="863">
                  <c:v>554</c:v>
                </c:pt>
                <c:pt idx="864">
                  <c:v>554</c:v>
                </c:pt>
                <c:pt idx="865">
                  <c:v>554</c:v>
                </c:pt>
                <c:pt idx="866">
                  <c:v>554</c:v>
                </c:pt>
                <c:pt idx="867">
                  <c:v>554</c:v>
                </c:pt>
                <c:pt idx="868">
                  <c:v>554</c:v>
                </c:pt>
                <c:pt idx="869">
                  <c:v>554</c:v>
                </c:pt>
                <c:pt idx="870">
                  <c:v>554</c:v>
                </c:pt>
                <c:pt idx="871">
                  <c:v>554</c:v>
                </c:pt>
                <c:pt idx="872">
                  <c:v>554</c:v>
                </c:pt>
                <c:pt idx="873">
                  <c:v>554</c:v>
                </c:pt>
                <c:pt idx="874">
                  <c:v>554</c:v>
                </c:pt>
                <c:pt idx="875">
                  <c:v>554</c:v>
                </c:pt>
                <c:pt idx="876">
                  <c:v>554</c:v>
                </c:pt>
                <c:pt idx="877">
                  <c:v>554</c:v>
                </c:pt>
                <c:pt idx="878">
                  <c:v>554</c:v>
                </c:pt>
                <c:pt idx="879">
                  <c:v>554</c:v>
                </c:pt>
                <c:pt idx="880">
                  <c:v>554</c:v>
                </c:pt>
                <c:pt idx="881">
                  <c:v>554</c:v>
                </c:pt>
                <c:pt idx="882">
                  <c:v>554</c:v>
                </c:pt>
                <c:pt idx="883">
                  <c:v>554</c:v>
                </c:pt>
                <c:pt idx="884">
                  <c:v>554</c:v>
                </c:pt>
                <c:pt idx="885">
                  <c:v>554</c:v>
                </c:pt>
                <c:pt idx="886">
                  <c:v>554</c:v>
                </c:pt>
                <c:pt idx="887">
                  <c:v>554</c:v>
                </c:pt>
                <c:pt idx="888">
                  <c:v>554</c:v>
                </c:pt>
                <c:pt idx="889">
                  <c:v>554</c:v>
                </c:pt>
                <c:pt idx="890">
                  <c:v>554</c:v>
                </c:pt>
                <c:pt idx="891">
                  <c:v>554</c:v>
                </c:pt>
                <c:pt idx="892">
                  <c:v>554</c:v>
                </c:pt>
                <c:pt idx="893">
                  <c:v>554</c:v>
                </c:pt>
                <c:pt idx="894">
                  <c:v>554</c:v>
                </c:pt>
                <c:pt idx="895">
                  <c:v>554</c:v>
                </c:pt>
                <c:pt idx="896">
                  <c:v>554</c:v>
                </c:pt>
                <c:pt idx="897">
                  <c:v>554</c:v>
                </c:pt>
                <c:pt idx="898">
                  <c:v>554</c:v>
                </c:pt>
                <c:pt idx="899">
                  <c:v>554</c:v>
                </c:pt>
                <c:pt idx="900">
                  <c:v>554</c:v>
                </c:pt>
                <c:pt idx="901">
                  <c:v>554</c:v>
                </c:pt>
                <c:pt idx="902">
                  <c:v>554</c:v>
                </c:pt>
                <c:pt idx="903">
                  <c:v>554</c:v>
                </c:pt>
                <c:pt idx="904">
                  <c:v>554</c:v>
                </c:pt>
                <c:pt idx="905">
                  <c:v>554</c:v>
                </c:pt>
                <c:pt idx="906">
                  <c:v>554</c:v>
                </c:pt>
                <c:pt idx="907">
                  <c:v>554</c:v>
                </c:pt>
                <c:pt idx="908">
                  <c:v>554</c:v>
                </c:pt>
                <c:pt idx="909">
                  <c:v>554</c:v>
                </c:pt>
                <c:pt idx="910">
                  <c:v>554</c:v>
                </c:pt>
                <c:pt idx="911">
                  <c:v>554</c:v>
                </c:pt>
                <c:pt idx="912">
                  <c:v>554</c:v>
                </c:pt>
                <c:pt idx="913">
                  <c:v>554</c:v>
                </c:pt>
                <c:pt idx="914">
                  <c:v>554</c:v>
                </c:pt>
                <c:pt idx="915">
                  <c:v>554</c:v>
                </c:pt>
                <c:pt idx="916">
                  <c:v>554</c:v>
                </c:pt>
                <c:pt idx="917">
                  <c:v>554</c:v>
                </c:pt>
                <c:pt idx="918">
                  <c:v>554</c:v>
                </c:pt>
                <c:pt idx="919">
                  <c:v>554</c:v>
                </c:pt>
                <c:pt idx="920">
                  <c:v>554</c:v>
                </c:pt>
                <c:pt idx="921">
                  <c:v>554</c:v>
                </c:pt>
                <c:pt idx="922">
                  <c:v>554</c:v>
                </c:pt>
                <c:pt idx="923">
                  <c:v>554</c:v>
                </c:pt>
                <c:pt idx="924">
                  <c:v>554</c:v>
                </c:pt>
                <c:pt idx="925">
                  <c:v>554</c:v>
                </c:pt>
                <c:pt idx="926">
                  <c:v>554</c:v>
                </c:pt>
                <c:pt idx="927">
                  <c:v>554</c:v>
                </c:pt>
                <c:pt idx="928">
                  <c:v>554</c:v>
                </c:pt>
                <c:pt idx="929">
                  <c:v>554</c:v>
                </c:pt>
                <c:pt idx="930">
                  <c:v>554</c:v>
                </c:pt>
                <c:pt idx="931">
                  <c:v>554</c:v>
                </c:pt>
                <c:pt idx="932">
                  <c:v>554</c:v>
                </c:pt>
                <c:pt idx="933">
                  <c:v>554</c:v>
                </c:pt>
                <c:pt idx="934">
                  <c:v>554</c:v>
                </c:pt>
                <c:pt idx="935">
                  <c:v>554</c:v>
                </c:pt>
                <c:pt idx="936">
                  <c:v>554</c:v>
                </c:pt>
                <c:pt idx="937">
                  <c:v>554</c:v>
                </c:pt>
                <c:pt idx="938">
                  <c:v>554</c:v>
                </c:pt>
                <c:pt idx="939">
                  <c:v>554</c:v>
                </c:pt>
                <c:pt idx="940">
                  <c:v>554</c:v>
                </c:pt>
                <c:pt idx="941">
                  <c:v>554</c:v>
                </c:pt>
                <c:pt idx="942">
                  <c:v>554</c:v>
                </c:pt>
                <c:pt idx="943">
                  <c:v>554</c:v>
                </c:pt>
                <c:pt idx="944">
                  <c:v>554</c:v>
                </c:pt>
                <c:pt idx="945">
                  <c:v>554</c:v>
                </c:pt>
                <c:pt idx="946">
                  <c:v>554</c:v>
                </c:pt>
                <c:pt idx="947">
                  <c:v>554</c:v>
                </c:pt>
                <c:pt idx="948">
                  <c:v>554</c:v>
                </c:pt>
                <c:pt idx="949">
                  <c:v>554</c:v>
                </c:pt>
                <c:pt idx="950">
                  <c:v>554</c:v>
                </c:pt>
                <c:pt idx="951">
                  <c:v>554</c:v>
                </c:pt>
                <c:pt idx="952">
                  <c:v>554</c:v>
                </c:pt>
                <c:pt idx="953">
                  <c:v>554</c:v>
                </c:pt>
                <c:pt idx="954">
                  <c:v>554</c:v>
                </c:pt>
                <c:pt idx="955">
                  <c:v>554</c:v>
                </c:pt>
                <c:pt idx="956">
                  <c:v>554</c:v>
                </c:pt>
                <c:pt idx="957">
                  <c:v>554</c:v>
                </c:pt>
                <c:pt idx="958">
                  <c:v>554</c:v>
                </c:pt>
                <c:pt idx="959">
                  <c:v>554</c:v>
                </c:pt>
                <c:pt idx="960">
                  <c:v>554</c:v>
                </c:pt>
                <c:pt idx="961">
                  <c:v>554</c:v>
                </c:pt>
                <c:pt idx="962">
                  <c:v>554</c:v>
                </c:pt>
                <c:pt idx="963">
                  <c:v>554</c:v>
                </c:pt>
                <c:pt idx="964">
                  <c:v>554</c:v>
                </c:pt>
                <c:pt idx="965">
                  <c:v>554</c:v>
                </c:pt>
                <c:pt idx="966">
                  <c:v>554</c:v>
                </c:pt>
                <c:pt idx="967">
                  <c:v>554</c:v>
                </c:pt>
                <c:pt idx="968">
                  <c:v>554</c:v>
                </c:pt>
                <c:pt idx="969">
                  <c:v>554</c:v>
                </c:pt>
                <c:pt idx="970">
                  <c:v>554</c:v>
                </c:pt>
                <c:pt idx="971">
                  <c:v>554</c:v>
                </c:pt>
                <c:pt idx="972">
                  <c:v>554</c:v>
                </c:pt>
                <c:pt idx="973">
                  <c:v>554</c:v>
                </c:pt>
                <c:pt idx="974">
                  <c:v>554</c:v>
                </c:pt>
                <c:pt idx="975">
                  <c:v>554</c:v>
                </c:pt>
                <c:pt idx="976">
                  <c:v>554</c:v>
                </c:pt>
                <c:pt idx="977">
                  <c:v>554</c:v>
                </c:pt>
                <c:pt idx="978">
                  <c:v>554</c:v>
                </c:pt>
                <c:pt idx="979">
                  <c:v>554</c:v>
                </c:pt>
                <c:pt idx="980">
                  <c:v>554</c:v>
                </c:pt>
                <c:pt idx="981">
                  <c:v>554</c:v>
                </c:pt>
                <c:pt idx="982">
                  <c:v>554</c:v>
                </c:pt>
                <c:pt idx="983">
                  <c:v>554</c:v>
                </c:pt>
                <c:pt idx="984">
                  <c:v>554</c:v>
                </c:pt>
                <c:pt idx="985">
                  <c:v>554</c:v>
                </c:pt>
                <c:pt idx="986">
                  <c:v>554</c:v>
                </c:pt>
                <c:pt idx="987">
                  <c:v>554</c:v>
                </c:pt>
                <c:pt idx="988">
                  <c:v>554</c:v>
                </c:pt>
                <c:pt idx="989">
                  <c:v>554</c:v>
                </c:pt>
                <c:pt idx="990">
                  <c:v>554</c:v>
                </c:pt>
                <c:pt idx="991">
                  <c:v>554</c:v>
                </c:pt>
                <c:pt idx="992">
                  <c:v>554</c:v>
                </c:pt>
                <c:pt idx="993">
                  <c:v>554</c:v>
                </c:pt>
                <c:pt idx="994">
                  <c:v>554</c:v>
                </c:pt>
                <c:pt idx="995">
                  <c:v>554</c:v>
                </c:pt>
                <c:pt idx="996">
                  <c:v>554</c:v>
                </c:pt>
                <c:pt idx="997">
                  <c:v>554</c:v>
                </c:pt>
                <c:pt idx="998">
                  <c:v>554</c:v>
                </c:pt>
                <c:pt idx="999">
                  <c:v>554</c:v>
                </c:pt>
                <c:pt idx="1000">
                  <c:v>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E-4BD8-B839-32BFC2D86E94}"/>
            </c:ext>
          </c:extLst>
        </c:ser>
        <c:ser>
          <c:idx val="1"/>
          <c:order val="1"/>
          <c:tx>
            <c:strRef>
              <c:f>'SIR Model'!$Z$4</c:f>
              <c:strCache>
                <c:ptCount val="1"/>
                <c:pt idx="0">
                  <c:v>I(t)</c:v>
                </c:pt>
              </c:strCache>
            </c:strRef>
          </c:tx>
          <c:spPr>
            <a:ln w="38100">
              <a:solidFill>
                <a:schemeClr val="accent6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'SIR Model'!$X$5:$X$1005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'SIR Model'!$Z$5:$Z$1005</c:f>
              <c:numCache>
                <c:formatCode>General</c:formatCode>
                <c:ptCount val="1001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11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9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11</c:v>
                </c:pt>
                <c:pt idx="53">
                  <c:v>10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13</c:v>
                </c:pt>
                <c:pt idx="58">
                  <c:v>13</c:v>
                </c:pt>
                <c:pt idx="59">
                  <c:v>14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18</c:v>
                </c:pt>
                <c:pt idx="67">
                  <c:v>22</c:v>
                </c:pt>
                <c:pt idx="68">
                  <c:v>22</c:v>
                </c:pt>
                <c:pt idx="69">
                  <c:v>24</c:v>
                </c:pt>
                <c:pt idx="70">
                  <c:v>24</c:v>
                </c:pt>
                <c:pt idx="71">
                  <c:v>26</c:v>
                </c:pt>
                <c:pt idx="72">
                  <c:v>28</c:v>
                </c:pt>
                <c:pt idx="73">
                  <c:v>25</c:v>
                </c:pt>
                <c:pt idx="74">
                  <c:v>23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25</c:v>
                </c:pt>
                <c:pt idx="79">
                  <c:v>23</c:v>
                </c:pt>
                <c:pt idx="80">
                  <c:v>23</c:v>
                </c:pt>
                <c:pt idx="81">
                  <c:v>24</c:v>
                </c:pt>
                <c:pt idx="82">
                  <c:v>27</c:v>
                </c:pt>
                <c:pt idx="83">
                  <c:v>27</c:v>
                </c:pt>
                <c:pt idx="84">
                  <c:v>25</c:v>
                </c:pt>
                <c:pt idx="85">
                  <c:v>25</c:v>
                </c:pt>
                <c:pt idx="86">
                  <c:v>28</c:v>
                </c:pt>
                <c:pt idx="87">
                  <c:v>30</c:v>
                </c:pt>
                <c:pt idx="88">
                  <c:v>31</c:v>
                </c:pt>
                <c:pt idx="89">
                  <c:v>30</c:v>
                </c:pt>
                <c:pt idx="90">
                  <c:v>30</c:v>
                </c:pt>
                <c:pt idx="91">
                  <c:v>29</c:v>
                </c:pt>
                <c:pt idx="92">
                  <c:v>30</c:v>
                </c:pt>
                <c:pt idx="93">
                  <c:v>30</c:v>
                </c:pt>
                <c:pt idx="94">
                  <c:v>29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27</c:v>
                </c:pt>
                <c:pt idx="102">
                  <c:v>27</c:v>
                </c:pt>
                <c:pt idx="103">
                  <c:v>28</c:v>
                </c:pt>
                <c:pt idx="104">
                  <c:v>26</c:v>
                </c:pt>
                <c:pt idx="105">
                  <c:v>26</c:v>
                </c:pt>
                <c:pt idx="106">
                  <c:v>27</c:v>
                </c:pt>
                <c:pt idx="107">
                  <c:v>26</c:v>
                </c:pt>
                <c:pt idx="108">
                  <c:v>27</c:v>
                </c:pt>
                <c:pt idx="109">
                  <c:v>28</c:v>
                </c:pt>
                <c:pt idx="110">
                  <c:v>29</c:v>
                </c:pt>
                <c:pt idx="111">
                  <c:v>28</c:v>
                </c:pt>
                <c:pt idx="112">
                  <c:v>29</c:v>
                </c:pt>
                <c:pt idx="113">
                  <c:v>31</c:v>
                </c:pt>
                <c:pt idx="114">
                  <c:v>31</c:v>
                </c:pt>
                <c:pt idx="115">
                  <c:v>32</c:v>
                </c:pt>
                <c:pt idx="116">
                  <c:v>31</c:v>
                </c:pt>
                <c:pt idx="117">
                  <c:v>30</c:v>
                </c:pt>
                <c:pt idx="118">
                  <c:v>31</c:v>
                </c:pt>
                <c:pt idx="119">
                  <c:v>31</c:v>
                </c:pt>
                <c:pt idx="120">
                  <c:v>33</c:v>
                </c:pt>
                <c:pt idx="121">
                  <c:v>34</c:v>
                </c:pt>
                <c:pt idx="122">
                  <c:v>34</c:v>
                </c:pt>
                <c:pt idx="123">
                  <c:v>30</c:v>
                </c:pt>
                <c:pt idx="124">
                  <c:v>29</c:v>
                </c:pt>
                <c:pt idx="125">
                  <c:v>28</c:v>
                </c:pt>
                <c:pt idx="126">
                  <c:v>27</c:v>
                </c:pt>
                <c:pt idx="127">
                  <c:v>28</c:v>
                </c:pt>
                <c:pt idx="128">
                  <c:v>25</c:v>
                </c:pt>
                <c:pt idx="129">
                  <c:v>25</c:v>
                </c:pt>
                <c:pt idx="130">
                  <c:v>24</c:v>
                </c:pt>
                <c:pt idx="131">
                  <c:v>24</c:v>
                </c:pt>
                <c:pt idx="132">
                  <c:v>22</c:v>
                </c:pt>
                <c:pt idx="133">
                  <c:v>25</c:v>
                </c:pt>
                <c:pt idx="134">
                  <c:v>25</c:v>
                </c:pt>
                <c:pt idx="135">
                  <c:v>26</c:v>
                </c:pt>
                <c:pt idx="136">
                  <c:v>25</c:v>
                </c:pt>
                <c:pt idx="137">
                  <c:v>22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23</c:v>
                </c:pt>
                <c:pt idx="144">
                  <c:v>26</c:v>
                </c:pt>
                <c:pt idx="145">
                  <c:v>26</c:v>
                </c:pt>
                <c:pt idx="146">
                  <c:v>27</c:v>
                </c:pt>
                <c:pt idx="147">
                  <c:v>30</c:v>
                </c:pt>
                <c:pt idx="148">
                  <c:v>28</c:v>
                </c:pt>
                <c:pt idx="149">
                  <c:v>28</c:v>
                </c:pt>
                <c:pt idx="150">
                  <c:v>30</c:v>
                </c:pt>
                <c:pt idx="151">
                  <c:v>31</c:v>
                </c:pt>
                <c:pt idx="152">
                  <c:v>34</c:v>
                </c:pt>
                <c:pt idx="153">
                  <c:v>35</c:v>
                </c:pt>
                <c:pt idx="154">
                  <c:v>35</c:v>
                </c:pt>
                <c:pt idx="155">
                  <c:v>34</c:v>
                </c:pt>
                <c:pt idx="156">
                  <c:v>36</c:v>
                </c:pt>
                <c:pt idx="157">
                  <c:v>35</c:v>
                </c:pt>
                <c:pt idx="158">
                  <c:v>33</c:v>
                </c:pt>
                <c:pt idx="159">
                  <c:v>29</c:v>
                </c:pt>
                <c:pt idx="160">
                  <c:v>31</c:v>
                </c:pt>
                <c:pt idx="161">
                  <c:v>30</c:v>
                </c:pt>
                <c:pt idx="162">
                  <c:v>31</c:v>
                </c:pt>
                <c:pt idx="163">
                  <c:v>30</c:v>
                </c:pt>
                <c:pt idx="164">
                  <c:v>30</c:v>
                </c:pt>
                <c:pt idx="165">
                  <c:v>34</c:v>
                </c:pt>
                <c:pt idx="166">
                  <c:v>36</c:v>
                </c:pt>
                <c:pt idx="167">
                  <c:v>40</c:v>
                </c:pt>
                <c:pt idx="168">
                  <c:v>41</c:v>
                </c:pt>
                <c:pt idx="169">
                  <c:v>43</c:v>
                </c:pt>
                <c:pt idx="170">
                  <c:v>42</c:v>
                </c:pt>
                <c:pt idx="171">
                  <c:v>40</c:v>
                </c:pt>
                <c:pt idx="172">
                  <c:v>41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43</c:v>
                </c:pt>
                <c:pt idx="177">
                  <c:v>43</c:v>
                </c:pt>
                <c:pt idx="178">
                  <c:v>44</c:v>
                </c:pt>
                <c:pt idx="179">
                  <c:v>43</c:v>
                </c:pt>
                <c:pt idx="180">
                  <c:v>43</c:v>
                </c:pt>
                <c:pt idx="181">
                  <c:v>44</c:v>
                </c:pt>
                <c:pt idx="182">
                  <c:v>43</c:v>
                </c:pt>
                <c:pt idx="183">
                  <c:v>45</c:v>
                </c:pt>
                <c:pt idx="184">
                  <c:v>43</c:v>
                </c:pt>
                <c:pt idx="185">
                  <c:v>45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46</c:v>
                </c:pt>
                <c:pt idx="190">
                  <c:v>46</c:v>
                </c:pt>
                <c:pt idx="191">
                  <c:v>45</c:v>
                </c:pt>
                <c:pt idx="192">
                  <c:v>47</c:v>
                </c:pt>
                <c:pt idx="193">
                  <c:v>47</c:v>
                </c:pt>
                <c:pt idx="194">
                  <c:v>49</c:v>
                </c:pt>
                <c:pt idx="195">
                  <c:v>48</c:v>
                </c:pt>
                <c:pt idx="196">
                  <c:v>47</c:v>
                </c:pt>
                <c:pt idx="197">
                  <c:v>43</c:v>
                </c:pt>
                <c:pt idx="198">
                  <c:v>40</c:v>
                </c:pt>
                <c:pt idx="199">
                  <c:v>39</c:v>
                </c:pt>
                <c:pt idx="200">
                  <c:v>40</c:v>
                </c:pt>
                <c:pt idx="201">
                  <c:v>46</c:v>
                </c:pt>
                <c:pt idx="202">
                  <c:v>46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45</c:v>
                </c:pt>
                <c:pt idx="208">
                  <c:v>48</c:v>
                </c:pt>
                <c:pt idx="209">
                  <c:v>47</c:v>
                </c:pt>
                <c:pt idx="210">
                  <c:v>44</c:v>
                </c:pt>
                <c:pt idx="211">
                  <c:v>42</c:v>
                </c:pt>
                <c:pt idx="212">
                  <c:v>41</c:v>
                </c:pt>
                <c:pt idx="213">
                  <c:v>41</c:v>
                </c:pt>
                <c:pt idx="214">
                  <c:v>39</c:v>
                </c:pt>
                <c:pt idx="215">
                  <c:v>39</c:v>
                </c:pt>
                <c:pt idx="216">
                  <c:v>38</c:v>
                </c:pt>
                <c:pt idx="217">
                  <c:v>37</c:v>
                </c:pt>
                <c:pt idx="218">
                  <c:v>39</c:v>
                </c:pt>
                <c:pt idx="219">
                  <c:v>39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37</c:v>
                </c:pt>
                <c:pt idx="225">
                  <c:v>36</c:v>
                </c:pt>
                <c:pt idx="226">
                  <c:v>33</c:v>
                </c:pt>
                <c:pt idx="227">
                  <c:v>35</c:v>
                </c:pt>
                <c:pt idx="228">
                  <c:v>33</c:v>
                </c:pt>
                <c:pt idx="229">
                  <c:v>32</c:v>
                </c:pt>
                <c:pt idx="230">
                  <c:v>31</c:v>
                </c:pt>
                <c:pt idx="231">
                  <c:v>30</c:v>
                </c:pt>
                <c:pt idx="232">
                  <c:v>27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26</c:v>
                </c:pt>
                <c:pt idx="240">
                  <c:v>24</c:v>
                </c:pt>
                <c:pt idx="241">
                  <c:v>26</c:v>
                </c:pt>
                <c:pt idx="242">
                  <c:v>26</c:v>
                </c:pt>
                <c:pt idx="243">
                  <c:v>24</c:v>
                </c:pt>
                <c:pt idx="244">
                  <c:v>25</c:v>
                </c:pt>
                <c:pt idx="245">
                  <c:v>22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21</c:v>
                </c:pt>
                <c:pt idx="250">
                  <c:v>19</c:v>
                </c:pt>
                <c:pt idx="251">
                  <c:v>21</c:v>
                </c:pt>
                <c:pt idx="252">
                  <c:v>20</c:v>
                </c:pt>
                <c:pt idx="253">
                  <c:v>20</c:v>
                </c:pt>
                <c:pt idx="254">
                  <c:v>21</c:v>
                </c:pt>
                <c:pt idx="255">
                  <c:v>20</c:v>
                </c:pt>
                <c:pt idx="256">
                  <c:v>19</c:v>
                </c:pt>
                <c:pt idx="257">
                  <c:v>19</c:v>
                </c:pt>
                <c:pt idx="258">
                  <c:v>22</c:v>
                </c:pt>
                <c:pt idx="259">
                  <c:v>24</c:v>
                </c:pt>
                <c:pt idx="260">
                  <c:v>25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21</c:v>
                </c:pt>
                <c:pt idx="266">
                  <c:v>19</c:v>
                </c:pt>
                <c:pt idx="267">
                  <c:v>18</c:v>
                </c:pt>
                <c:pt idx="268">
                  <c:v>18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16</c:v>
                </c:pt>
                <c:pt idx="273">
                  <c:v>19</c:v>
                </c:pt>
                <c:pt idx="274">
                  <c:v>18</c:v>
                </c:pt>
                <c:pt idx="275">
                  <c:v>20</c:v>
                </c:pt>
                <c:pt idx="276">
                  <c:v>19</c:v>
                </c:pt>
                <c:pt idx="277">
                  <c:v>19</c:v>
                </c:pt>
                <c:pt idx="278">
                  <c:v>21</c:v>
                </c:pt>
                <c:pt idx="279">
                  <c:v>19</c:v>
                </c:pt>
                <c:pt idx="280">
                  <c:v>21</c:v>
                </c:pt>
                <c:pt idx="281">
                  <c:v>22</c:v>
                </c:pt>
                <c:pt idx="282">
                  <c:v>19</c:v>
                </c:pt>
                <c:pt idx="283">
                  <c:v>18</c:v>
                </c:pt>
                <c:pt idx="284">
                  <c:v>17</c:v>
                </c:pt>
                <c:pt idx="285">
                  <c:v>17</c:v>
                </c:pt>
                <c:pt idx="286">
                  <c:v>16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18</c:v>
                </c:pt>
                <c:pt idx="294">
                  <c:v>15</c:v>
                </c:pt>
                <c:pt idx="295">
                  <c:v>14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13</c:v>
                </c:pt>
                <c:pt idx="303">
                  <c:v>14</c:v>
                </c:pt>
                <c:pt idx="304">
                  <c:v>14</c:v>
                </c:pt>
                <c:pt idx="305">
                  <c:v>17</c:v>
                </c:pt>
                <c:pt idx="306">
                  <c:v>14</c:v>
                </c:pt>
                <c:pt idx="307">
                  <c:v>13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16</c:v>
                </c:pt>
                <c:pt idx="312">
                  <c:v>16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14</c:v>
                </c:pt>
                <c:pt idx="320">
                  <c:v>15</c:v>
                </c:pt>
                <c:pt idx="321">
                  <c:v>17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17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16</c:v>
                </c:pt>
                <c:pt idx="340">
                  <c:v>17</c:v>
                </c:pt>
                <c:pt idx="341">
                  <c:v>18</c:v>
                </c:pt>
                <c:pt idx="342">
                  <c:v>19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20</c:v>
                </c:pt>
                <c:pt idx="348">
                  <c:v>20</c:v>
                </c:pt>
                <c:pt idx="349">
                  <c:v>19</c:v>
                </c:pt>
                <c:pt idx="350">
                  <c:v>19</c:v>
                </c:pt>
                <c:pt idx="351">
                  <c:v>17</c:v>
                </c:pt>
                <c:pt idx="352">
                  <c:v>17</c:v>
                </c:pt>
                <c:pt idx="353">
                  <c:v>16</c:v>
                </c:pt>
                <c:pt idx="354">
                  <c:v>17</c:v>
                </c:pt>
                <c:pt idx="355">
                  <c:v>18</c:v>
                </c:pt>
                <c:pt idx="356">
                  <c:v>17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15</c:v>
                </c:pt>
                <c:pt idx="361">
                  <c:v>14</c:v>
                </c:pt>
                <c:pt idx="362">
                  <c:v>11</c:v>
                </c:pt>
                <c:pt idx="363">
                  <c:v>11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11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12</c:v>
                </c:pt>
                <c:pt idx="384">
                  <c:v>13</c:v>
                </c:pt>
                <c:pt idx="385">
                  <c:v>13</c:v>
                </c:pt>
                <c:pt idx="386">
                  <c:v>15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19</c:v>
                </c:pt>
                <c:pt idx="391">
                  <c:v>20</c:v>
                </c:pt>
                <c:pt idx="392">
                  <c:v>19</c:v>
                </c:pt>
                <c:pt idx="393">
                  <c:v>20</c:v>
                </c:pt>
                <c:pt idx="394">
                  <c:v>20</c:v>
                </c:pt>
                <c:pt idx="395">
                  <c:v>23</c:v>
                </c:pt>
                <c:pt idx="396">
                  <c:v>21</c:v>
                </c:pt>
                <c:pt idx="397">
                  <c:v>20</c:v>
                </c:pt>
                <c:pt idx="398">
                  <c:v>19</c:v>
                </c:pt>
                <c:pt idx="399">
                  <c:v>20</c:v>
                </c:pt>
                <c:pt idx="400">
                  <c:v>20</c:v>
                </c:pt>
                <c:pt idx="401">
                  <c:v>21</c:v>
                </c:pt>
                <c:pt idx="402">
                  <c:v>21</c:v>
                </c:pt>
                <c:pt idx="403">
                  <c:v>21</c:v>
                </c:pt>
                <c:pt idx="404">
                  <c:v>20</c:v>
                </c:pt>
                <c:pt idx="405">
                  <c:v>21</c:v>
                </c:pt>
                <c:pt idx="406">
                  <c:v>20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17</c:v>
                </c:pt>
                <c:pt idx="412">
                  <c:v>16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17</c:v>
                </c:pt>
                <c:pt idx="417">
                  <c:v>20</c:v>
                </c:pt>
                <c:pt idx="418">
                  <c:v>21</c:v>
                </c:pt>
                <c:pt idx="419">
                  <c:v>21</c:v>
                </c:pt>
                <c:pt idx="420">
                  <c:v>21</c:v>
                </c:pt>
                <c:pt idx="421">
                  <c:v>20</c:v>
                </c:pt>
                <c:pt idx="422">
                  <c:v>19</c:v>
                </c:pt>
                <c:pt idx="423">
                  <c:v>19</c:v>
                </c:pt>
                <c:pt idx="424">
                  <c:v>20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20</c:v>
                </c:pt>
                <c:pt idx="429">
                  <c:v>17</c:v>
                </c:pt>
                <c:pt idx="430">
                  <c:v>18</c:v>
                </c:pt>
                <c:pt idx="431">
                  <c:v>16</c:v>
                </c:pt>
                <c:pt idx="432">
                  <c:v>17</c:v>
                </c:pt>
                <c:pt idx="433">
                  <c:v>18</c:v>
                </c:pt>
                <c:pt idx="434">
                  <c:v>19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20</c:v>
                </c:pt>
                <c:pt idx="444">
                  <c:v>20</c:v>
                </c:pt>
                <c:pt idx="445">
                  <c:v>19</c:v>
                </c:pt>
                <c:pt idx="446">
                  <c:v>20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17</c:v>
                </c:pt>
                <c:pt idx="452">
                  <c:v>14</c:v>
                </c:pt>
                <c:pt idx="453">
                  <c:v>14</c:v>
                </c:pt>
                <c:pt idx="454">
                  <c:v>13</c:v>
                </c:pt>
                <c:pt idx="455">
                  <c:v>14</c:v>
                </c:pt>
                <c:pt idx="456">
                  <c:v>13</c:v>
                </c:pt>
                <c:pt idx="457">
                  <c:v>13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15</c:v>
                </c:pt>
                <c:pt idx="463">
                  <c:v>17</c:v>
                </c:pt>
                <c:pt idx="464">
                  <c:v>18</c:v>
                </c:pt>
                <c:pt idx="465">
                  <c:v>17</c:v>
                </c:pt>
                <c:pt idx="466">
                  <c:v>18</c:v>
                </c:pt>
                <c:pt idx="467">
                  <c:v>17</c:v>
                </c:pt>
                <c:pt idx="468">
                  <c:v>16</c:v>
                </c:pt>
                <c:pt idx="469">
                  <c:v>17</c:v>
                </c:pt>
                <c:pt idx="470">
                  <c:v>18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18</c:v>
                </c:pt>
                <c:pt idx="475">
                  <c:v>19</c:v>
                </c:pt>
                <c:pt idx="476">
                  <c:v>18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17</c:v>
                </c:pt>
                <c:pt idx="485">
                  <c:v>15</c:v>
                </c:pt>
                <c:pt idx="486">
                  <c:v>14</c:v>
                </c:pt>
                <c:pt idx="487">
                  <c:v>14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16</c:v>
                </c:pt>
                <c:pt idx="494">
                  <c:v>16</c:v>
                </c:pt>
                <c:pt idx="495">
                  <c:v>17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16</c:v>
                </c:pt>
                <c:pt idx="500">
                  <c:v>15</c:v>
                </c:pt>
                <c:pt idx="501">
                  <c:v>13</c:v>
                </c:pt>
                <c:pt idx="502">
                  <c:v>13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12</c:v>
                </c:pt>
                <c:pt idx="507">
                  <c:v>11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11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9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11</c:v>
                </c:pt>
                <c:pt idx="521">
                  <c:v>11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8</c:v>
                </c:pt>
                <c:pt idx="529">
                  <c:v>8</c:v>
                </c:pt>
                <c:pt idx="530">
                  <c:v>9</c:v>
                </c:pt>
                <c:pt idx="531">
                  <c:v>10</c:v>
                </c:pt>
                <c:pt idx="532">
                  <c:v>10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8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10</c:v>
                </c:pt>
                <c:pt idx="541">
                  <c:v>9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8</c:v>
                </c:pt>
                <c:pt idx="546">
                  <c:v>9</c:v>
                </c:pt>
                <c:pt idx="547">
                  <c:v>8</c:v>
                </c:pt>
                <c:pt idx="548">
                  <c:v>7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4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E-4BD8-B839-32BFC2D86E94}"/>
            </c:ext>
          </c:extLst>
        </c:ser>
        <c:ser>
          <c:idx val="2"/>
          <c:order val="2"/>
          <c:tx>
            <c:strRef>
              <c:f>'SIR Model'!$AA$4</c:f>
              <c:strCache>
                <c:ptCount val="1"/>
                <c:pt idx="0">
                  <c:v>R(t)</c:v>
                </c:pt>
              </c:strCache>
            </c:strRef>
          </c:tx>
          <c:spPr>
            <a:ln w="38100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'SIR Model'!$X$5:$X$1005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'SIR Model'!$AA$5:$AA$1005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22</c:v>
                </c:pt>
                <c:pt idx="60">
                  <c:v>23</c:v>
                </c:pt>
                <c:pt idx="61">
                  <c:v>23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31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34</c:v>
                </c:pt>
                <c:pt idx="78">
                  <c:v>34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38</c:v>
                </c:pt>
                <c:pt idx="85">
                  <c:v>39</c:v>
                </c:pt>
                <c:pt idx="86">
                  <c:v>41</c:v>
                </c:pt>
                <c:pt idx="87">
                  <c:v>41</c:v>
                </c:pt>
                <c:pt idx="88">
                  <c:v>42</c:v>
                </c:pt>
                <c:pt idx="89">
                  <c:v>44</c:v>
                </c:pt>
                <c:pt idx="90">
                  <c:v>45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50</c:v>
                </c:pt>
                <c:pt idx="96">
                  <c:v>51</c:v>
                </c:pt>
                <c:pt idx="97">
                  <c:v>54</c:v>
                </c:pt>
                <c:pt idx="98">
                  <c:v>56</c:v>
                </c:pt>
                <c:pt idx="99">
                  <c:v>58</c:v>
                </c:pt>
                <c:pt idx="100">
                  <c:v>58</c:v>
                </c:pt>
                <c:pt idx="101">
                  <c:v>59</c:v>
                </c:pt>
                <c:pt idx="102">
                  <c:v>59</c:v>
                </c:pt>
                <c:pt idx="103">
                  <c:v>60</c:v>
                </c:pt>
                <c:pt idx="104">
                  <c:v>62</c:v>
                </c:pt>
                <c:pt idx="105">
                  <c:v>65</c:v>
                </c:pt>
                <c:pt idx="106">
                  <c:v>65</c:v>
                </c:pt>
                <c:pt idx="107">
                  <c:v>67</c:v>
                </c:pt>
                <c:pt idx="108">
                  <c:v>69</c:v>
                </c:pt>
                <c:pt idx="109">
                  <c:v>70</c:v>
                </c:pt>
                <c:pt idx="110">
                  <c:v>72</c:v>
                </c:pt>
                <c:pt idx="111">
                  <c:v>75</c:v>
                </c:pt>
                <c:pt idx="112">
                  <c:v>76</c:v>
                </c:pt>
                <c:pt idx="113">
                  <c:v>76</c:v>
                </c:pt>
                <c:pt idx="114">
                  <c:v>77</c:v>
                </c:pt>
                <c:pt idx="115">
                  <c:v>77</c:v>
                </c:pt>
                <c:pt idx="116">
                  <c:v>79</c:v>
                </c:pt>
                <c:pt idx="117">
                  <c:v>80</c:v>
                </c:pt>
                <c:pt idx="118">
                  <c:v>81</c:v>
                </c:pt>
                <c:pt idx="119">
                  <c:v>81</c:v>
                </c:pt>
                <c:pt idx="120">
                  <c:v>81</c:v>
                </c:pt>
                <c:pt idx="121">
                  <c:v>81</c:v>
                </c:pt>
                <c:pt idx="122">
                  <c:v>82</c:v>
                </c:pt>
                <c:pt idx="123">
                  <c:v>86</c:v>
                </c:pt>
                <c:pt idx="124">
                  <c:v>88</c:v>
                </c:pt>
                <c:pt idx="125">
                  <c:v>89</c:v>
                </c:pt>
                <c:pt idx="126">
                  <c:v>90</c:v>
                </c:pt>
                <c:pt idx="127">
                  <c:v>90</c:v>
                </c:pt>
                <c:pt idx="128">
                  <c:v>93</c:v>
                </c:pt>
                <c:pt idx="129">
                  <c:v>93</c:v>
                </c:pt>
                <c:pt idx="130">
                  <c:v>94</c:v>
                </c:pt>
                <c:pt idx="131">
                  <c:v>95</c:v>
                </c:pt>
                <c:pt idx="132">
                  <c:v>97</c:v>
                </c:pt>
                <c:pt idx="133">
                  <c:v>97</c:v>
                </c:pt>
                <c:pt idx="134">
                  <c:v>98</c:v>
                </c:pt>
                <c:pt idx="135">
                  <c:v>100</c:v>
                </c:pt>
                <c:pt idx="136">
                  <c:v>102</c:v>
                </c:pt>
                <c:pt idx="137">
                  <c:v>106</c:v>
                </c:pt>
                <c:pt idx="138">
                  <c:v>106</c:v>
                </c:pt>
                <c:pt idx="139">
                  <c:v>107</c:v>
                </c:pt>
                <c:pt idx="140">
                  <c:v>108</c:v>
                </c:pt>
                <c:pt idx="141">
                  <c:v>108</c:v>
                </c:pt>
                <c:pt idx="142">
                  <c:v>109</c:v>
                </c:pt>
                <c:pt idx="143">
                  <c:v>110</c:v>
                </c:pt>
                <c:pt idx="144">
                  <c:v>111</c:v>
                </c:pt>
                <c:pt idx="145">
                  <c:v>111</c:v>
                </c:pt>
                <c:pt idx="146">
                  <c:v>113</c:v>
                </c:pt>
                <c:pt idx="147">
                  <c:v>113</c:v>
                </c:pt>
                <c:pt idx="148">
                  <c:v>115</c:v>
                </c:pt>
                <c:pt idx="149">
                  <c:v>117</c:v>
                </c:pt>
                <c:pt idx="150">
                  <c:v>117</c:v>
                </c:pt>
                <c:pt idx="151">
                  <c:v>119</c:v>
                </c:pt>
                <c:pt idx="152">
                  <c:v>119</c:v>
                </c:pt>
                <c:pt idx="153">
                  <c:v>119</c:v>
                </c:pt>
                <c:pt idx="154">
                  <c:v>119</c:v>
                </c:pt>
                <c:pt idx="155">
                  <c:v>120</c:v>
                </c:pt>
                <c:pt idx="156">
                  <c:v>121</c:v>
                </c:pt>
                <c:pt idx="157">
                  <c:v>123</c:v>
                </c:pt>
                <c:pt idx="158">
                  <c:v>126</c:v>
                </c:pt>
                <c:pt idx="159">
                  <c:v>130</c:v>
                </c:pt>
                <c:pt idx="160">
                  <c:v>130</c:v>
                </c:pt>
                <c:pt idx="161">
                  <c:v>131</c:v>
                </c:pt>
                <c:pt idx="162">
                  <c:v>131</c:v>
                </c:pt>
                <c:pt idx="163">
                  <c:v>133</c:v>
                </c:pt>
                <c:pt idx="164">
                  <c:v>134</c:v>
                </c:pt>
                <c:pt idx="165">
                  <c:v>134</c:v>
                </c:pt>
                <c:pt idx="166">
                  <c:v>134</c:v>
                </c:pt>
                <c:pt idx="167">
                  <c:v>134</c:v>
                </c:pt>
                <c:pt idx="168">
                  <c:v>134</c:v>
                </c:pt>
                <c:pt idx="169">
                  <c:v>134</c:v>
                </c:pt>
                <c:pt idx="170">
                  <c:v>136</c:v>
                </c:pt>
                <c:pt idx="171">
                  <c:v>139</c:v>
                </c:pt>
                <c:pt idx="172">
                  <c:v>142</c:v>
                </c:pt>
                <c:pt idx="173">
                  <c:v>142</c:v>
                </c:pt>
                <c:pt idx="174">
                  <c:v>142</c:v>
                </c:pt>
                <c:pt idx="175">
                  <c:v>143</c:v>
                </c:pt>
                <c:pt idx="176">
                  <c:v>144</c:v>
                </c:pt>
                <c:pt idx="177">
                  <c:v>145</c:v>
                </c:pt>
                <c:pt idx="178">
                  <c:v>148</c:v>
                </c:pt>
                <c:pt idx="179">
                  <c:v>149</c:v>
                </c:pt>
                <c:pt idx="180">
                  <c:v>151</c:v>
                </c:pt>
                <c:pt idx="181">
                  <c:v>152</c:v>
                </c:pt>
                <c:pt idx="182">
                  <c:v>154</c:v>
                </c:pt>
                <c:pt idx="183">
                  <c:v>155</c:v>
                </c:pt>
                <c:pt idx="184">
                  <c:v>158</c:v>
                </c:pt>
                <c:pt idx="185">
                  <c:v>159</c:v>
                </c:pt>
                <c:pt idx="186">
                  <c:v>161</c:v>
                </c:pt>
                <c:pt idx="187">
                  <c:v>162</c:v>
                </c:pt>
                <c:pt idx="188">
                  <c:v>163</c:v>
                </c:pt>
                <c:pt idx="189">
                  <c:v>164</c:v>
                </c:pt>
                <c:pt idx="190">
                  <c:v>168</c:v>
                </c:pt>
                <c:pt idx="191">
                  <c:v>170</c:v>
                </c:pt>
                <c:pt idx="192">
                  <c:v>171</c:v>
                </c:pt>
                <c:pt idx="193">
                  <c:v>172</c:v>
                </c:pt>
                <c:pt idx="194">
                  <c:v>173</c:v>
                </c:pt>
                <c:pt idx="195">
                  <c:v>178</c:v>
                </c:pt>
                <c:pt idx="196">
                  <c:v>179</c:v>
                </c:pt>
                <c:pt idx="197">
                  <c:v>183</c:v>
                </c:pt>
                <c:pt idx="198">
                  <c:v>188</c:v>
                </c:pt>
                <c:pt idx="199">
                  <c:v>190</c:v>
                </c:pt>
                <c:pt idx="200">
                  <c:v>191</c:v>
                </c:pt>
                <c:pt idx="201">
                  <c:v>191</c:v>
                </c:pt>
                <c:pt idx="202">
                  <c:v>193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200</c:v>
                </c:pt>
                <c:pt idx="208">
                  <c:v>201</c:v>
                </c:pt>
                <c:pt idx="209">
                  <c:v>202</c:v>
                </c:pt>
                <c:pt idx="210">
                  <c:v>205</c:v>
                </c:pt>
                <c:pt idx="211">
                  <c:v>208</c:v>
                </c:pt>
                <c:pt idx="212">
                  <c:v>211</c:v>
                </c:pt>
                <c:pt idx="213">
                  <c:v>215</c:v>
                </c:pt>
                <c:pt idx="214">
                  <c:v>217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221</c:v>
                </c:pt>
                <c:pt idx="219">
                  <c:v>222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229</c:v>
                </c:pt>
                <c:pt idx="225">
                  <c:v>231</c:v>
                </c:pt>
                <c:pt idx="226">
                  <c:v>234</c:v>
                </c:pt>
                <c:pt idx="227">
                  <c:v>235</c:v>
                </c:pt>
                <c:pt idx="228">
                  <c:v>237</c:v>
                </c:pt>
                <c:pt idx="229">
                  <c:v>238</c:v>
                </c:pt>
                <c:pt idx="230">
                  <c:v>240</c:v>
                </c:pt>
                <c:pt idx="231">
                  <c:v>242</c:v>
                </c:pt>
                <c:pt idx="232">
                  <c:v>246</c:v>
                </c:pt>
                <c:pt idx="233">
                  <c:v>247</c:v>
                </c:pt>
                <c:pt idx="234">
                  <c:v>249</c:v>
                </c:pt>
                <c:pt idx="235">
                  <c:v>249</c:v>
                </c:pt>
                <c:pt idx="236">
                  <c:v>250</c:v>
                </c:pt>
                <c:pt idx="237">
                  <c:v>251</c:v>
                </c:pt>
                <c:pt idx="238">
                  <c:v>252</c:v>
                </c:pt>
                <c:pt idx="239">
                  <c:v>252</c:v>
                </c:pt>
                <c:pt idx="240">
                  <c:v>254</c:v>
                </c:pt>
                <c:pt idx="241">
                  <c:v>254</c:v>
                </c:pt>
                <c:pt idx="242">
                  <c:v>255</c:v>
                </c:pt>
                <c:pt idx="243">
                  <c:v>257</c:v>
                </c:pt>
                <c:pt idx="244">
                  <c:v>257</c:v>
                </c:pt>
                <c:pt idx="245">
                  <c:v>260</c:v>
                </c:pt>
                <c:pt idx="246">
                  <c:v>262</c:v>
                </c:pt>
                <c:pt idx="247">
                  <c:v>262</c:v>
                </c:pt>
                <c:pt idx="248">
                  <c:v>263</c:v>
                </c:pt>
                <c:pt idx="249">
                  <c:v>263</c:v>
                </c:pt>
                <c:pt idx="250">
                  <c:v>265</c:v>
                </c:pt>
                <c:pt idx="251">
                  <c:v>265</c:v>
                </c:pt>
                <c:pt idx="252">
                  <c:v>266</c:v>
                </c:pt>
                <c:pt idx="253">
                  <c:v>267</c:v>
                </c:pt>
                <c:pt idx="254">
                  <c:v>267</c:v>
                </c:pt>
                <c:pt idx="255">
                  <c:v>268</c:v>
                </c:pt>
                <c:pt idx="256">
                  <c:v>269</c:v>
                </c:pt>
                <c:pt idx="257">
                  <c:v>269</c:v>
                </c:pt>
                <c:pt idx="258">
                  <c:v>269</c:v>
                </c:pt>
                <c:pt idx="259">
                  <c:v>270</c:v>
                </c:pt>
                <c:pt idx="260">
                  <c:v>270</c:v>
                </c:pt>
                <c:pt idx="261">
                  <c:v>273</c:v>
                </c:pt>
                <c:pt idx="262">
                  <c:v>273</c:v>
                </c:pt>
                <c:pt idx="263">
                  <c:v>274</c:v>
                </c:pt>
                <c:pt idx="264">
                  <c:v>274</c:v>
                </c:pt>
                <c:pt idx="265">
                  <c:v>276</c:v>
                </c:pt>
                <c:pt idx="266">
                  <c:v>278</c:v>
                </c:pt>
                <c:pt idx="267">
                  <c:v>280</c:v>
                </c:pt>
                <c:pt idx="268">
                  <c:v>280</c:v>
                </c:pt>
                <c:pt idx="269">
                  <c:v>281</c:v>
                </c:pt>
                <c:pt idx="270">
                  <c:v>282</c:v>
                </c:pt>
                <c:pt idx="271">
                  <c:v>282</c:v>
                </c:pt>
                <c:pt idx="272">
                  <c:v>283</c:v>
                </c:pt>
                <c:pt idx="273">
                  <c:v>283</c:v>
                </c:pt>
                <c:pt idx="274">
                  <c:v>284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286</c:v>
                </c:pt>
                <c:pt idx="279">
                  <c:v>288</c:v>
                </c:pt>
                <c:pt idx="280">
                  <c:v>288</c:v>
                </c:pt>
                <c:pt idx="281">
                  <c:v>288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295</c:v>
                </c:pt>
                <c:pt idx="288">
                  <c:v>295</c:v>
                </c:pt>
                <c:pt idx="289">
                  <c:v>295</c:v>
                </c:pt>
                <c:pt idx="290">
                  <c:v>295</c:v>
                </c:pt>
                <c:pt idx="291">
                  <c:v>295</c:v>
                </c:pt>
                <c:pt idx="292">
                  <c:v>296</c:v>
                </c:pt>
                <c:pt idx="293">
                  <c:v>298</c:v>
                </c:pt>
                <c:pt idx="294">
                  <c:v>301</c:v>
                </c:pt>
                <c:pt idx="295">
                  <c:v>302</c:v>
                </c:pt>
                <c:pt idx="296">
                  <c:v>304</c:v>
                </c:pt>
                <c:pt idx="297">
                  <c:v>304</c:v>
                </c:pt>
                <c:pt idx="298">
                  <c:v>304</c:v>
                </c:pt>
                <c:pt idx="299">
                  <c:v>304</c:v>
                </c:pt>
                <c:pt idx="300">
                  <c:v>304</c:v>
                </c:pt>
                <c:pt idx="301">
                  <c:v>304</c:v>
                </c:pt>
                <c:pt idx="302">
                  <c:v>304</c:v>
                </c:pt>
                <c:pt idx="303">
                  <c:v>304</c:v>
                </c:pt>
                <c:pt idx="304">
                  <c:v>304</c:v>
                </c:pt>
                <c:pt idx="305">
                  <c:v>304</c:v>
                </c:pt>
                <c:pt idx="306">
                  <c:v>307</c:v>
                </c:pt>
                <c:pt idx="307">
                  <c:v>308</c:v>
                </c:pt>
                <c:pt idx="308">
                  <c:v>308</c:v>
                </c:pt>
                <c:pt idx="309">
                  <c:v>308</c:v>
                </c:pt>
                <c:pt idx="310">
                  <c:v>308</c:v>
                </c:pt>
                <c:pt idx="311">
                  <c:v>308</c:v>
                </c:pt>
                <c:pt idx="312">
                  <c:v>308</c:v>
                </c:pt>
                <c:pt idx="313">
                  <c:v>309</c:v>
                </c:pt>
                <c:pt idx="314">
                  <c:v>309</c:v>
                </c:pt>
                <c:pt idx="315">
                  <c:v>310</c:v>
                </c:pt>
                <c:pt idx="316">
                  <c:v>310</c:v>
                </c:pt>
                <c:pt idx="317">
                  <c:v>310</c:v>
                </c:pt>
                <c:pt idx="318">
                  <c:v>310</c:v>
                </c:pt>
                <c:pt idx="319">
                  <c:v>312</c:v>
                </c:pt>
                <c:pt idx="320">
                  <c:v>313</c:v>
                </c:pt>
                <c:pt idx="321">
                  <c:v>313</c:v>
                </c:pt>
                <c:pt idx="322">
                  <c:v>314</c:v>
                </c:pt>
                <c:pt idx="323">
                  <c:v>314</c:v>
                </c:pt>
                <c:pt idx="324">
                  <c:v>314</c:v>
                </c:pt>
                <c:pt idx="325">
                  <c:v>314</c:v>
                </c:pt>
                <c:pt idx="326">
                  <c:v>315</c:v>
                </c:pt>
                <c:pt idx="327">
                  <c:v>315</c:v>
                </c:pt>
                <c:pt idx="328">
                  <c:v>315</c:v>
                </c:pt>
                <c:pt idx="329">
                  <c:v>317</c:v>
                </c:pt>
                <c:pt idx="330">
                  <c:v>320</c:v>
                </c:pt>
                <c:pt idx="331">
                  <c:v>320</c:v>
                </c:pt>
                <c:pt idx="332">
                  <c:v>320</c:v>
                </c:pt>
                <c:pt idx="333">
                  <c:v>320</c:v>
                </c:pt>
                <c:pt idx="334">
                  <c:v>320</c:v>
                </c:pt>
                <c:pt idx="335">
                  <c:v>321</c:v>
                </c:pt>
                <c:pt idx="336">
                  <c:v>322</c:v>
                </c:pt>
                <c:pt idx="337">
                  <c:v>322</c:v>
                </c:pt>
                <c:pt idx="338">
                  <c:v>322</c:v>
                </c:pt>
                <c:pt idx="339">
                  <c:v>324</c:v>
                </c:pt>
                <c:pt idx="340">
                  <c:v>324</c:v>
                </c:pt>
                <c:pt idx="341">
                  <c:v>324</c:v>
                </c:pt>
                <c:pt idx="342">
                  <c:v>324</c:v>
                </c:pt>
                <c:pt idx="343">
                  <c:v>326</c:v>
                </c:pt>
                <c:pt idx="344">
                  <c:v>327</c:v>
                </c:pt>
                <c:pt idx="345">
                  <c:v>327</c:v>
                </c:pt>
                <c:pt idx="346">
                  <c:v>327</c:v>
                </c:pt>
                <c:pt idx="347">
                  <c:v>327</c:v>
                </c:pt>
                <c:pt idx="348">
                  <c:v>327</c:v>
                </c:pt>
                <c:pt idx="349">
                  <c:v>328</c:v>
                </c:pt>
                <c:pt idx="350">
                  <c:v>328</c:v>
                </c:pt>
                <c:pt idx="351">
                  <c:v>330</c:v>
                </c:pt>
                <c:pt idx="352">
                  <c:v>332</c:v>
                </c:pt>
                <c:pt idx="353">
                  <c:v>333</c:v>
                </c:pt>
                <c:pt idx="354">
                  <c:v>333</c:v>
                </c:pt>
                <c:pt idx="355">
                  <c:v>333</c:v>
                </c:pt>
                <c:pt idx="356">
                  <c:v>334</c:v>
                </c:pt>
                <c:pt idx="357">
                  <c:v>335</c:v>
                </c:pt>
                <c:pt idx="358">
                  <c:v>335</c:v>
                </c:pt>
                <c:pt idx="359">
                  <c:v>335</c:v>
                </c:pt>
                <c:pt idx="360">
                  <c:v>337</c:v>
                </c:pt>
                <c:pt idx="361">
                  <c:v>338</c:v>
                </c:pt>
                <c:pt idx="362">
                  <c:v>341</c:v>
                </c:pt>
                <c:pt idx="363">
                  <c:v>341</c:v>
                </c:pt>
                <c:pt idx="364">
                  <c:v>342</c:v>
                </c:pt>
                <c:pt idx="365">
                  <c:v>342</c:v>
                </c:pt>
                <c:pt idx="366">
                  <c:v>343</c:v>
                </c:pt>
                <c:pt idx="367">
                  <c:v>343</c:v>
                </c:pt>
                <c:pt idx="368">
                  <c:v>343</c:v>
                </c:pt>
                <c:pt idx="369">
                  <c:v>343</c:v>
                </c:pt>
                <c:pt idx="370">
                  <c:v>343</c:v>
                </c:pt>
                <c:pt idx="371">
                  <c:v>344</c:v>
                </c:pt>
                <c:pt idx="372">
                  <c:v>344</c:v>
                </c:pt>
                <c:pt idx="373">
                  <c:v>344</c:v>
                </c:pt>
                <c:pt idx="374">
                  <c:v>344</c:v>
                </c:pt>
                <c:pt idx="375">
                  <c:v>344</c:v>
                </c:pt>
                <c:pt idx="376">
                  <c:v>344</c:v>
                </c:pt>
                <c:pt idx="377">
                  <c:v>345</c:v>
                </c:pt>
                <c:pt idx="378">
                  <c:v>345</c:v>
                </c:pt>
                <c:pt idx="379">
                  <c:v>345</c:v>
                </c:pt>
                <c:pt idx="380">
                  <c:v>345</c:v>
                </c:pt>
                <c:pt idx="381">
                  <c:v>346</c:v>
                </c:pt>
                <c:pt idx="382">
                  <c:v>346</c:v>
                </c:pt>
                <c:pt idx="383">
                  <c:v>346</c:v>
                </c:pt>
                <c:pt idx="384">
                  <c:v>346</c:v>
                </c:pt>
                <c:pt idx="385">
                  <c:v>347</c:v>
                </c:pt>
                <c:pt idx="386">
                  <c:v>347</c:v>
                </c:pt>
                <c:pt idx="387">
                  <c:v>347</c:v>
                </c:pt>
                <c:pt idx="388">
                  <c:v>347</c:v>
                </c:pt>
                <c:pt idx="389">
                  <c:v>348</c:v>
                </c:pt>
                <c:pt idx="390">
                  <c:v>348</c:v>
                </c:pt>
                <c:pt idx="391">
                  <c:v>349</c:v>
                </c:pt>
                <c:pt idx="392">
                  <c:v>350</c:v>
                </c:pt>
                <c:pt idx="393">
                  <c:v>350</c:v>
                </c:pt>
                <c:pt idx="394">
                  <c:v>350</c:v>
                </c:pt>
                <c:pt idx="395">
                  <c:v>350</c:v>
                </c:pt>
                <c:pt idx="396">
                  <c:v>352</c:v>
                </c:pt>
                <c:pt idx="397">
                  <c:v>353</c:v>
                </c:pt>
                <c:pt idx="398">
                  <c:v>355</c:v>
                </c:pt>
                <c:pt idx="399">
                  <c:v>355</c:v>
                </c:pt>
                <c:pt idx="400">
                  <c:v>356</c:v>
                </c:pt>
                <c:pt idx="401">
                  <c:v>356</c:v>
                </c:pt>
                <c:pt idx="402">
                  <c:v>356</c:v>
                </c:pt>
                <c:pt idx="403">
                  <c:v>357</c:v>
                </c:pt>
                <c:pt idx="404">
                  <c:v>358</c:v>
                </c:pt>
                <c:pt idx="405">
                  <c:v>358</c:v>
                </c:pt>
                <c:pt idx="406">
                  <c:v>359</c:v>
                </c:pt>
                <c:pt idx="407">
                  <c:v>360</c:v>
                </c:pt>
                <c:pt idx="408">
                  <c:v>360</c:v>
                </c:pt>
                <c:pt idx="409">
                  <c:v>360</c:v>
                </c:pt>
                <c:pt idx="410">
                  <c:v>361</c:v>
                </c:pt>
                <c:pt idx="411">
                  <c:v>363</c:v>
                </c:pt>
                <c:pt idx="412">
                  <c:v>364</c:v>
                </c:pt>
                <c:pt idx="413">
                  <c:v>365</c:v>
                </c:pt>
                <c:pt idx="414">
                  <c:v>365</c:v>
                </c:pt>
                <c:pt idx="415">
                  <c:v>365</c:v>
                </c:pt>
                <c:pt idx="416">
                  <c:v>365</c:v>
                </c:pt>
                <c:pt idx="417">
                  <c:v>365</c:v>
                </c:pt>
                <c:pt idx="418">
                  <c:v>365</c:v>
                </c:pt>
                <c:pt idx="419">
                  <c:v>365</c:v>
                </c:pt>
                <c:pt idx="420">
                  <c:v>366</c:v>
                </c:pt>
                <c:pt idx="421">
                  <c:v>367</c:v>
                </c:pt>
                <c:pt idx="422">
                  <c:v>368</c:v>
                </c:pt>
                <c:pt idx="423">
                  <c:v>368</c:v>
                </c:pt>
                <c:pt idx="424">
                  <c:v>368</c:v>
                </c:pt>
                <c:pt idx="425">
                  <c:v>369</c:v>
                </c:pt>
                <c:pt idx="426">
                  <c:v>370</c:v>
                </c:pt>
                <c:pt idx="427">
                  <c:v>370</c:v>
                </c:pt>
                <c:pt idx="428">
                  <c:v>371</c:v>
                </c:pt>
                <c:pt idx="429">
                  <c:v>374</c:v>
                </c:pt>
                <c:pt idx="430">
                  <c:v>374</c:v>
                </c:pt>
                <c:pt idx="431">
                  <c:v>376</c:v>
                </c:pt>
                <c:pt idx="432">
                  <c:v>376</c:v>
                </c:pt>
                <c:pt idx="433">
                  <c:v>377</c:v>
                </c:pt>
                <c:pt idx="434">
                  <c:v>377</c:v>
                </c:pt>
                <c:pt idx="435">
                  <c:v>377</c:v>
                </c:pt>
                <c:pt idx="436">
                  <c:v>378</c:v>
                </c:pt>
                <c:pt idx="437">
                  <c:v>378</c:v>
                </c:pt>
                <c:pt idx="438">
                  <c:v>379</c:v>
                </c:pt>
                <c:pt idx="439">
                  <c:v>379</c:v>
                </c:pt>
                <c:pt idx="440">
                  <c:v>380</c:v>
                </c:pt>
                <c:pt idx="441">
                  <c:v>380</c:v>
                </c:pt>
                <c:pt idx="442">
                  <c:v>382</c:v>
                </c:pt>
                <c:pt idx="443">
                  <c:v>383</c:v>
                </c:pt>
                <c:pt idx="444">
                  <c:v>383</c:v>
                </c:pt>
                <c:pt idx="445">
                  <c:v>384</c:v>
                </c:pt>
                <c:pt idx="446">
                  <c:v>384</c:v>
                </c:pt>
                <c:pt idx="447">
                  <c:v>385</c:v>
                </c:pt>
                <c:pt idx="448">
                  <c:v>385</c:v>
                </c:pt>
                <c:pt idx="449">
                  <c:v>385</c:v>
                </c:pt>
                <c:pt idx="450">
                  <c:v>386</c:v>
                </c:pt>
                <c:pt idx="451">
                  <c:v>388</c:v>
                </c:pt>
                <c:pt idx="452">
                  <c:v>391</c:v>
                </c:pt>
                <c:pt idx="453">
                  <c:v>391</c:v>
                </c:pt>
                <c:pt idx="454">
                  <c:v>392</c:v>
                </c:pt>
                <c:pt idx="455">
                  <c:v>392</c:v>
                </c:pt>
                <c:pt idx="456">
                  <c:v>393</c:v>
                </c:pt>
                <c:pt idx="457">
                  <c:v>393</c:v>
                </c:pt>
                <c:pt idx="458">
                  <c:v>393</c:v>
                </c:pt>
                <c:pt idx="459">
                  <c:v>394</c:v>
                </c:pt>
                <c:pt idx="460">
                  <c:v>394</c:v>
                </c:pt>
                <c:pt idx="461">
                  <c:v>394</c:v>
                </c:pt>
                <c:pt idx="462">
                  <c:v>395</c:v>
                </c:pt>
                <c:pt idx="463">
                  <c:v>395</c:v>
                </c:pt>
                <c:pt idx="464">
                  <c:v>396</c:v>
                </c:pt>
                <c:pt idx="465">
                  <c:v>398</c:v>
                </c:pt>
                <c:pt idx="466">
                  <c:v>398</c:v>
                </c:pt>
                <c:pt idx="467">
                  <c:v>399</c:v>
                </c:pt>
                <c:pt idx="468">
                  <c:v>401</c:v>
                </c:pt>
                <c:pt idx="469">
                  <c:v>401</c:v>
                </c:pt>
                <c:pt idx="470">
                  <c:v>401</c:v>
                </c:pt>
                <c:pt idx="471">
                  <c:v>402</c:v>
                </c:pt>
                <c:pt idx="472">
                  <c:v>403</c:v>
                </c:pt>
                <c:pt idx="473">
                  <c:v>403</c:v>
                </c:pt>
                <c:pt idx="474">
                  <c:v>403</c:v>
                </c:pt>
                <c:pt idx="475">
                  <c:v>403</c:v>
                </c:pt>
                <c:pt idx="476">
                  <c:v>404</c:v>
                </c:pt>
                <c:pt idx="477">
                  <c:v>405</c:v>
                </c:pt>
                <c:pt idx="478">
                  <c:v>405</c:v>
                </c:pt>
                <c:pt idx="479">
                  <c:v>405</c:v>
                </c:pt>
                <c:pt idx="480">
                  <c:v>405</c:v>
                </c:pt>
                <c:pt idx="481">
                  <c:v>406</c:v>
                </c:pt>
                <c:pt idx="482">
                  <c:v>406</c:v>
                </c:pt>
                <c:pt idx="483">
                  <c:v>407</c:v>
                </c:pt>
                <c:pt idx="484">
                  <c:v>407</c:v>
                </c:pt>
                <c:pt idx="485">
                  <c:v>409</c:v>
                </c:pt>
                <c:pt idx="486">
                  <c:v>410</c:v>
                </c:pt>
                <c:pt idx="487">
                  <c:v>410</c:v>
                </c:pt>
                <c:pt idx="488">
                  <c:v>410</c:v>
                </c:pt>
                <c:pt idx="489">
                  <c:v>411</c:v>
                </c:pt>
                <c:pt idx="490">
                  <c:v>411</c:v>
                </c:pt>
                <c:pt idx="491">
                  <c:v>411</c:v>
                </c:pt>
                <c:pt idx="492">
                  <c:v>412</c:v>
                </c:pt>
                <c:pt idx="493">
                  <c:v>412</c:v>
                </c:pt>
                <c:pt idx="494">
                  <c:v>412</c:v>
                </c:pt>
                <c:pt idx="495">
                  <c:v>412</c:v>
                </c:pt>
                <c:pt idx="496">
                  <c:v>412</c:v>
                </c:pt>
                <c:pt idx="497">
                  <c:v>412</c:v>
                </c:pt>
                <c:pt idx="498">
                  <c:v>414</c:v>
                </c:pt>
                <c:pt idx="499">
                  <c:v>415</c:v>
                </c:pt>
                <c:pt idx="500">
                  <c:v>416</c:v>
                </c:pt>
                <c:pt idx="501">
                  <c:v>418</c:v>
                </c:pt>
                <c:pt idx="502">
                  <c:v>418</c:v>
                </c:pt>
                <c:pt idx="503">
                  <c:v>420</c:v>
                </c:pt>
                <c:pt idx="504">
                  <c:v>420</c:v>
                </c:pt>
                <c:pt idx="505">
                  <c:v>420</c:v>
                </c:pt>
                <c:pt idx="506">
                  <c:v>420</c:v>
                </c:pt>
                <c:pt idx="507">
                  <c:v>421</c:v>
                </c:pt>
                <c:pt idx="508">
                  <c:v>422</c:v>
                </c:pt>
                <c:pt idx="509">
                  <c:v>422</c:v>
                </c:pt>
                <c:pt idx="510">
                  <c:v>422</c:v>
                </c:pt>
                <c:pt idx="511">
                  <c:v>422</c:v>
                </c:pt>
                <c:pt idx="512">
                  <c:v>423</c:v>
                </c:pt>
                <c:pt idx="513">
                  <c:v>423</c:v>
                </c:pt>
                <c:pt idx="514">
                  <c:v>423</c:v>
                </c:pt>
                <c:pt idx="515">
                  <c:v>423</c:v>
                </c:pt>
                <c:pt idx="516">
                  <c:v>424</c:v>
                </c:pt>
                <c:pt idx="517">
                  <c:v>425</c:v>
                </c:pt>
                <c:pt idx="518">
                  <c:v>425</c:v>
                </c:pt>
                <c:pt idx="519">
                  <c:v>425</c:v>
                </c:pt>
                <c:pt idx="520">
                  <c:v>425</c:v>
                </c:pt>
                <c:pt idx="521">
                  <c:v>425</c:v>
                </c:pt>
                <c:pt idx="522">
                  <c:v>426</c:v>
                </c:pt>
                <c:pt idx="523">
                  <c:v>426</c:v>
                </c:pt>
                <c:pt idx="524">
                  <c:v>427</c:v>
                </c:pt>
                <c:pt idx="525">
                  <c:v>427</c:v>
                </c:pt>
                <c:pt idx="526">
                  <c:v>427</c:v>
                </c:pt>
                <c:pt idx="527">
                  <c:v>427</c:v>
                </c:pt>
                <c:pt idx="528">
                  <c:v>429</c:v>
                </c:pt>
                <c:pt idx="529">
                  <c:v>429</c:v>
                </c:pt>
                <c:pt idx="530">
                  <c:v>429</c:v>
                </c:pt>
                <c:pt idx="531">
                  <c:v>429</c:v>
                </c:pt>
                <c:pt idx="532">
                  <c:v>429</c:v>
                </c:pt>
                <c:pt idx="533">
                  <c:v>430</c:v>
                </c:pt>
                <c:pt idx="534">
                  <c:v>430</c:v>
                </c:pt>
                <c:pt idx="535">
                  <c:v>430</c:v>
                </c:pt>
                <c:pt idx="536">
                  <c:v>431</c:v>
                </c:pt>
                <c:pt idx="537">
                  <c:v>431</c:v>
                </c:pt>
                <c:pt idx="538">
                  <c:v>431</c:v>
                </c:pt>
                <c:pt idx="539">
                  <c:v>431</c:v>
                </c:pt>
                <c:pt idx="540">
                  <c:v>431</c:v>
                </c:pt>
                <c:pt idx="541">
                  <c:v>432</c:v>
                </c:pt>
                <c:pt idx="542">
                  <c:v>432</c:v>
                </c:pt>
                <c:pt idx="543">
                  <c:v>432</c:v>
                </c:pt>
                <c:pt idx="544">
                  <c:v>432</c:v>
                </c:pt>
                <c:pt idx="545">
                  <c:v>434</c:v>
                </c:pt>
                <c:pt idx="546">
                  <c:v>434</c:v>
                </c:pt>
                <c:pt idx="547">
                  <c:v>435</c:v>
                </c:pt>
                <c:pt idx="548">
                  <c:v>437</c:v>
                </c:pt>
                <c:pt idx="549">
                  <c:v>438</c:v>
                </c:pt>
                <c:pt idx="550">
                  <c:v>438</c:v>
                </c:pt>
                <c:pt idx="551">
                  <c:v>438</c:v>
                </c:pt>
                <c:pt idx="552">
                  <c:v>438</c:v>
                </c:pt>
                <c:pt idx="553">
                  <c:v>438</c:v>
                </c:pt>
                <c:pt idx="554">
                  <c:v>438</c:v>
                </c:pt>
                <c:pt idx="555">
                  <c:v>440</c:v>
                </c:pt>
                <c:pt idx="556">
                  <c:v>440</c:v>
                </c:pt>
                <c:pt idx="557">
                  <c:v>440</c:v>
                </c:pt>
                <c:pt idx="558">
                  <c:v>440</c:v>
                </c:pt>
                <c:pt idx="559">
                  <c:v>440</c:v>
                </c:pt>
                <c:pt idx="560">
                  <c:v>440</c:v>
                </c:pt>
                <c:pt idx="561">
                  <c:v>440</c:v>
                </c:pt>
                <c:pt idx="562">
                  <c:v>440</c:v>
                </c:pt>
                <c:pt idx="563">
                  <c:v>440</c:v>
                </c:pt>
                <c:pt idx="564">
                  <c:v>440</c:v>
                </c:pt>
                <c:pt idx="565">
                  <c:v>442</c:v>
                </c:pt>
                <c:pt idx="566">
                  <c:v>442</c:v>
                </c:pt>
                <c:pt idx="567">
                  <c:v>442</c:v>
                </c:pt>
                <c:pt idx="568">
                  <c:v>442</c:v>
                </c:pt>
                <c:pt idx="569">
                  <c:v>443</c:v>
                </c:pt>
                <c:pt idx="570">
                  <c:v>443</c:v>
                </c:pt>
                <c:pt idx="571">
                  <c:v>443</c:v>
                </c:pt>
                <c:pt idx="572">
                  <c:v>444</c:v>
                </c:pt>
                <c:pt idx="573">
                  <c:v>444</c:v>
                </c:pt>
                <c:pt idx="574">
                  <c:v>444</c:v>
                </c:pt>
                <c:pt idx="575">
                  <c:v>444</c:v>
                </c:pt>
                <c:pt idx="576">
                  <c:v>444</c:v>
                </c:pt>
                <c:pt idx="577">
                  <c:v>444</c:v>
                </c:pt>
                <c:pt idx="578">
                  <c:v>444</c:v>
                </c:pt>
                <c:pt idx="579">
                  <c:v>444</c:v>
                </c:pt>
                <c:pt idx="580">
                  <c:v>444</c:v>
                </c:pt>
                <c:pt idx="581">
                  <c:v>444</c:v>
                </c:pt>
                <c:pt idx="582">
                  <c:v>444</c:v>
                </c:pt>
                <c:pt idx="583">
                  <c:v>444</c:v>
                </c:pt>
                <c:pt idx="584">
                  <c:v>444</c:v>
                </c:pt>
                <c:pt idx="585">
                  <c:v>444</c:v>
                </c:pt>
                <c:pt idx="586">
                  <c:v>445</c:v>
                </c:pt>
                <c:pt idx="587">
                  <c:v>445</c:v>
                </c:pt>
                <c:pt idx="588">
                  <c:v>445</c:v>
                </c:pt>
                <c:pt idx="589">
                  <c:v>445</c:v>
                </c:pt>
                <c:pt idx="590">
                  <c:v>445</c:v>
                </c:pt>
                <c:pt idx="591">
                  <c:v>445</c:v>
                </c:pt>
                <c:pt idx="592">
                  <c:v>445</c:v>
                </c:pt>
                <c:pt idx="593">
                  <c:v>445</c:v>
                </c:pt>
                <c:pt idx="594">
                  <c:v>445</c:v>
                </c:pt>
                <c:pt idx="595">
                  <c:v>446</c:v>
                </c:pt>
                <c:pt idx="596">
                  <c:v>446</c:v>
                </c:pt>
                <c:pt idx="597">
                  <c:v>446</c:v>
                </c:pt>
                <c:pt idx="598">
                  <c:v>446</c:v>
                </c:pt>
                <c:pt idx="599">
                  <c:v>446</c:v>
                </c:pt>
                <c:pt idx="600">
                  <c:v>446</c:v>
                </c:pt>
                <c:pt idx="601">
                  <c:v>446</c:v>
                </c:pt>
                <c:pt idx="602">
                  <c:v>446</c:v>
                </c:pt>
                <c:pt idx="603">
                  <c:v>446</c:v>
                </c:pt>
                <c:pt idx="604">
                  <c:v>446</c:v>
                </c:pt>
                <c:pt idx="605">
                  <c:v>446</c:v>
                </c:pt>
                <c:pt idx="606">
                  <c:v>446</c:v>
                </c:pt>
                <c:pt idx="607">
                  <c:v>446</c:v>
                </c:pt>
                <c:pt idx="608">
                  <c:v>446</c:v>
                </c:pt>
                <c:pt idx="609">
                  <c:v>446</c:v>
                </c:pt>
                <c:pt idx="610">
                  <c:v>446</c:v>
                </c:pt>
                <c:pt idx="611">
                  <c:v>446</c:v>
                </c:pt>
                <c:pt idx="612">
                  <c:v>446</c:v>
                </c:pt>
                <c:pt idx="613">
                  <c:v>446</c:v>
                </c:pt>
                <c:pt idx="614">
                  <c:v>446</c:v>
                </c:pt>
                <c:pt idx="615">
                  <c:v>446</c:v>
                </c:pt>
                <c:pt idx="616">
                  <c:v>446</c:v>
                </c:pt>
                <c:pt idx="617">
                  <c:v>446</c:v>
                </c:pt>
                <c:pt idx="618">
                  <c:v>446</c:v>
                </c:pt>
                <c:pt idx="619">
                  <c:v>446</c:v>
                </c:pt>
                <c:pt idx="620">
                  <c:v>446</c:v>
                </c:pt>
                <c:pt idx="621">
                  <c:v>446</c:v>
                </c:pt>
                <c:pt idx="622">
                  <c:v>446</c:v>
                </c:pt>
                <c:pt idx="623">
                  <c:v>446</c:v>
                </c:pt>
                <c:pt idx="624">
                  <c:v>446</c:v>
                </c:pt>
                <c:pt idx="625">
                  <c:v>446</c:v>
                </c:pt>
                <c:pt idx="626">
                  <c:v>446</c:v>
                </c:pt>
                <c:pt idx="627">
                  <c:v>446</c:v>
                </c:pt>
                <c:pt idx="628">
                  <c:v>446</c:v>
                </c:pt>
                <c:pt idx="629">
                  <c:v>446</c:v>
                </c:pt>
                <c:pt idx="630">
                  <c:v>446</c:v>
                </c:pt>
                <c:pt idx="631">
                  <c:v>446</c:v>
                </c:pt>
                <c:pt idx="632">
                  <c:v>446</c:v>
                </c:pt>
                <c:pt idx="633">
                  <c:v>446</c:v>
                </c:pt>
                <c:pt idx="634">
                  <c:v>446</c:v>
                </c:pt>
                <c:pt idx="635">
                  <c:v>446</c:v>
                </c:pt>
                <c:pt idx="636">
                  <c:v>446</c:v>
                </c:pt>
                <c:pt idx="637">
                  <c:v>446</c:v>
                </c:pt>
                <c:pt idx="638">
                  <c:v>446</c:v>
                </c:pt>
                <c:pt idx="639">
                  <c:v>446</c:v>
                </c:pt>
                <c:pt idx="640">
                  <c:v>446</c:v>
                </c:pt>
                <c:pt idx="641">
                  <c:v>446</c:v>
                </c:pt>
                <c:pt idx="642">
                  <c:v>446</c:v>
                </c:pt>
                <c:pt idx="643">
                  <c:v>446</c:v>
                </c:pt>
                <c:pt idx="644">
                  <c:v>446</c:v>
                </c:pt>
                <c:pt idx="645">
                  <c:v>446</c:v>
                </c:pt>
                <c:pt idx="646">
                  <c:v>446</c:v>
                </c:pt>
                <c:pt idx="647">
                  <c:v>446</c:v>
                </c:pt>
                <c:pt idx="648">
                  <c:v>446</c:v>
                </c:pt>
                <c:pt idx="649">
                  <c:v>446</c:v>
                </c:pt>
                <c:pt idx="650">
                  <c:v>446</c:v>
                </c:pt>
                <c:pt idx="651">
                  <c:v>446</c:v>
                </c:pt>
                <c:pt idx="652">
                  <c:v>446</c:v>
                </c:pt>
                <c:pt idx="653">
                  <c:v>446</c:v>
                </c:pt>
                <c:pt idx="654">
                  <c:v>446</c:v>
                </c:pt>
                <c:pt idx="655">
                  <c:v>446</c:v>
                </c:pt>
                <c:pt idx="656">
                  <c:v>446</c:v>
                </c:pt>
                <c:pt idx="657">
                  <c:v>446</c:v>
                </c:pt>
                <c:pt idx="658">
                  <c:v>446</c:v>
                </c:pt>
                <c:pt idx="659">
                  <c:v>446</c:v>
                </c:pt>
                <c:pt idx="660">
                  <c:v>446</c:v>
                </c:pt>
                <c:pt idx="661">
                  <c:v>446</c:v>
                </c:pt>
                <c:pt idx="662">
                  <c:v>446</c:v>
                </c:pt>
                <c:pt idx="663">
                  <c:v>446</c:v>
                </c:pt>
                <c:pt idx="664">
                  <c:v>446</c:v>
                </c:pt>
                <c:pt idx="665">
                  <c:v>446</c:v>
                </c:pt>
                <c:pt idx="666">
                  <c:v>446</c:v>
                </c:pt>
                <c:pt idx="667">
                  <c:v>446</c:v>
                </c:pt>
                <c:pt idx="668">
                  <c:v>446</c:v>
                </c:pt>
                <c:pt idx="669">
                  <c:v>446</c:v>
                </c:pt>
                <c:pt idx="670">
                  <c:v>446</c:v>
                </c:pt>
                <c:pt idx="671">
                  <c:v>446</c:v>
                </c:pt>
                <c:pt idx="672">
                  <c:v>446</c:v>
                </c:pt>
                <c:pt idx="673">
                  <c:v>446</c:v>
                </c:pt>
                <c:pt idx="674">
                  <c:v>446</c:v>
                </c:pt>
                <c:pt idx="675">
                  <c:v>446</c:v>
                </c:pt>
                <c:pt idx="676">
                  <c:v>446</c:v>
                </c:pt>
                <c:pt idx="677">
                  <c:v>446</c:v>
                </c:pt>
                <c:pt idx="678">
                  <c:v>446</c:v>
                </c:pt>
                <c:pt idx="679">
                  <c:v>446</c:v>
                </c:pt>
                <c:pt idx="680">
                  <c:v>446</c:v>
                </c:pt>
                <c:pt idx="681">
                  <c:v>446</c:v>
                </c:pt>
                <c:pt idx="682">
                  <c:v>446</c:v>
                </c:pt>
                <c:pt idx="683">
                  <c:v>446</c:v>
                </c:pt>
                <c:pt idx="684">
                  <c:v>446</c:v>
                </c:pt>
                <c:pt idx="685">
                  <c:v>446</c:v>
                </c:pt>
                <c:pt idx="686">
                  <c:v>446</c:v>
                </c:pt>
                <c:pt idx="687">
                  <c:v>446</c:v>
                </c:pt>
                <c:pt idx="688">
                  <c:v>446</c:v>
                </c:pt>
                <c:pt idx="689">
                  <c:v>446</c:v>
                </c:pt>
                <c:pt idx="690">
                  <c:v>446</c:v>
                </c:pt>
                <c:pt idx="691">
                  <c:v>446</c:v>
                </c:pt>
                <c:pt idx="692">
                  <c:v>446</c:v>
                </c:pt>
                <c:pt idx="693">
                  <c:v>446</c:v>
                </c:pt>
                <c:pt idx="694">
                  <c:v>446</c:v>
                </c:pt>
                <c:pt idx="695">
                  <c:v>446</c:v>
                </c:pt>
                <c:pt idx="696">
                  <c:v>446</c:v>
                </c:pt>
                <c:pt idx="697">
                  <c:v>446</c:v>
                </c:pt>
                <c:pt idx="698">
                  <c:v>446</c:v>
                </c:pt>
                <c:pt idx="699">
                  <c:v>446</c:v>
                </c:pt>
                <c:pt idx="700">
                  <c:v>446</c:v>
                </c:pt>
                <c:pt idx="701">
                  <c:v>446</c:v>
                </c:pt>
                <c:pt idx="702">
                  <c:v>446</c:v>
                </c:pt>
                <c:pt idx="703">
                  <c:v>446</c:v>
                </c:pt>
                <c:pt idx="704">
                  <c:v>446</c:v>
                </c:pt>
                <c:pt idx="705">
                  <c:v>446</c:v>
                </c:pt>
                <c:pt idx="706">
                  <c:v>446</c:v>
                </c:pt>
                <c:pt idx="707">
                  <c:v>446</c:v>
                </c:pt>
                <c:pt idx="708">
                  <c:v>446</c:v>
                </c:pt>
                <c:pt idx="709">
                  <c:v>446</c:v>
                </c:pt>
                <c:pt idx="710">
                  <c:v>446</c:v>
                </c:pt>
                <c:pt idx="711">
                  <c:v>446</c:v>
                </c:pt>
                <c:pt idx="712">
                  <c:v>446</c:v>
                </c:pt>
                <c:pt idx="713">
                  <c:v>446</c:v>
                </c:pt>
                <c:pt idx="714">
                  <c:v>446</c:v>
                </c:pt>
                <c:pt idx="715">
                  <c:v>446</c:v>
                </c:pt>
                <c:pt idx="716">
                  <c:v>446</c:v>
                </c:pt>
                <c:pt idx="717">
                  <c:v>446</c:v>
                </c:pt>
                <c:pt idx="718">
                  <c:v>446</c:v>
                </c:pt>
                <c:pt idx="719">
                  <c:v>446</c:v>
                </c:pt>
                <c:pt idx="720">
                  <c:v>446</c:v>
                </c:pt>
                <c:pt idx="721">
                  <c:v>446</c:v>
                </c:pt>
                <c:pt idx="722">
                  <c:v>446</c:v>
                </c:pt>
                <c:pt idx="723">
                  <c:v>446</c:v>
                </c:pt>
                <c:pt idx="724">
                  <c:v>446</c:v>
                </c:pt>
                <c:pt idx="725">
                  <c:v>446</c:v>
                </c:pt>
                <c:pt idx="726">
                  <c:v>446</c:v>
                </c:pt>
                <c:pt idx="727">
                  <c:v>446</c:v>
                </c:pt>
                <c:pt idx="728">
                  <c:v>446</c:v>
                </c:pt>
                <c:pt idx="729">
                  <c:v>446</c:v>
                </c:pt>
                <c:pt idx="730">
                  <c:v>446</c:v>
                </c:pt>
                <c:pt idx="731">
                  <c:v>446</c:v>
                </c:pt>
                <c:pt idx="732">
                  <c:v>446</c:v>
                </c:pt>
                <c:pt idx="733">
                  <c:v>446</c:v>
                </c:pt>
                <c:pt idx="734">
                  <c:v>446</c:v>
                </c:pt>
                <c:pt idx="735">
                  <c:v>446</c:v>
                </c:pt>
                <c:pt idx="736">
                  <c:v>446</c:v>
                </c:pt>
                <c:pt idx="737">
                  <c:v>446</c:v>
                </c:pt>
                <c:pt idx="738">
                  <c:v>446</c:v>
                </c:pt>
                <c:pt idx="739">
                  <c:v>446</c:v>
                </c:pt>
                <c:pt idx="740">
                  <c:v>446</c:v>
                </c:pt>
                <c:pt idx="741">
                  <c:v>446</c:v>
                </c:pt>
                <c:pt idx="742">
                  <c:v>446</c:v>
                </c:pt>
                <c:pt idx="743">
                  <c:v>446</c:v>
                </c:pt>
                <c:pt idx="744">
                  <c:v>446</c:v>
                </c:pt>
                <c:pt idx="745">
                  <c:v>446</c:v>
                </c:pt>
                <c:pt idx="746">
                  <c:v>446</c:v>
                </c:pt>
                <c:pt idx="747">
                  <c:v>446</c:v>
                </c:pt>
                <c:pt idx="748">
                  <c:v>446</c:v>
                </c:pt>
                <c:pt idx="749">
                  <c:v>446</c:v>
                </c:pt>
                <c:pt idx="750">
                  <c:v>446</c:v>
                </c:pt>
                <c:pt idx="751">
                  <c:v>446</c:v>
                </c:pt>
                <c:pt idx="752">
                  <c:v>446</c:v>
                </c:pt>
                <c:pt idx="753">
                  <c:v>446</c:v>
                </c:pt>
                <c:pt idx="754">
                  <c:v>446</c:v>
                </c:pt>
                <c:pt idx="755">
                  <c:v>446</c:v>
                </c:pt>
                <c:pt idx="756">
                  <c:v>446</c:v>
                </c:pt>
                <c:pt idx="757">
                  <c:v>446</c:v>
                </c:pt>
                <c:pt idx="758">
                  <c:v>446</c:v>
                </c:pt>
                <c:pt idx="759">
                  <c:v>446</c:v>
                </c:pt>
                <c:pt idx="760">
                  <c:v>446</c:v>
                </c:pt>
                <c:pt idx="761">
                  <c:v>446</c:v>
                </c:pt>
                <c:pt idx="762">
                  <c:v>446</c:v>
                </c:pt>
                <c:pt idx="763">
                  <c:v>446</c:v>
                </c:pt>
                <c:pt idx="764">
                  <c:v>446</c:v>
                </c:pt>
                <c:pt idx="765">
                  <c:v>446</c:v>
                </c:pt>
                <c:pt idx="766">
                  <c:v>446</c:v>
                </c:pt>
                <c:pt idx="767">
                  <c:v>446</c:v>
                </c:pt>
                <c:pt idx="768">
                  <c:v>446</c:v>
                </c:pt>
                <c:pt idx="769">
                  <c:v>446</c:v>
                </c:pt>
                <c:pt idx="770">
                  <c:v>446</c:v>
                </c:pt>
                <c:pt idx="771">
                  <c:v>446</c:v>
                </c:pt>
                <c:pt idx="772">
                  <c:v>446</c:v>
                </c:pt>
                <c:pt idx="773">
                  <c:v>446</c:v>
                </c:pt>
                <c:pt idx="774">
                  <c:v>446</c:v>
                </c:pt>
                <c:pt idx="775">
                  <c:v>446</c:v>
                </c:pt>
                <c:pt idx="776">
                  <c:v>446</c:v>
                </c:pt>
                <c:pt idx="777">
                  <c:v>446</c:v>
                </c:pt>
                <c:pt idx="778">
                  <c:v>446</c:v>
                </c:pt>
                <c:pt idx="779">
                  <c:v>446</c:v>
                </c:pt>
                <c:pt idx="780">
                  <c:v>446</c:v>
                </c:pt>
                <c:pt idx="781">
                  <c:v>446</c:v>
                </c:pt>
                <c:pt idx="782">
                  <c:v>446</c:v>
                </c:pt>
                <c:pt idx="783">
                  <c:v>446</c:v>
                </c:pt>
                <c:pt idx="784">
                  <c:v>446</c:v>
                </c:pt>
                <c:pt idx="785">
                  <c:v>446</c:v>
                </c:pt>
                <c:pt idx="786">
                  <c:v>446</c:v>
                </c:pt>
                <c:pt idx="787">
                  <c:v>446</c:v>
                </c:pt>
                <c:pt idx="788">
                  <c:v>446</c:v>
                </c:pt>
                <c:pt idx="789">
                  <c:v>446</c:v>
                </c:pt>
                <c:pt idx="790">
                  <c:v>446</c:v>
                </c:pt>
                <c:pt idx="791">
                  <c:v>446</c:v>
                </c:pt>
                <c:pt idx="792">
                  <c:v>446</c:v>
                </c:pt>
                <c:pt idx="793">
                  <c:v>446</c:v>
                </c:pt>
                <c:pt idx="794">
                  <c:v>446</c:v>
                </c:pt>
                <c:pt idx="795">
                  <c:v>446</c:v>
                </c:pt>
                <c:pt idx="796">
                  <c:v>446</c:v>
                </c:pt>
                <c:pt idx="797">
                  <c:v>446</c:v>
                </c:pt>
                <c:pt idx="798">
                  <c:v>446</c:v>
                </c:pt>
                <c:pt idx="799">
                  <c:v>446</c:v>
                </c:pt>
                <c:pt idx="800">
                  <c:v>446</c:v>
                </c:pt>
                <c:pt idx="801">
                  <c:v>446</c:v>
                </c:pt>
                <c:pt idx="802">
                  <c:v>446</c:v>
                </c:pt>
                <c:pt idx="803">
                  <c:v>446</c:v>
                </c:pt>
                <c:pt idx="804">
                  <c:v>446</c:v>
                </c:pt>
                <c:pt idx="805">
                  <c:v>446</c:v>
                </c:pt>
                <c:pt idx="806">
                  <c:v>446</c:v>
                </c:pt>
                <c:pt idx="807">
                  <c:v>446</c:v>
                </c:pt>
                <c:pt idx="808">
                  <c:v>446</c:v>
                </c:pt>
                <c:pt idx="809">
                  <c:v>446</c:v>
                </c:pt>
                <c:pt idx="810">
                  <c:v>446</c:v>
                </c:pt>
                <c:pt idx="811">
                  <c:v>446</c:v>
                </c:pt>
                <c:pt idx="812">
                  <c:v>446</c:v>
                </c:pt>
                <c:pt idx="813">
                  <c:v>446</c:v>
                </c:pt>
                <c:pt idx="814">
                  <c:v>446</c:v>
                </c:pt>
                <c:pt idx="815">
                  <c:v>446</c:v>
                </c:pt>
                <c:pt idx="816">
                  <c:v>446</c:v>
                </c:pt>
                <c:pt idx="817">
                  <c:v>446</c:v>
                </c:pt>
                <c:pt idx="818">
                  <c:v>446</c:v>
                </c:pt>
                <c:pt idx="819">
                  <c:v>446</c:v>
                </c:pt>
                <c:pt idx="820">
                  <c:v>446</c:v>
                </c:pt>
                <c:pt idx="821">
                  <c:v>446</c:v>
                </c:pt>
                <c:pt idx="822">
                  <c:v>446</c:v>
                </c:pt>
                <c:pt idx="823">
                  <c:v>446</c:v>
                </c:pt>
                <c:pt idx="824">
                  <c:v>446</c:v>
                </c:pt>
                <c:pt idx="825">
                  <c:v>446</c:v>
                </c:pt>
                <c:pt idx="826">
                  <c:v>446</c:v>
                </c:pt>
                <c:pt idx="827">
                  <c:v>446</c:v>
                </c:pt>
                <c:pt idx="828">
                  <c:v>446</c:v>
                </c:pt>
                <c:pt idx="829">
                  <c:v>446</c:v>
                </c:pt>
                <c:pt idx="830">
                  <c:v>446</c:v>
                </c:pt>
                <c:pt idx="831">
                  <c:v>446</c:v>
                </c:pt>
                <c:pt idx="832">
                  <c:v>446</c:v>
                </c:pt>
                <c:pt idx="833">
                  <c:v>446</c:v>
                </c:pt>
                <c:pt idx="834">
                  <c:v>446</c:v>
                </c:pt>
                <c:pt idx="835">
                  <c:v>446</c:v>
                </c:pt>
                <c:pt idx="836">
                  <c:v>446</c:v>
                </c:pt>
                <c:pt idx="837">
                  <c:v>446</c:v>
                </c:pt>
                <c:pt idx="838">
                  <c:v>446</c:v>
                </c:pt>
                <c:pt idx="839">
                  <c:v>446</c:v>
                </c:pt>
                <c:pt idx="840">
                  <c:v>446</c:v>
                </c:pt>
                <c:pt idx="841">
                  <c:v>446</c:v>
                </c:pt>
                <c:pt idx="842">
                  <c:v>446</c:v>
                </c:pt>
                <c:pt idx="843">
                  <c:v>446</c:v>
                </c:pt>
                <c:pt idx="844">
                  <c:v>446</c:v>
                </c:pt>
                <c:pt idx="845">
                  <c:v>446</c:v>
                </c:pt>
                <c:pt idx="846">
                  <c:v>446</c:v>
                </c:pt>
                <c:pt idx="847">
                  <c:v>446</c:v>
                </c:pt>
                <c:pt idx="848">
                  <c:v>446</c:v>
                </c:pt>
                <c:pt idx="849">
                  <c:v>446</c:v>
                </c:pt>
                <c:pt idx="850">
                  <c:v>446</c:v>
                </c:pt>
                <c:pt idx="851">
                  <c:v>446</c:v>
                </c:pt>
                <c:pt idx="852">
                  <c:v>446</c:v>
                </c:pt>
                <c:pt idx="853">
                  <c:v>446</c:v>
                </c:pt>
                <c:pt idx="854">
                  <c:v>446</c:v>
                </c:pt>
                <c:pt idx="855">
                  <c:v>446</c:v>
                </c:pt>
                <c:pt idx="856">
                  <c:v>446</c:v>
                </c:pt>
                <c:pt idx="857">
                  <c:v>446</c:v>
                </c:pt>
                <c:pt idx="858">
                  <c:v>446</c:v>
                </c:pt>
                <c:pt idx="859">
                  <c:v>446</c:v>
                </c:pt>
                <c:pt idx="860">
                  <c:v>446</c:v>
                </c:pt>
                <c:pt idx="861">
                  <c:v>446</c:v>
                </c:pt>
                <c:pt idx="862">
                  <c:v>446</c:v>
                </c:pt>
                <c:pt idx="863">
                  <c:v>446</c:v>
                </c:pt>
                <c:pt idx="864">
                  <c:v>446</c:v>
                </c:pt>
                <c:pt idx="865">
                  <c:v>446</c:v>
                </c:pt>
                <c:pt idx="866">
                  <c:v>446</c:v>
                </c:pt>
                <c:pt idx="867">
                  <c:v>446</c:v>
                </c:pt>
                <c:pt idx="868">
                  <c:v>446</c:v>
                </c:pt>
                <c:pt idx="869">
                  <c:v>446</c:v>
                </c:pt>
                <c:pt idx="870">
                  <c:v>446</c:v>
                </c:pt>
                <c:pt idx="871">
                  <c:v>446</c:v>
                </c:pt>
                <c:pt idx="872">
                  <c:v>446</c:v>
                </c:pt>
                <c:pt idx="873">
                  <c:v>446</c:v>
                </c:pt>
                <c:pt idx="874">
                  <c:v>446</c:v>
                </c:pt>
                <c:pt idx="875">
                  <c:v>446</c:v>
                </c:pt>
                <c:pt idx="876">
                  <c:v>446</c:v>
                </c:pt>
                <c:pt idx="877">
                  <c:v>446</c:v>
                </c:pt>
                <c:pt idx="878">
                  <c:v>446</c:v>
                </c:pt>
                <c:pt idx="879">
                  <c:v>446</c:v>
                </c:pt>
                <c:pt idx="880">
                  <c:v>446</c:v>
                </c:pt>
                <c:pt idx="881">
                  <c:v>446</c:v>
                </c:pt>
                <c:pt idx="882">
                  <c:v>446</c:v>
                </c:pt>
                <c:pt idx="883">
                  <c:v>446</c:v>
                </c:pt>
                <c:pt idx="884">
                  <c:v>446</c:v>
                </c:pt>
                <c:pt idx="885">
                  <c:v>446</c:v>
                </c:pt>
                <c:pt idx="886">
                  <c:v>446</c:v>
                </c:pt>
                <c:pt idx="887">
                  <c:v>446</c:v>
                </c:pt>
                <c:pt idx="888">
                  <c:v>446</c:v>
                </c:pt>
                <c:pt idx="889">
                  <c:v>446</c:v>
                </c:pt>
                <c:pt idx="890">
                  <c:v>446</c:v>
                </c:pt>
                <c:pt idx="891">
                  <c:v>446</c:v>
                </c:pt>
                <c:pt idx="892">
                  <c:v>446</c:v>
                </c:pt>
                <c:pt idx="893">
                  <c:v>446</c:v>
                </c:pt>
                <c:pt idx="894">
                  <c:v>446</c:v>
                </c:pt>
                <c:pt idx="895">
                  <c:v>446</c:v>
                </c:pt>
                <c:pt idx="896">
                  <c:v>446</c:v>
                </c:pt>
                <c:pt idx="897">
                  <c:v>446</c:v>
                </c:pt>
                <c:pt idx="898">
                  <c:v>446</c:v>
                </c:pt>
                <c:pt idx="899">
                  <c:v>446</c:v>
                </c:pt>
                <c:pt idx="900">
                  <c:v>446</c:v>
                </c:pt>
                <c:pt idx="901">
                  <c:v>446</c:v>
                </c:pt>
                <c:pt idx="902">
                  <c:v>446</c:v>
                </c:pt>
                <c:pt idx="903">
                  <c:v>446</c:v>
                </c:pt>
                <c:pt idx="904">
                  <c:v>446</c:v>
                </c:pt>
                <c:pt idx="905">
                  <c:v>446</c:v>
                </c:pt>
                <c:pt idx="906">
                  <c:v>446</c:v>
                </c:pt>
                <c:pt idx="907">
                  <c:v>446</c:v>
                </c:pt>
                <c:pt idx="908">
                  <c:v>446</c:v>
                </c:pt>
                <c:pt idx="909">
                  <c:v>446</c:v>
                </c:pt>
                <c:pt idx="910">
                  <c:v>446</c:v>
                </c:pt>
                <c:pt idx="911">
                  <c:v>446</c:v>
                </c:pt>
                <c:pt idx="912">
                  <c:v>446</c:v>
                </c:pt>
                <c:pt idx="913">
                  <c:v>446</c:v>
                </c:pt>
                <c:pt idx="914">
                  <c:v>446</c:v>
                </c:pt>
                <c:pt idx="915">
                  <c:v>446</c:v>
                </c:pt>
                <c:pt idx="916">
                  <c:v>446</c:v>
                </c:pt>
                <c:pt idx="917">
                  <c:v>446</c:v>
                </c:pt>
                <c:pt idx="918">
                  <c:v>446</c:v>
                </c:pt>
                <c:pt idx="919">
                  <c:v>446</c:v>
                </c:pt>
                <c:pt idx="920">
                  <c:v>446</c:v>
                </c:pt>
                <c:pt idx="921">
                  <c:v>446</c:v>
                </c:pt>
                <c:pt idx="922">
                  <c:v>446</c:v>
                </c:pt>
                <c:pt idx="923">
                  <c:v>446</c:v>
                </c:pt>
                <c:pt idx="924">
                  <c:v>446</c:v>
                </c:pt>
                <c:pt idx="925">
                  <c:v>446</c:v>
                </c:pt>
                <c:pt idx="926">
                  <c:v>446</c:v>
                </c:pt>
                <c:pt idx="927">
                  <c:v>446</c:v>
                </c:pt>
                <c:pt idx="928">
                  <c:v>446</c:v>
                </c:pt>
                <c:pt idx="929">
                  <c:v>446</c:v>
                </c:pt>
                <c:pt idx="930">
                  <c:v>446</c:v>
                </c:pt>
                <c:pt idx="931">
                  <c:v>446</c:v>
                </c:pt>
                <c:pt idx="932">
                  <c:v>446</c:v>
                </c:pt>
                <c:pt idx="933">
                  <c:v>446</c:v>
                </c:pt>
                <c:pt idx="934">
                  <c:v>446</c:v>
                </c:pt>
                <c:pt idx="935">
                  <c:v>446</c:v>
                </c:pt>
                <c:pt idx="936">
                  <c:v>446</c:v>
                </c:pt>
                <c:pt idx="937">
                  <c:v>446</c:v>
                </c:pt>
                <c:pt idx="938">
                  <c:v>446</c:v>
                </c:pt>
                <c:pt idx="939">
                  <c:v>446</c:v>
                </c:pt>
                <c:pt idx="940">
                  <c:v>446</c:v>
                </c:pt>
                <c:pt idx="941">
                  <c:v>446</c:v>
                </c:pt>
                <c:pt idx="942">
                  <c:v>446</c:v>
                </c:pt>
                <c:pt idx="943">
                  <c:v>446</c:v>
                </c:pt>
                <c:pt idx="944">
                  <c:v>446</c:v>
                </c:pt>
                <c:pt idx="945">
                  <c:v>446</c:v>
                </c:pt>
                <c:pt idx="946">
                  <c:v>446</c:v>
                </c:pt>
                <c:pt idx="947">
                  <c:v>446</c:v>
                </c:pt>
                <c:pt idx="948">
                  <c:v>446</c:v>
                </c:pt>
                <c:pt idx="949">
                  <c:v>446</c:v>
                </c:pt>
                <c:pt idx="950">
                  <c:v>446</c:v>
                </c:pt>
                <c:pt idx="951">
                  <c:v>446</c:v>
                </c:pt>
                <c:pt idx="952">
                  <c:v>446</c:v>
                </c:pt>
                <c:pt idx="953">
                  <c:v>446</c:v>
                </c:pt>
                <c:pt idx="954">
                  <c:v>446</c:v>
                </c:pt>
                <c:pt idx="955">
                  <c:v>446</c:v>
                </c:pt>
                <c:pt idx="956">
                  <c:v>446</c:v>
                </c:pt>
                <c:pt idx="957">
                  <c:v>446</c:v>
                </c:pt>
                <c:pt idx="958">
                  <c:v>446</c:v>
                </c:pt>
                <c:pt idx="959">
                  <c:v>446</c:v>
                </c:pt>
                <c:pt idx="960">
                  <c:v>446</c:v>
                </c:pt>
                <c:pt idx="961">
                  <c:v>446</c:v>
                </c:pt>
                <c:pt idx="962">
                  <c:v>446</c:v>
                </c:pt>
                <c:pt idx="963">
                  <c:v>446</c:v>
                </c:pt>
                <c:pt idx="964">
                  <c:v>446</c:v>
                </c:pt>
                <c:pt idx="965">
                  <c:v>446</c:v>
                </c:pt>
                <c:pt idx="966">
                  <c:v>446</c:v>
                </c:pt>
                <c:pt idx="967">
                  <c:v>446</c:v>
                </c:pt>
                <c:pt idx="968">
                  <c:v>446</c:v>
                </c:pt>
                <c:pt idx="969">
                  <c:v>446</c:v>
                </c:pt>
                <c:pt idx="970">
                  <c:v>446</c:v>
                </c:pt>
                <c:pt idx="971">
                  <c:v>446</c:v>
                </c:pt>
                <c:pt idx="972">
                  <c:v>446</c:v>
                </c:pt>
                <c:pt idx="973">
                  <c:v>446</c:v>
                </c:pt>
                <c:pt idx="974">
                  <c:v>446</c:v>
                </c:pt>
                <c:pt idx="975">
                  <c:v>446</c:v>
                </c:pt>
                <c:pt idx="976">
                  <c:v>446</c:v>
                </c:pt>
                <c:pt idx="977">
                  <c:v>446</c:v>
                </c:pt>
                <c:pt idx="978">
                  <c:v>446</c:v>
                </c:pt>
                <c:pt idx="979">
                  <c:v>446</c:v>
                </c:pt>
                <c:pt idx="980">
                  <c:v>446</c:v>
                </c:pt>
                <c:pt idx="981">
                  <c:v>446</c:v>
                </c:pt>
                <c:pt idx="982">
                  <c:v>446</c:v>
                </c:pt>
                <c:pt idx="983">
                  <c:v>446</c:v>
                </c:pt>
                <c:pt idx="984">
                  <c:v>446</c:v>
                </c:pt>
                <c:pt idx="985">
                  <c:v>446</c:v>
                </c:pt>
                <c:pt idx="986">
                  <c:v>446</c:v>
                </c:pt>
                <c:pt idx="987">
                  <c:v>446</c:v>
                </c:pt>
                <c:pt idx="988">
                  <c:v>446</c:v>
                </c:pt>
                <c:pt idx="989">
                  <c:v>446</c:v>
                </c:pt>
                <c:pt idx="990">
                  <c:v>446</c:v>
                </c:pt>
                <c:pt idx="991">
                  <c:v>446</c:v>
                </c:pt>
                <c:pt idx="992">
                  <c:v>446</c:v>
                </c:pt>
                <c:pt idx="993">
                  <c:v>446</c:v>
                </c:pt>
                <c:pt idx="994">
                  <c:v>446</c:v>
                </c:pt>
                <c:pt idx="995">
                  <c:v>446</c:v>
                </c:pt>
                <c:pt idx="996">
                  <c:v>446</c:v>
                </c:pt>
                <c:pt idx="997">
                  <c:v>446</c:v>
                </c:pt>
                <c:pt idx="998">
                  <c:v>446</c:v>
                </c:pt>
                <c:pt idx="999">
                  <c:v>446</c:v>
                </c:pt>
                <c:pt idx="1000">
                  <c:v>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FE-4BD8-B839-32BFC2D86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799152"/>
        <c:axId val="1"/>
      </c:lineChart>
      <c:catAx>
        <c:axId val="99679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Time (days)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00"/>
        <c:tickMarkSkip val="100"/>
        <c:noMultiLvlLbl val="0"/>
      </c:catAx>
      <c:valAx>
        <c:axId val="1"/>
        <c:scaling>
          <c:orientation val="minMax"/>
          <c:max val="1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799152"/>
        <c:crossesAt val="1"/>
        <c:crossBetween val="midCat"/>
        <c:majorUnit val="2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09372725623475"/>
          <c:y val="0.92609354660443455"/>
          <c:w val="0.35573606914211819"/>
          <c:h val="5.17577231635212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2</xdr:row>
      <xdr:rowOff>22860</xdr:rowOff>
    </xdr:from>
    <xdr:to>
      <xdr:col>12</xdr:col>
      <xdr:colOff>320040</xdr:colOff>
      <xdr:row>21</xdr:row>
      <xdr:rowOff>106680</xdr:rowOff>
    </xdr:to>
    <xdr:graphicFrame macro="">
      <xdr:nvGraphicFramePr>
        <xdr:cNvPr id="1551" name="Chart 1">
          <a:extLst>
            <a:ext uri="{FF2B5EF4-FFF2-40B4-BE49-F238E27FC236}">
              <a16:creationId xmlns:a16="http://schemas.microsoft.com/office/drawing/2014/main" id="{86440F14-DBF8-0999-8262-5412DC42B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144780</xdr:colOff>
      <xdr:row>22</xdr:row>
      <xdr:rowOff>129540</xdr:rowOff>
    </xdr:from>
    <xdr:to>
      <xdr:col>12</xdr:col>
      <xdr:colOff>320040</xdr:colOff>
      <xdr:row>47</xdr:row>
      <xdr:rowOff>60960</xdr:rowOff>
    </xdr:to>
    <xdr:graphicFrame macro="">
      <xdr:nvGraphicFramePr>
        <xdr:cNvPr id="1552" name="Chart 2">
          <a:extLst>
            <a:ext uri="{FF2B5EF4-FFF2-40B4-BE49-F238E27FC236}">
              <a16:creationId xmlns:a16="http://schemas.microsoft.com/office/drawing/2014/main" id="{B4F44561-9762-9D57-28E1-BEAE08BA1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BB0F-EF54-405C-A237-7B061AF29499}">
  <dimension ref="A1:AG1005"/>
  <sheetViews>
    <sheetView tabSelected="1" workbookViewId="0">
      <selection activeCell="A3" sqref="A3"/>
    </sheetView>
  </sheetViews>
  <sheetFormatPr defaultColWidth="8.77734375" defaultRowHeight="13.2" x14ac:dyDescent="0.25"/>
  <cols>
    <col min="1" max="1" width="25.109375" customWidth="1"/>
    <col min="14" max="14" width="7.44140625" customWidth="1"/>
    <col min="15" max="16" width="7.77734375" customWidth="1"/>
    <col min="17" max="17" width="7.6640625" style="2" customWidth="1"/>
    <col min="18" max="18" width="8" customWidth="1"/>
    <col min="19" max="19" width="5.33203125" customWidth="1"/>
    <col min="20" max="20" width="8.44140625" style="2" customWidth="1"/>
    <col min="21" max="21" width="8.33203125" customWidth="1"/>
    <col min="22" max="22" width="6" customWidth="1"/>
    <col min="23" max="23" width="6.44140625" customWidth="1"/>
    <col min="24" max="24" width="6.33203125" customWidth="1"/>
    <col min="25" max="25" width="7.109375" customWidth="1"/>
    <col min="26" max="26" width="7.77734375" customWidth="1"/>
    <col min="27" max="27" width="7.6640625" customWidth="1"/>
    <col min="28" max="28" width="8" customWidth="1"/>
    <col min="29" max="29" width="5.44140625" customWidth="1"/>
    <col min="30" max="30" width="7.33203125" customWidth="1"/>
    <col min="31" max="31" width="8.33203125" customWidth="1"/>
    <col min="32" max="33" width="9.109375" customWidth="1"/>
  </cols>
  <sheetData>
    <row r="1" spans="1:33" x14ac:dyDescent="0.25">
      <c r="P1" s="2"/>
      <c r="R1" s="2"/>
      <c r="S1" s="2"/>
      <c r="X1" s="3"/>
      <c r="Y1" s="3"/>
      <c r="Z1" s="3"/>
      <c r="AA1" s="3"/>
    </row>
    <row r="2" spans="1:33" ht="13.8" thickBot="1" x14ac:dyDescent="0.3">
      <c r="P2" s="2"/>
      <c r="R2" s="2"/>
      <c r="S2" s="2"/>
      <c r="X2" s="3"/>
      <c r="Y2" s="3"/>
      <c r="Z2" s="3"/>
      <c r="AA2" s="3"/>
    </row>
    <row r="3" spans="1:33" ht="17.399999999999999" x14ac:dyDescent="0.3">
      <c r="N3" s="26" t="s">
        <v>16</v>
      </c>
      <c r="O3" s="27"/>
      <c r="P3" s="27"/>
      <c r="Q3" s="27"/>
      <c r="R3" s="27"/>
      <c r="S3" s="27"/>
      <c r="T3" s="27"/>
      <c r="U3" s="28"/>
      <c r="X3" s="29" t="s">
        <v>18</v>
      </c>
      <c r="Y3" s="30"/>
      <c r="Z3" s="30"/>
      <c r="AA3" s="30"/>
      <c r="AB3" s="30"/>
      <c r="AC3" s="30"/>
      <c r="AD3" s="30"/>
      <c r="AE3" s="30"/>
      <c r="AF3" s="30"/>
      <c r="AG3" s="31"/>
    </row>
    <row r="4" spans="1:33" s="1" customFormat="1" ht="52.8" x14ac:dyDescent="0.25">
      <c r="A4" s="24" t="s">
        <v>17</v>
      </c>
      <c r="B4" s="24"/>
      <c r="C4" s="24"/>
      <c r="N4" s="4" t="s">
        <v>5</v>
      </c>
      <c r="O4" s="5" t="s">
        <v>6</v>
      </c>
      <c r="P4" s="5" t="s">
        <v>7</v>
      </c>
      <c r="Q4" s="5" t="s">
        <v>8</v>
      </c>
      <c r="R4" s="1" t="s">
        <v>9</v>
      </c>
      <c r="T4" s="5" t="s">
        <v>10</v>
      </c>
      <c r="U4" s="6" t="s">
        <v>11</v>
      </c>
      <c r="X4" s="4" t="s">
        <v>5</v>
      </c>
      <c r="Y4" s="1" t="s">
        <v>6</v>
      </c>
      <c r="Z4" s="1" t="s">
        <v>7</v>
      </c>
      <c r="AA4" s="1" t="s">
        <v>8</v>
      </c>
      <c r="AB4" s="1" t="s">
        <v>9</v>
      </c>
      <c r="AD4" s="1" t="s">
        <v>12</v>
      </c>
      <c r="AE4" s="1" t="s">
        <v>13</v>
      </c>
      <c r="AF4" s="1" t="s">
        <v>14</v>
      </c>
      <c r="AG4" s="13" t="s">
        <v>15</v>
      </c>
    </row>
    <row r="5" spans="1:33" ht="15.6" x14ac:dyDescent="0.3">
      <c r="A5" s="25" t="s">
        <v>27</v>
      </c>
      <c r="B5" s="25"/>
      <c r="C5" s="25"/>
      <c r="N5" s="7">
        <v>0</v>
      </c>
      <c r="O5" s="19">
        <f>N-I_0</f>
        <v>990</v>
      </c>
      <c r="P5" s="2">
        <f>I_0</f>
        <v>10</v>
      </c>
      <c r="Q5" s="2">
        <v>0</v>
      </c>
      <c r="R5">
        <f t="shared" ref="R5:R68" si="0">SUM(O5:Q5)</f>
        <v>1000</v>
      </c>
      <c r="T5" s="2">
        <f t="shared" ref="T5:T68" si="1">O5*P5*beta/N*(dt)</f>
        <v>0.49500000000000005</v>
      </c>
      <c r="U5" s="8">
        <f t="shared" ref="U5:U68" si="2">P5*gamma*dt</f>
        <v>0.4</v>
      </c>
      <c r="X5" s="7">
        <v>0</v>
      </c>
      <c r="Y5">
        <f>N-I_0</f>
        <v>990</v>
      </c>
      <c r="Z5">
        <f>I_0</f>
        <v>10</v>
      </c>
      <c r="AA5">
        <v>0</v>
      </c>
      <c r="AB5">
        <f t="shared" ref="AB5:AB68" si="3">SUM(Y5:AA5)</f>
        <v>1000</v>
      </c>
      <c r="AD5">
        <f t="shared" ref="AD5:AD68" ca="1" si="4">IF(AF5=0,0,CRITBINOM(Y5,AF5,RAND()))</f>
        <v>0</v>
      </c>
      <c r="AE5">
        <f t="shared" ref="AE5:AE68" ca="1" si="5">IF(AG5=0,0,CRITBINOM(Z5,AG5,RAND()))</f>
        <v>0</v>
      </c>
      <c r="AF5" s="2">
        <f t="shared" ref="AF5:AF68" si="6">$Z5*beta/N*dt</f>
        <v>5.0000000000000001E-4</v>
      </c>
      <c r="AG5" s="14">
        <f t="shared" ref="AG5:AG68" si="7">gamma*dt</f>
        <v>4.0000000000000008E-2</v>
      </c>
    </row>
    <row r="6" spans="1:33" ht="15" x14ac:dyDescent="0.25">
      <c r="A6" s="21" t="s">
        <v>19</v>
      </c>
      <c r="B6" s="22" t="s">
        <v>2</v>
      </c>
      <c r="C6" s="32">
        <v>1000</v>
      </c>
      <c r="N6" s="7">
        <f t="shared" ref="N6:N69" si="8">N5+dt</f>
        <v>0.1</v>
      </c>
      <c r="O6" s="19">
        <f t="shared" ref="O6:O69" si="9">O5-T5</f>
        <v>989.505</v>
      </c>
      <c r="P6" s="2">
        <f t="shared" ref="P6:P69" si="10">P5+T5-U5</f>
        <v>10.094999999999999</v>
      </c>
      <c r="Q6" s="2">
        <f t="shared" ref="Q6:Q69" si="11">Q5+U5</f>
        <v>0.4</v>
      </c>
      <c r="R6">
        <f t="shared" si="0"/>
        <v>1000</v>
      </c>
      <c r="T6" s="2">
        <f t="shared" si="1"/>
        <v>0.49945264874999995</v>
      </c>
      <c r="U6" s="8">
        <f t="shared" si="2"/>
        <v>0.40379999999999994</v>
      </c>
      <c r="X6" s="7">
        <f t="shared" ref="X6:X69" si="12">X5+dt</f>
        <v>0.1</v>
      </c>
      <c r="Y6">
        <f t="shared" ref="Y6:Y69" ca="1" si="13">Y5-AD5</f>
        <v>990</v>
      </c>
      <c r="Z6">
        <f t="shared" ref="Z6:Z69" ca="1" si="14">Z5+AD5-AE5</f>
        <v>10</v>
      </c>
      <c r="AA6">
        <f t="shared" ref="AA6:AA69" ca="1" si="15">AA5+AE5</f>
        <v>0</v>
      </c>
      <c r="AB6">
        <f t="shared" ca="1" si="3"/>
        <v>1000</v>
      </c>
      <c r="AD6">
        <f t="shared" ca="1" si="4"/>
        <v>1</v>
      </c>
      <c r="AE6">
        <f t="shared" ca="1" si="5"/>
        <v>0</v>
      </c>
      <c r="AF6" s="2">
        <f t="shared" ca="1" si="6"/>
        <v>5.0000000000000001E-4</v>
      </c>
      <c r="AG6" s="14">
        <f t="shared" si="7"/>
        <v>4.0000000000000008E-2</v>
      </c>
    </row>
    <row r="7" spans="1:33" ht="15" x14ac:dyDescent="0.25">
      <c r="A7" s="21" t="s">
        <v>20</v>
      </c>
      <c r="B7" s="22" t="s">
        <v>1</v>
      </c>
      <c r="C7" s="32">
        <v>0.5</v>
      </c>
      <c r="N7" s="7">
        <f t="shared" si="8"/>
        <v>0.2</v>
      </c>
      <c r="O7" s="19">
        <f t="shared" si="9"/>
        <v>989.00554735125002</v>
      </c>
      <c r="P7" s="2">
        <f t="shared" si="10"/>
        <v>10.190652648749998</v>
      </c>
      <c r="Q7" s="2">
        <f t="shared" si="11"/>
        <v>0.80379999999999996</v>
      </c>
      <c r="R7">
        <f t="shared" si="0"/>
        <v>1000</v>
      </c>
      <c r="T7" s="2">
        <f t="shared" si="1"/>
        <v>0.50393060003717283</v>
      </c>
      <c r="U7" s="8">
        <f t="shared" si="2"/>
        <v>0.40762610594999993</v>
      </c>
      <c r="X7" s="7">
        <f t="shared" si="12"/>
        <v>0.2</v>
      </c>
      <c r="Y7">
        <f t="shared" ca="1" si="13"/>
        <v>989</v>
      </c>
      <c r="Z7">
        <f t="shared" ca="1" si="14"/>
        <v>11</v>
      </c>
      <c r="AA7">
        <f t="shared" ca="1" si="15"/>
        <v>0</v>
      </c>
      <c r="AB7">
        <f t="shared" ca="1" si="3"/>
        <v>1000</v>
      </c>
      <c r="AD7">
        <f t="shared" ca="1" si="4"/>
        <v>1</v>
      </c>
      <c r="AE7">
        <f t="shared" ca="1" si="5"/>
        <v>1</v>
      </c>
      <c r="AF7" s="2">
        <f t="shared" ca="1" si="6"/>
        <v>5.5000000000000003E-4</v>
      </c>
      <c r="AG7" s="14">
        <f t="shared" si="7"/>
        <v>4.0000000000000008E-2</v>
      </c>
    </row>
    <row r="8" spans="1:33" ht="15" x14ac:dyDescent="0.25">
      <c r="A8" s="21" t="s">
        <v>21</v>
      </c>
      <c r="B8" s="22" t="s">
        <v>3</v>
      </c>
      <c r="C8" s="32">
        <v>0.4</v>
      </c>
      <c r="N8" s="7">
        <f t="shared" si="8"/>
        <v>0.30000000000000004</v>
      </c>
      <c r="O8" s="19">
        <f t="shared" si="9"/>
        <v>988.50161675121285</v>
      </c>
      <c r="P8" s="2">
        <f t="shared" si="10"/>
        <v>10.286957142837171</v>
      </c>
      <c r="Q8" s="2">
        <f t="shared" si="11"/>
        <v>1.2114261059499998</v>
      </c>
      <c r="R8">
        <f t="shared" si="0"/>
        <v>1000</v>
      </c>
      <c r="T8" s="2">
        <f t="shared" si="1"/>
        <v>0.508433688357249</v>
      </c>
      <c r="U8" s="8">
        <f t="shared" si="2"/>
        <v>0.41147828571348688</v>
      </c>
      <c r="X8" s="7">
        <f t="shared" si="12"/>
        <v>0.30000000000000004</v>
      </c>
      <c r="Y8">
        <f t="shared" ca="1" si="13"/>
        <v>988</v>
      </c>
      <c r="Z8">
        <f t="shared" ca="1" si="14"/>
        <v>11</v>
      </c>
      <c r="AA8">
        <f t="shared" ca="1" si="15"/>
        <v>1</v>
      </c>
      <c r="AB8">
        <f t="shared" ca="1" si="3"/>
        <v>1000</v>
      </c>
      <c r="AD8">
        <f t="shared" ca="1" si="4"/>
        <v>1</v>
      </c>
      <c r="AE8">
        <f t="shared" ca="1" si="5"/>
        <v>0</v>
      </c>
      <c r="AF8" s="2">
        <f t="shared" ca="1" si="6"/>
        <v>5.5000000000000003E-4</v>
      </c>
      <c r="AG8" s="14">
        <f t="shared" si="7"/>
        <v>4.0000000000000008E-2</v>
      </c>
    </row>
    <row r="9" spans="1:33" ht="15" x14ac:dyDescent="0.25">
      <c r="A9" s="21" t="s">
        <v>22</v>
      </c>
      <c r="B9" s="22" t="s">
        <v>26</v>
      </c>
      <c r="C9" s="33">
        <v>10</v>
      </c>
      <c r="N9" s="7">
        <f t="shared" si="8"/>
        <v>0.4</v>
      </c>
      <c r="O9" s="19">
        <f t="shared" si="9"/>
        <v>987.99318306285556</v>
      </c>
      <c r="P9" s="2">
        <f t="shared" si="10"/>
        <v>10.383912545480932</v>
      </c>
      <c r="Q9" s="2">
        <f t="shared" si="11"/>
        <v>1.6229043916634867</v>
      </c>
      <c r="R9">
        <f t="shared" si="0"/>
        <v>1000</v>
      </c>
      <c r="T9" s="2">
        <f t="shared" si="1"/>
        <v>0.51296174042280129</v>
      </c>
      <c r="U9" s="8">
        <f t="shared" si="2"/>
        <v>0.41535650181923733</v>
      </c>
      <c r="X9" s="7">
        <f t="shared" si="12"/>
        <v>0.4</v>
      </c>
      <c r="Y9">
        <f t="shared" ca="1" si="13"/>
        <v>987</v>
      </c>
      <c r="Z9">
        <f t="shared" ca="1" si="14"/>
        <v>12</v>
      </c>
      <c r="AA9">
        <f t="shared" ca="1" si="15"/>
        <v>1</v>
      </c>
      <c r="AB9">
        <f t="shared" ca="1" si="3"/>
        <v>1000</v>
      </c>
      <c r="AD9">
        <f t="shared" ca="1" si="4"/>
        <v>0</v>
      </c>
      <c r="AE9">
        <f t="shared" ca="1" si="5"/>
        <v>0</v>
      </c>
      <c r="AF9" s="2">
        <f t="shared" ca="1" si="6"/>
        <v>6.0000000000000006E-4</v>
      </c>
      <c r="AG9" s="14">
        <f t="shared" si="7"/>
        <v>4.0000000000000008E-2</v>
      </c>
    </row>
    <row r="10" spans="1:33" ht="15.6" x14ac:dyDescent="0.3">
      <c r="A10" s="21"/>
      <c r="B10" s="16"/>
      <c r="C10" s="16"/>
      <c r="N10" s="7">
        <f t="shared" si="8"/>
        <v>0.5</v>
      </c>
      <c r="O10" s="19">
        <f t="shared" si="9"/>
        <v>987.48022132243273</v>
      </c>
      <c r="P10" s="2">
        <f t="shared" si="10"/>
        <v>10.481517784084495</v>
      </c>
      <c r="Q10" s="2">
        <f t="shared" si="11"/>
        <v>2.038260893482724</v>
      </c>
      <c r="R10">
        <f t="shared" si="0"/>
        <v>1000</v>
      </c>
      <c r="T10" s="2">
        <f t="shared" si="1"/>
        <v>0.51751457506113863</v>
      </c>
      <c r="U10" s="8">
        <f t="shared" si="2"/>
        <v>0.41926071136337983</v>
      </c>
      <c r="X10" s="7">
        <f t="shared" si="12"/>
        <v>0.5</v>
      </c>
      <c r="Y10">
        <f t="shared" ca="1" si="13"/>
        <v>987</v>
      </c>
      <c r="Z10">
        <f t="shared" ca="1" si="14"/>
        <v>12</v>
      </c>
      <c r="AA10">
        <f t="shared" ca="1" si="15"/>
        <v>1</v>
      </c>
      <c r="AB10">
        <f t="shared" ca="1" si="3"/>
        <v>1000</v>
      </c>
      <c r="AD10">
        <f t="shared" ca="1" si="4"/>
        <v>0</v>
      </c>
      <c r="AE10">
        <f t="shared" ca="1" si="5"/>
        <v>0</v>
      </c>
      <c r="AF10" s="2">
        <f t="shared" ca="1" si="6"/>
        <v>6.0000000000000006E-4</v>
      </c>
      <c r="AG10" s="14">
        <f t="shared" si="7"/>
        <v>4.0000000000000008E-2</v>
      </c>
    </row>
    <row r="11" spans="1:33" ht="15.6" x14ac:dyDescent="0.3">
      <c r="A11" s="25" t="s">
        <v>28</v>
      </c>
      <c r="B11" s="25"/>
      <c r="C11" s="25"/>
      <c r="N11" s="7">
        <f t="shared" si="8"/>
        <v>0.6</v>
      </c>
      <c r="O11" s="19">
        <f t="shared" si="9"/>
        <v>986.96270674737161</v>
      </c>
      <c r="P11" s="2">
        <f t="shared" si="10"/>
        <v>10.579771647782254</v>
      </c>
      <c r="Q11" s="2">
        <f t="shared" si="11"/>
        <v>2.4575216048461037</v>
      </c>
      <c r="R11">
        <f t="shared" si="0"/>
        <v>1000</v>
      </c>
      <c r="T11" s="2">
        <f t="shared" si="1"/>
        <v>0.52209200311321369</v>
      </c>
      <c r="U11" s="8">
        <f t="shared" si="2"/>
        <v>0.42319086591129018</v>
      </c>
      <c r="X11" s="7">
        <f t="shared" si="12"/>
        <v>0.6</v>
      </c>
      <c r="Y11">
        <f t="shared" ca="1" si="13"/>
        <v>987</v>
      </c>
      <c r="Z11">
        <f t="shared" ca="1" si="14"/>
        <v>12</v>
      </c>
      <c r="AA11">
        <f t="shared" ca="1" si="15"/>
        <v>1</v>
      </c>
      <c r="AB11">
        <f t="shared" ca="1" si="3"/>
        <v>1000</v>
      </c>
      <c r="AD11">
        <f t="shared" ca="1" si="4"/>
        <v>0</v>
      </c>
      <c r="AE11">
        <f t="shared" ca="1" si="5"/>
        <v>0</v>
      </c>
      <c r="AF11" s="2">
        <f t="shared" ca="1" si="6"/>
        <v>6.0000000000000006E-4</v>
      </c>
      <c r="AG11" s="14">
        <f t="shared" si="7"/>
        <v>4.0000000000000008E-2</v>
      </c>
    </row>
    <row r="12" spans="1:33" ht="15" x14ac:dyDescent="0.25">
      <c r="A12" s="21" t="s">
        <v>23</v>
      </c>
      <c r="B12" s="22" t="s">
        <v>0</v>
      </c>
      <c r="C12" s="23">
        <f>beta/gamma</f>
        <v>1.25</v>
      </c>
      <c r="N12" s="7">
        <f t="shared" si="8"/>
        <v>0.7</v>
      </c>
      <c r="O12" s="19">
        <f t="shared" si="9"/>
        <v>986.44061474425837</v>
      </c>
      <c r="P12" s="2">
        <f t="shared" si="10"/>
        <v>10.678672784984176</v>
      </c>
      <c r="Q12" s="2">
        <f t="shared" si="11"/>
        <v>2.8807124707573939</v>
      </c>
      <c r="R12">
        <f t="shared" si="0"/>
        <v>1000</v>
      </c>
      <c r="T12" s="2">
        <f t="shared" si="1"/>
        <v>0.52669382733362868</v>
      </c>
      <c r="U12" s="8">
        <f t="shared" si="2"/>
        <v>0.42714691139936706</v>
      </c>
      <c r="X12" s="7">
        <f t="shared" si="12"/>
        <v>0.7</v>
      </c>
      <c r="Y12">
        <f t="shared" ca="1" si="13"/>
        <v>987</v>
      </c>
      <c r="Z12">
        <f t="shared" ca="1" si="14"/>
        <v>12</v>
      </c>
      <c r="AA12">
        <f t="shared" ca="1" si="15"/>
        <v>1</v>
      </c>
      <c r="AB12">
        <f t="shared" ca="1" si="3"/>
        <v>1000</v>
      </c>
      <c r="AD12">
        <f t="shared" ca="1" si="4"/>
        <v>0</v>
      </c>
      <c r="AE12">
        <f t="shared" ca="1" si="5"/>
        <v>0</v>
      </c>
      <c r="AF12" s="2">
        <f t="shared" ca="1" si="6"/>
        <v>6.0000000000000006E-4</v>
      </c>
      <c r="AG12" s="14">
        <f t="shared" si="7"/>
        <v>4.0000000000000008E-2</v>
      </c>
    </row>
    <row r="13" spans="1:33" ht="15" x14ac:dyDescent="0.25">
      <c r="A13" s="21" t="s">
        <v>25</v>
      </c>
      <c r="B13" s="21"/>
      <c r="C13" s="21">
        <f>1/gamma</f>
        <v>2.5</v>
      </c>
      <c r="N13" s="7">
        <f t="shared" si="8"/>
        <v>0.79999999999999993</v>
      </c>
      <c r="O13" s="19">
        <f t="shared" si="9"/>
        <v>985.91392091692478</v>
      </c>
      <c r="P13" s="2">
        <f t="shared" si="10"/>
        <v>10.778219700918438</v>
      </c>
      <c r="Q13" s="2">
        <f t="shared" si="11"/>
        <v>3.307859382156761</v>
      </c>
      <c r="R13">
        <f t="shared" si="0"/>
        <v>999.99999999999989</v>
      </c>
      <c r="T13" s="2">
        <f t="shared" si="1"/>
        <v>0.53131984229182716</v>
      </c>
      <c r="U13" s="8">
        <f t="shared" si="2"/>
        <v>0.4311287880367376</v>
      </c>
      <c r="X13" s="7">
        <f t="shared" si="12"/>
        <v>0.79999999999999993</v>
      </c>
      <c r="Y13">
        <f t="shared" ca="1" si="13"/>
        <v>987</v>
      </c>
      <c r="Z13">
        <f t="shared" ca="1" si="14"/>
        <v>12</v>
      </c>
      <c r="AA13">
        <f t="shared" ca="1" si="15"/>
        <v>1</v>
      </c>
      <c r="AB13">
        <f t="shared" ca="1" si="3"/>
        <v>1000</v>
      </c>
      <c r="AD13">
        <f t="shared" ca="1" si="4"/>
        <v>0</v>
      </c>
      <c r="AE13">
        <f t="shared" ca="1" si="5"/>
        <v>3</v>
      </c>
      <c r="AF13" s="2">
        <f t="shared" ca="1" si="6"/>
        <v>6.0000000000000006E-4</v>
      </c>
      <c r="AG13" s="14">
        <f t="shared" si="7"/>
        <v>4.0000000000000008E-2</v>
      </c>
    </row>
    <row r="14" spans="1:33" ht="15" x14ac:dyDescent="0.25">
      <c r="A14" s="21"/>
      <c r="B14" s="21"/>
      <c r="C14" s="21"/>
      <c r="N14" s="7">
        <f t="shared" si="8"/>
        <v>0.89999999999999991</v>
      </c>
      <c r="O14" s="19">
        <f t="shared" si="9"/>
        <v>985.38260107463293</v>
      </c>
      <c r="P14" s="2">
        <f t="shared" si="10"/>
        <v>10.878410755173528</v>
      </c>
      <c r="Q14" s="2">
        <f t="shared" si="11"/>
        <v>3.7389881701934984</v>
      </c>
      <c r="R14">
        <f t="shared" si="0"/>
        <v>999.99999999999989</v>
      </c>
      <c r="T14" s="2">
        <f t="shared" si="1"/>
        <v>0.53596983427455758</v>
      </c>
      <c r="U14" s="8">
        <f t="shared" si="2"/>
        <v>0.43513643020694115</v>
      </c>
      <c r="X14" s="7">
        <f t="shared" si="12"/>
        <v>0.89999999999999991</v>
      </c>
      <c r="Y14">
        <f t="shared" ca="1" si="13"/>
        <v>987</v>
      </c>
      <c r="Z14">
        <f t="shared" ca="1" si="14"/>
        <v>9</v>
      </c>
      <c r="AA14">
        <f t="shared" ca="1" si="15"/>
        <v>4</v>
      </c>
      <c r="AB14">
        <f t="shared" ca="1" si="3"/>
        <v>1000</v>
      </c>
      <c r="AD14">
        <f t="shared" ca="1" si="4"/>
        <v>0</v>
      </c>
      <c r="AE14">
        <f t="shared" ca="1" si="5"/>
        <v>0</v>
      </c>
      <c r="AF14" s="2">
        <f t="shared" ca="1" si="6"/>
        <v>4.4999999999999999E-4</v>
      </c>
      <c r="AG14" s="14">
        <f t="shared" si="7"/>
        <v>4.0000000000000008E-2</v>
      </c>
    </row>
    <row r="15" spans="1:33" ht="15.6" x14ac:dyDescent="0.3">
      <c r="A15" s="16"/>
      <c r="B15" s="21"/>
      <c r="C15" s="21"/>
      <c r="N15" s="7">
        <f t="shared" si="8"/>
        <v>0.99999999999999989</v>
      </c>
      <c r="O15" s="19">
        <f t="shared" si="9"/>
        <v>984.84663124035842</v>
      </c>
      <c r="P15" s="2">
        <f t="shared" si="10"/>
        <v>10.979244159241144</v>
      </c>
      <c r="Q15" s="2">
        <f t="shared" si="11"/>
        <v>4.1741246004004395</v>
      </c>
      <c r="R15">
        <f t="shared" si="0"/>
        <v>1000</v>
      </c>
      <c r="T15" s="2">
        <f t="shared" si="1"/>
        <v>0.54064358118970113</v>
      </c>
      <c r="U15" s="8">
        <f t="shared" si="2"/>
        <v>0.43916976636964578</v>
      </c>
      <c r="X15" s="7">
        <f t="shared" si="12"/>
        <v>0.99999999999999989</v>
      </c>
      <c r="Y15">
        <f t="shared" ca="1" si="13"/>
        <v>987</v>
      </c>
      <c r="Z15">
        <f t="shared" ca="1" si="14"/>
        <v>9</v>
      </c>
      <c r="AA15">
        <f t="shared" ca="1" si="15"/>
        <v>4</v>
      </c>
      <c r="AB15">
        <f t="shared" ca="1" si="3"/>
        <v>1000</v>
      </c>
      <c r="AD15">
        <f t="shared" ca="1" si="4"/>
        <v>2</v>
      </c>
      <c r="AE15">
        <f t="shared" ca="1" si="5"/>
        <v>1</v>
      </c>
      <c r="AF15" s="2">
        <f t="shared" ca="1" si="6"/>
        <v>4.4999999999999999E-4</v>
      </c>
      <c r="AG15" s="14">
        <f t="shared" si="7"/>
        <v>4.0000000000000008E-2</v>
      </c>
    </row>
    <row r="16" spans="1:33" ht="15" x14ac:dyDescent="0.25">
      <c r="A16" s="21"/>
      <c r="B16" s="21"/>
      <c r="C16" s="21"/>
      <c r="N16" s="7">
        <f t="shared" si="8"/>
        <v>1.0999999999999999</v>
      </c>
      <c r="O16" s="19">
        <f t="shared" si="9"/>
        <v>984.30598765916875</v>
      </c>
      <c r="P16" s="2">
        <f t="shared" si="10"/>
        <v>11.0807179740612</v>
      </c>
      <c r="Q16" s="2">
        <f t="shared" si="11"/>
        <v>4.6132943667700852</v>
      </c>
      <c r="R16">
        <f t="shared" si="0"/>
        <v>1000</v>
      </c>
      <c r="T16" s="2">
        <f t="shared" si="1"/>
        <v>0.54534085247155062</v>
      </c>
      <c r="U16" s="8">
        <f t="shared" si="2"/>
        <v>0.44322871896244803</v>
      </c>
      <c r="X16" s="7">
        <f t="shared" si="12"/>
        <v>1.0999999999999999</v>
      </c>
      <c r="Y16">
        <f t="shared" ca="1" si="13"/>
        <v>985</v>
      </c>
      <c r="Z16">
        <f t="shared" ca="1" si="14"/>
        <v>10</v>
      </c>
      <c r="AA16">
        <f t="shared" ca="1" si="15"/>
        <v>5</v>
      </c>
      <c r="AB16">
        <f t="shared" ca="1" si="3"/>
        <v>1000</v>
      </c>
      <c r="AD16">
        <f t="shared" ca="1" si="4"/>
        <v>1</v>
      </c>
      <c r="AE16">
        <f t="shared" ca="1" si="5"/>
        <v>0</v>
      </c>
      <c r="AF16" s="2">
        <f t="shared" ca="1" si="6"/>
        <v>5.0000000000000001E-4</v>
      </c>
      <c r="AG16" s="14">
        <f t="shared" si="7"/>
        <v>4.0000000000000008E-2</v>
      </c>
    </row>
    <row r="17" spans="1:33" ht="15.6" x14ac:dyDescent="0.3">
      <c r="A17" s="16" t="s">
        <v>24</v>
      </c>
      <c r="B17" s="17" t="s">
        <v>4</v>
      </c>
      <c r="C17" s="18">
        <v>0.1</v>
      </c>
      <c r="N17" s="7">
        <f t="shared" si="8"/>
        <v>1.2</v>
      </c>
      <c r="O17" s="19">
        <f t="shared" si="9"/>
        <v>983.7606468066972</v>
      </c>
      <c r="P17" s="2">
        <f t="shared" si="10"/>
        <v>11.182830107570302</v>
      </c>
      <c r="Q17" s="2">
        <f t="shared" si="11"/>
        <v>5.0565230857325334</v>
      </c>
      <c r="R17">
        <f t="shared" si="0"/>
        <v>1000.0000000000001</v>
      </c>
      <c r="T17" s="2">
        <f t="shared" si="1"/>
        <v>0.55006140898763833</v>
      </c>
      <c r="U17" s="8">
        <f t="shared" si="2"/>
        <v>0.44731320430281213</v>
      </c>
      <c r="X17" s="7">
        <f t="shared" si="12"/>
        <v>1.2</v>
      </c>
      <c r="Y17">
        <f t="shared" ca="1" si="13"/>
        <v>984</v>
      </c>
      <c r="Z17">
        <f t="shared" ca="1" si="14"/>
        <v>11</v>
      </c>
      <c r="AA17">
        <f t="shared" ca="1" si="15"/>
        <v>5</v>
      </c>
      <c r="AB17">
        <f t="shared" ca="1" si="3"/>
        <v>1000</v>
      </c>
      <c r="AD17">
        <f t="shared" ca="1" si="4"/>
        <v>0</v>
      </c>
      <c r="AE17">
        <f t="shared" ca="1" si="5"/>
        <v>0</v>
      </c>
      <c r="AF17" s="2">
        <f t="shared" ca="1" si="6"/>
        <v>5.5000000000000003E-4</v>
      </c>
      <c r="AG17" s="14">
        <f t="shared" si="7"/>
        <v>4.0000000000000008E-2</v>
      </c>
    </row>
    <row r="18" spans="1:33" x14ac:dyDescent="0.25">
      <c r="N18" s="7">
        <f t="shared" si="8"/>
        <v>1.3</v>
      </c>
      <c r="O18" s="19">
        <f t="shared" si="9"/>
        <v>983.21058539770956</v>
      </c>
      <c r="P18" s="2">
        <f t="shared" si="10"/>
        <v>11.285578312255128</v>
      </c>
      <c r="Q18" s="2">
        <f t="shared" si="11"/>
        <v>5.5038362900353457</v>
      </c>
      <c r="R18">
        <f t="shared" si="0"/>
        <v>1000</v>
      </c>
      <c r="T18" s="2">
        <f t="shared" si="1"/>
        <v>0.55480500294720292</v>
      </c>
      <c r="U18" s="8">
        <f t="shared" si="2"/>
        <v>0.45142313249020516</v>
      </c>
      <c r="X18" s="7">
        <f t="shared" si="12"/>
        <v>1.3</v>
      </c>
      <c r="Y18">
        <f t="shared" ca="1" si="13"/>
        <v>984</v>
      </c>
      <c r="Z18">
        <f t="shared" ca="1" si="14"/>
        <v>11</v>
      </c>
      <c r="AA18">
        <f t="shared" ca="1" si="15"/>
        <v>5</v>
      </c>
      <c r="AB18">
        <f t="shared" ca="1" si="3"/>
        <v>1000</v>
      </c>
      <c r="AD18">
        <f t="shared" ca="1" si="4"/>
        <v>1</v>
      </c>
      <c r="AE18">
        <f t="shared" ca="1" si="5"/>
        <v>0</v>
      </c>
      <c r="AF18" s="2">
        <f t="shared" ca="1" si="6"/>
        <v>5.5000000000000003E-4</v>
      </c>
      <c r="AG18" s="14">
        <f t="shared" si="7"/>
        <v>4.0000000000000008E-2</v>
      </c>
    </row>
    <row r="19" spans="1:33" x14ac:dyDescent="0.25">
      <c r="N19" s="7">
        <f t="shared" si="8"/>
        <v>1.4000000000000001</v>
      </c>
      <c r="O19" s="19">
        <f t="shared" si="9"/>
        <v>982.65578039476236</v>
      </c>
      <c r="P19" s="2">
        <f t="shared" si="10"/>
        <v>11.388960182712125</v>
      </c>
      <c r="Q19" s="2">
        <f t="shared" si="11"/>
        <v>5.9552594225255504</v>
      </c>
      <c r="R19">
        <f t="shared" si="0"/>
        <v>1000</v>
      </c>
      <c r="T19" s="2">
        <f t="shared" si="1"/>
        <v>0.55957137781139288</v>
      </c>
      <c r="U19" s="8">
        <f t="shared" si="2"/>
        <v>0.45555840730848507</v>
      </c>
      <c r="X19" s="7">
        <f t="shared" si="12"/>
        <v>1.4000000000000001</v>
      </c>
      <c r="Y19">
        <f t="shared" ca="1" si="13"/>
        <v>983</v>
      </c>
      <c r="Z19">
        <f t="shared" ca="1" si="14"/>
        <v>12</v>
      </c>
      <c r="AA19">
        <f t="shared" ca="1" si="15"/>
        <v>5</v>
      </c>
      <c r="AB19">
        <f t="shared" ca="1" si="3"/>
        <v>1000</v>
      </c>
      <c r="AD19">
        <f t="shared" ca="1" si="4"/>
        <v>0</v>
      </c>
      <c r="AE19">
        <f t="shared" ca="1" si="5"/>
        <v>1</v>
      </c>
      <c r="AF19" s="2">
        <f t="shared" ca="1" si="6"/>
        <v>6.0000000000000006E-4</v>
      </c>
      <c r="AG19" s="14">
        <f t="shared" si="7"/>
        <v>4.0000000000000008E-2</v>
      </c>
    </row>
    <row r="20" spans="1:33" x14ac:dyDescent="0.25">
      <c r="N20" s="7">
        <f t="shared" si="8"/>
        <v>1.5000000000000002</v>
      </c>
      <c r="O20" s="19">
        <f t="shared" si="9"/>
        <v>982.09620901695098</v>
      </c>
      <c r="P20" s="2">
        <f t="shared" si="10"/>
        <v>11.492973153215033</v>
      </c>
      <c r="Q20" s="2">
        <f t="shared" si="11"/>
        <v>6.4108178298340359</v>
      </c>
      <c r="R20">
        <f t="shared" si="0"/>
        <v>1000.0000000000001</v>
      </c>
      <c r="T20" s="2">
        <f t="shared" si="1"/>
        <v>0.56436026820530383</v>
      </c>
      <c r="U20" s="8">
        <f t="shared" si="2"/>
        <v>0.45971892612860138</v>
      </c>
      <c r="X20" s="7">
        <f t="shared" si="12"/>
        <v>1.5000000000000002</v>
      </c>
      <c r="Y20">
        <f t="shared" ca="1" si="13"/>
        <v>983</v>
      </c>
      <c r="Z20">
        <f t="shared" ca="1" si="14"/>
        <v>11</v>
      </c>
      <c r="AA20">
        <f t="shared" ca="1" si="15"/>
        <v>6</v>
      </c>
      <c r="AB20">
        <f t="shared" ca="1" si="3"/>
        <v>1000</v>
      </c>
      <c r="AD20">
        <f t="shared" ca="1" si="4"/>
        <v>0</v>
      </c>
      <c r="AE20">
        <f t="shared" ca="1" si="5"/>
        <v>0</v>
      </c>
      <c r="AF20" s="2">
        <f t="shared" ca="1" si="6"/>
        <v>5.5000000000000003E-4</v>
      </c>
      <c r="AG20" s="14">
        <f t="shared" si="7"/>
        <v>4.0000000000000008E-2</v>
      </c>
    </row>
    <row r="21" spans="1:33" x14ac:dyDescent="0.25">
      <c r="N21" s="7">
        <f t="shared" si="8"/>
        <v>1.6000000000000003</v>
      </c>
      <c r="O21" s="19">
        <f t="shared" si="9"/>
        <v>981.53184874874569</v>
      </c>
      <c r="P21" s="2">
        <f t="shared" si="10"/>
        <v>11.597614495291735</v>
      </c>
      <c r="Q21" s="2">
        <f t="shared" si="11"/>
        <v>6.8705367559626369</v>
      </c>
      <c r="R21">
        <f t="shared" si="0"/>
        <v>1000.0000000000001</v>
      </c>
      <c r="T21" s="2">
        <f t="shared" si="1"/>
        <v>0.56917139983194742</v>
      </c>
      <c r="U21" s="8">
        <f t="shared" si="2"/>
        <v>0.46390457981166944</v>
      </c>
      <c r="X21" s="7">
        <f t="shared" si="12"/>
        <v>1.6000000000000003</v>
      </c>
      <c r="Y21">
        <f t="shared" ca="1" si="13"/>
        <v>983</v>
      </c>
      <c r="Z21">
        <f t="shared" ca="1" si="14"/>
        <v>11</v>
      </c>
      <c r="AA21">
        <f t="shared" ca="1" si="15"/>
        <v>6</v>
      </c>
      <c r="AB21">
        <f t="shared" ca="1" si="3"/>
        <v>1000</v>
      </c>
      <c r="AD21">
        <f t="shared" ca="1" si="4"/>
        <v>0</v>
      </c>
      <c r="AE21">
        <f t="shared" ca="1" si="5"/>
        <v>0</v>
      </c>
      <c r="AF21" s="2">
        <f t="shared" ca="1" si="6"/>
        <v>5.5000000000000003E-4</v>
      </c>
      <c r="AG21" s="14">
        <f t="shared" si="7"/>
        <v>4.0000000000000008E-2</v>
      </c>
    </row>
    <row r="22" spans="1:33" x14ac:dyDescent="0.25">
      <c r="N22" s="7">
        <f t="shared" si="8"/>
        <v>1.7000000000000004</v>
      </c>
      <c r="O22" s="19">
        <f t="shared" si="9"/>
        <v>980.96267734891376</v>
      </c>
      <c r="P22" s="2">
        <f t="shared" si="10"/>
        <v>11.702881315312013</v>
      </c>
      <c r="Q22" s="2">
        <f t="shared" si="11"/>
        <v>7.3344413357743061</v>
      </c>
      <c r="R22">
        <f t="shared" si="0"/>
        <v>1000</v>
      </c>
      <c r="T22" s="2">
        <f t="shared" si="1"/>
        <v>0.57400448938825244</v>
      </c>
      <c r="U22" s="8">
        <f t="shared" si="2"/>
        <v>0.46811525261248055</v>
      </c>
      <c r="X22" s="7">
        <f t="shared" si="12"/>
        <v>1.7000000000000004</v>
      </c>
      <c r="Y22">
        <f t="shared" ca="1" si="13"/>
        <v>983</v>
      </c>
      <c r="Z22">
        <f t="shared" ca="1" si="14"/>
        <v>11</v>
      </c>
      <c r="AA22">
        <f t="shared" ca="1" si="15"/>
        <v>6</v>
      </c>
      <c r="AB22">
        <f t="shared" ca="1" si="3"/>
        <v>1000</v>
      </c>
      <c r="AD22">
        <f t="shared" ca="1" si="4"/>
        <v>0</v>
      </c>
      <c r="AE22">
        <f t="shared" ca="1" si="5"/>
        <v>0</v>
      </c>
      <c r="AF22" s="2">
        <f t="shared" ca="1" si="6"/>
        <v>5.5000000000000003E-4</v>
      </c>
      <c r="AG22" s="14">
        <f t="shared" si="7"/>
        <v>4.0000000000000008E-2</v>
      </c>
    </row>
    <row r="23" spans="1:33" x14ac:dyDescent="0.25">
      <c r="N23" s="7">
        <f t="shared" si="8"/>
        <v>1.8000000000000005</v>
      </c>
      <c r="O23" s="19">
        <f t="shared" si="9"/>
        <v>980.38867285952551</v>
      </c>
      <c r="P23" s="2">
        <f t="shared" si="10"/>
        <v>11.808770552087784</v>
      </c>
      <c r="Q23" s="2">
        <f t="shared" si="11"/>
        <v>7.8025565883867865</v>
      </c>
      <c r="R23">
        <f t="shared" si="0"/>
        <v>1000.0000000000001</v>
      </c>
      <c r="T23" s="2">
        <f t="shared" si="1"/>
        <v>0.57885924448319948</v>
      </c>
      <c r="U23" s="8">
        <f t="shared" si="2"/>
        <v>0.47235082208351137</v>
      </c>
      <c r="X23" s="7">
        <f t="shared" si="12"/>
        <v>1.8000000000000005</v>
      </c>
      <c r="Y23">
        <f t="shared" ca="1" si="13"/>
        <v>983</v>
      </c>
      <c r="Z23">
        <f t="shared" ca="1" si="14"/>
        <v>11</v>
      </c>
      <c r="AA23">
        <f t="shared" ca="1" si="15"/>
        <v>6</v>
      </c>
      <c r="AB23">
        <f t="shared" ca="1" si="3"/>
        <v>1000</v>
      </c>
      <c r="AD23">
        <f t="shared" ca="1" si="4"/>
        <v>1</v>
      </c>
      <c r="AE23">
        <f t="shared" ca="1" si="5"/>
        <v>0</v>
      </c>
      <c r="AF23" s="2">
        <f t="shared" ca="1" si="6"/>
        <v>5.5000000000000003E-4</v>
      </c>
      <c r="AG23" s="14">
        <f t="shared" si="7"/>
        <v>4.0000000000000008E-2</v>
      </c>
    </row>
    <row r="24" spans="1:33" x14ac:dyDescent="0.25">
      <c r="N24" s="7">
        <f t="shared" si="8"/>
        <v>1.9000000000000006</v>
      </c>
      <c r="O24" s="19">
        <f t="shared" si="9"/>
        <v>979.80981361504234</v>
      </c>
      <c r="P24" s="2">
        <f t="shared" si="10"/>
        <v>11.915278974487473</v>
      </c>
      <c r="Q24" s="2">
        <f t="shared" si="11"/>
        <v>8.2749074104702984</v>
      </c>
      <c r="R24">
        <f t="shared" si="0"/>
        <v>1000.0000000000001</v>
      </c>
      <c r="T24" s="2">
        <f t="shared" si="1"/>
        <v>0.58373536355819011</v>
      </c>
      <c r="U24" s="8">
        <f t="shared" si="2"/>
        <v>0.47661115897949896</v>
      </c>
      <c r="X24" s="7">
        <f t="shared" si="12"/>
        <v>1.9000000000000006</v>
      </c>
      <c r="Y24">
        <f t="shared" ca="1" si="13"/>
        <v>982</v>
      </c>
      <c r="Z24">
        <f t="shared" ca="1" si="14"/>
        <v>12</v>
      </c>
      <c r="AA24">
        <f t="shared" ca="1" si="15"/>
        <v>6</v>
      </c>
      <c r="AB24">
        <f t="shared" ca="1" si="3"/>
        <v>1000</v>
      </c>
      <c r="AD24">
        <f t="shared" ca="1" si="4"/>
        <v>0</v>
      </c>
      <c r="AE24">
        <f t="shared" ca="1" si="5"/>
        <v>0</v>
      </c>
      <c r="AF24" s="2">
        <f t="shared" ca="1" si="6"/>
        <v>6.0000000000000006E-4</v>
      </c>
      <c r="AG24" s="14">
        <f t="shared" si="7"/>
        <v>4.0000000000000008E-2</v>
      </c>
    </row>
    <row r="25" spans="1:33" x14ac:dyDescent="0.25">
      <c r="N25" s="7">
        <f t="shared" si="8"/>
        <v>2.0000000000000004</v>
      </c>
      <c r="O25" s="19">
        <f t="shared" si="9"/>
        <v>979.22607825148418</v>
      </c>
      <c r="P25" s="2">
        <f t="shared" si="10"/>
        <v>12.022403179066165</v>
      </c>
      <c r="Q25" s="2">
        <f t="shared" si="11"/>
        <v>8.7515185694497966</v>
      </c>
      <c r="R25">
        <f t="shared" si="0"/>
        <v>1000.0000000000001</v>
      </c>
      <c r="T25" s="2">
        <f t="shared" si="1"/>
        <v>0.58863253580975694</v>
      </c>
      <c r="U25" s="8">
        <f t="shared" si="2"/>
        <v>0.48089612716264662</v>
      </c>
      <c r="X25" s="7">
        <f t="shared" si="12"/>
        <v>2.0000000000000004</v>
      </c>
      <c r="Y25">
        <f t="shared" ca="1" si="13"/>
        <v>982</v>
      </c>
      <c r="Z25">
        <f t="shared" ca="1" si="14"/>
        <v>12</v>
      </c>
      <c r="AA25">
        <f t="shared" ca="1" si="15"/>
        <v>6</v>
      </c>
      <c r="AB25">
        <f t="shared" ca="1" si="3"/>
        <v>1000</v>
      </c>
      <c r="AD25">
        <f t="shared" ca="1" si="4"/>
        <v>0</v>
      </c>
      <c r="AE25">
        <f t="shared" ca="1" si="5"/>
        <v>0</v>
      </c>
      <c r="AF25" s="2">
        <f t="shared" ca="1" si="6"/>
        <v>6.0000000000000006E-4</v>
      </c>
      <c r="AG25" s="14">
        <f t="shared" si="7"/>
        <v>4.0000000000000008E-2</v>
      </c>
    </row>
    <row r="26" spans="1:33" x14ac:dyDescent="0.25">
      <c r="N26" s="7">
        <f t="shared" si="8"/>
        <v>2.1000000000000005</v>
      </c>
      <c r="O26" s="19">
        <f t="shared" si="9"/>
        <v>978.6374457156744</v>
      </c>
      <c r="P26" s="2">
        <f t="shared" si="10"/>
        <v>12.130139587713275</v>
      </c>
      <c r="Q26" s="2">
        <f t="shared" si="11"/>
        <v>9.2324146966124427</v>
      </c>
      <c r="R26">
        <f t="shared" si="0"/>
        <v>1000.0000000000001</v>
      </c>
      <c r="T26" s="2">
        <f t="shared" si="1"/>
        <v>0.59355044111471522</v>
      </c>
      <c r="U26" s="8">
        <f t="shared" si="2"/>
        <v>0.48520558350853105</v>
      </c>
      <c r="X26" s="7">
        <f t="shared" si="12"/>
        <v>2.1000000000000005</v>
      </c>
      <c r="Y26">
        <f t="shared" ca="1" si="13"/>
        <v>982</v>
      </c>
      <c r="Z26">
        <f t="shared" ca="1" si="14"/>
        <v>12</v>
      </c>
      <c r="AA26">
        <f t="shared" ca="1" si="15"/>
        <v>6</v>
      </c>
      <c r="AB26">
        <f t="shared" ca="1" si="3"/>
        <v>1000</v>
      </c>
      <c r="AD26">
        <f t="shared" ca="1" si="4"/>
        <v>0</v>
      </c>
      <c r="AE26">
        <f t="shared" ca="1" si="5"/>
        <v>1</v>
      </c>
      <c r="AF26" s="2">
        <f t="shared" ca="1" si="6"/>
        <v>6.0000000000000006E-4</v>
      </c>
      <c r="AG26" s="14">
        <f t="shared" si="7"/>
        <v>4.0000000000000008E-2</v>
      </c>
    </row>
    <row r="27" spans="1:33" x14ac:dyDescent="0.25">
      <c r="N27" s="7">
        <f t="shared" si="8"/>
        <v>2.2000000000000006</v>
      </c>
      <c r="O27" s="19">
        <f t="shared" si="9"/>
        <v>978.04389527455965</v>
      </c>
      <c r="P27" s="2">
        <f t="shared" si="10"/>
        <v>12.238484445319459</v>
      </c>
      <c r="Q27" s="2">
        <f t="shared" si="11"/>
        <v>9.7176202801209737</v>
      </c>
      <c r="R27">
        <f t="shared" si="0"/>
        <v>1000.0000000000001</v>
      </c>
      <c r="T27" s="2">
        <f t="shared" si="1"/>
        <v>0.59848874995786772</v>
      </c>
      <c r="U27" s="8">
        <f t="shared" si="2"/>
        <v>0.4895393778127784</v>
      </c>
      <c r="X27" s="7">
        <f t="shared" si="12"/>
        <v>2.2000000000000006</v>
      </c>
      <c r="Y27">
        <f t="shared" ca="1" si="13"/>
        <v>982</v>
      </c>
      <c r="Z27">
        <f t="shared" ca="1" si="14"/>
        <v>11</v>
      </c>
      <c r="AA27">
        <f t="shared" ca="1" si="15"/>
        <v>7</v>
      </c>
      <c r="AB27">
        <f t="shared" ca="1" si="3"/>
        <v>1000</v>
      </c>
      <c r="AD27">
        <f t="shared" ca="1" si="4"/>
        <v>2</v>
      </c>
      <c r="AE27">
        <f t="shared" ca="1" si="5"/>
        <v>0</v>
      </c>
      <c r="AF27" s="2">
        <f t="shared" ca="1" si="6"/>
        <v>5.5000000000000003E-4</v>
      </c>
      <c r="AG27" s="14">
        <f t="shared" si="7"/>
        <v>4.0000000000000008E-2</v>
      </c>
    </row>
    <row r="28" spans="1:33" x14ac:dyDescent="0.25">
      <c r="N28" s="7">
        <f t="shared" si="8"/>
        <v>2.3000000000000007</v>
      </c>
      <c r="O28" s="19">
        <f t="shared" si="9"/>
        <v>977.44540652460182</v>
      </c>
      <c r="P28" s="2">
        <f t="shared" si="10"/>
        <v>12.347433817464548</v>
      </c>
      <c r="Q28" s="2">
        <f t="shared" si="11"/>
        <v>10.207159657933753</v>
      </c>
      <c r="R28">
        <f t="shared" si="0"/>
        <v>1000.0000000000001</v>
      </c>
      <c r="T28" s="2">
        <f t="shared" si="1"/>
        <v>0.60344712336236261</v>
      </c>
      <c r="U28" s="8">
        <f t="shared" si="2"/>
        <v>0.49389735269858193</v>
      </c>
      <c r="X28" s="7">
        <f t="shared" si="12"/>
        <v>2.3000000000000007</v>
      </c>
      <c r="Y28">
        <f t="shared" ca="1" si="13"/>
        <v>980</v>
      </c>
      <c r="Z28">
        <f t="shared" ca="1" si="14"/>
        <v>13</v>
      </c>
      <c r="AA28">
        <f t="shared" ca="1" si="15"/>
        <v>7</v>
      </c>
      <c r="AB28">
        <f t="shared" ca="1" si="3"/>
        <v>1000</v>
      </c>
      <c r="AD28">
        <f t="shared" ca="1" si="4"/>
        <v>0</v>
      </c>
      <c r="AE28">
        <f t="shared" ca="1" si="5"/>
        <v>0</v>
      </c>
      <c r="AF28" s="2">
        <f t="shared" ca="1" si="6"/>
        <v>6.4999999999999997E-4</v>
      </c>
      <c r="AG28" s="14">
        <f t="shared" si="7"/>
        <v>4.0000000000000008E-2</v>
      </c>
    </row>
    <row r="29" spans="1:33" x14ac:dyDescent="0.25">
      <c r="N29" s="7">
        <f t="shared" si="8"/>
        <v>2.4000000000000008</v>
      </c>
      <c r="O29" s="19">
        <f t="shared" si="9"/>
        <v>976.84195940123948</v>
      </c>
      <c r="P29" s="2">
        <f t="shared" si="10"/>
        <v>12.456983588128329</v>
      </c>
      <c r="Q29" s="2">
        <f t="shared" si="11"/>
        <v>10.701057010632335</v>
      </c>
      <c r="R29">
        <f t="shared" si="0"/>
        <v>1000.0000000000001</v>
      </c>
      <c r="T29" s="2">
        <f t="shared" si="1"/>
        <v>0.60842521282281803</v>
      </c>
      <c r="U29" s="8">
        <f t="shared" si="2"/>
        <v>0.4982793435251332</v>
      </c>
      <c r="X29" s="7">
        <f t="shared" si="12"/>
        <v>2.4000000000000008</v>
      </c>
      <c r="Y29">
        <f t="shared" ca="1" si="13"/>
        <v>980</v>
      </c>
      <c r="Z29">
        <f t="shared" ca="1" si="14"/>
        <v>13</v>
      </c>
      <c r="AA29">
        <f t="shared" ca="1" si="15"/>
        <v>7</v>
      </c>
      <c r="AB29">
        <f t="shared" ca="1" si="3"/>
        <v>1000</v>
      </c>
      <c r="AD29">
        <f t="shared" ca="1" si="4"/>
        <v>0</v>
      </c>
      <c r="AE29">
        <f t="shared" ca="1" si="5"/>
        <v>1</v>
      </c>
      <c r="AF29" s="2">
        <f t="shared" ca="1" si="6"/>
        <v>6.4999999999999997E-4</v>
      </c>
      <c r="AG29" s="14">
        <f t="shared" si="7"/>
        <v>4.0000000000000008E-2</v>
      </c>
    </row>
    <row r="30" spans="1:33" x14ac:dyDescent="0.25">
      <c r="N30" s="7">
        <f t="shared" si="8"/>
        <v>2.5000000000000009</v>
      </c>
      <c r="O30" s="19">
        <f t="shared" si="9"/>
        <v>976.23353418841668</v>
      </c>
      <c r="P30" s="2">
        <f t="shared" si="10"/>
        <v>12.567129457426013</v>
      </c>
      <c r="Q30" s="2">
        <f t="shared" si="11"/>
        <v>11.199336354157468</v>
      </c>
      <c r="R30">
        <f t="shared" si="0"/>
        <v>1000.0000000000002</v>
      </c>
      <c r="T30" s="2">
        <f t="shared" si="1"/>
        <v>0.61342266024131786</v>
      </c>
      <c r="U30" s="8">
        <f t="shared" si="2"/>
        <v>0.50268517829704062</v>
      </c>
      <c r="X30" s="7">
        <f t="shared" si="12"/>
        <v>2.5000000000000009</v>
      </c>
      <c r="Y30">
        <f t="shared" ca="1" si="13"/>
        <v>980</v>
      </c>
      <c r="Z30">
        <f t="shared" ca="1" si="14"/>
        <v>12</v>
      </c>
      <c r="AA30">
        <f t="shared" ca="1" si="15"/>
        <v>8</v>
      </c>
      <c r="AB30">
        <f t="shared" ca="1" si="3"/>
        <v>1000</v>
      </c>
      <c r="AD30">
        <f t="shared" ca="1" si="4"/>
        <v>0</v>
      </c>
      <c r="AE30">
        <f t="shared" ca="1" si="5"/>
        <v>0</v>
      </c>
      <c r="AF30" s="2">
        <f t="shared" ca="1" si="6"/>
        <v>6.0000000000000006E-4</v>
      </c>
      <c r="AG30" s="14">
        <f t="shared" si="7"/>
        <v>4.0000000000000008E-2</v>
      </c>
    </row>
    <row r="31" spans="1:33" x14ac:dyDescent="0.25">
      <c r="N31" s="7">
        <f t="shared" si="8"/>
        <v>2.600000000000001</v>
      </c>
      <c r="O31" s="19">
        <f t="shared" si="9"/>
        <v>975.62011152817536</v>
      </c>
      <c r="P31" s="2">
        <f t="shared" si="10"/>
        <v>12.67786693937029</v>
      </c>
      <c r="Q31" s="2">
        <f t="shared" si="11"/>
        <v>11.702021532454509</v>
      </c>
      <c r="R31">
        <f t="shared" si="0"/>
        <v>1000.0000000000001</v>
      </c>
      <c r="T31" s="2">
        <f t="shared" si="1"/>
        <v>0.61843909786639051</v>
      </c>
      <c r="U31" s="8">
        <f t="shared" si="2"/>
        <v>0.50711467757481166</v>
      </c>
      <c r="X31" s="7">
        <f t="shared" si="12"/>
        <v>2.600000000000001</v>
      </c>
      <c r="Y31">
        <f t="shared" ca="1" si="13"/>
        <v>980</v>
      </c>
      <c r="Z31">
        <f t="shared" ca="1" si="14"/>
        <v>12</v>
      </c>
      <c r="AA31">
        <f t="shared" ca="1" si="15"/>
        <v>8</v>
      </c>
      <c r="AB31">
        <f t="shared" ca="1" si="3"/>
        <v>1000</v>
      </c>
      <c r="AD31">
        <f t="shared" ca="1" si="4"/>
        <v>0</v>
      </c>
      <c r="AE31">
        <f t="shared" ca="1" si="5"/>
        <v>1</v>
      </c>
      <c r="AF31" s="2">
        <f t="shared" ca="1" si="6"/>
        <v>6.0000000000000006E-4</v>
      </c>
      <c r="AG31" s="14">
        <f t="shared" si="7"/>
        <v>4.0000000000000008E-2</v>
      </c>
    </row>
    <row r="32" spans="1:33" x14ac:dyDescent="0.25">
      <c r="N32" s="7">
        <f t="shared" si="8"/>
        <v>2.7000000000000011</v>
      </c>
      <c r="O32" s="19">
        <f t="shared" si="9"/>
        <v>975.00167243030899</v>
      </c>
      <c r="P32" s="2">
        <f t="shared" si="10"/>
        <v>12.789191359661869</v>
      </c>
      <c r="Q32" s="2">
        <f t="shared" si="11"/>
        <v>12.209136210029321</v>
      </c>
      <c r="R32">
        <f t="shared" si="0"/>
        <v>1000.0000000000002</v>
      </c>
      <c r="T32" s="2">
        <f t="shared" si="1"/>
        <v>0.62347414823507907</v>
      </c>
      <c r="U32" s="8">
        <f t="shared" si="2"/>
        <v>0.51156765438647478</v>
      </c>
      <c r="X32" s="7">
        <f t="shared" si="12"/>
        <v>2.7000000000000011</v>
      </c>
      <c r="Y32">
        <f t="shared" ca="1" si="13"/>
        <v>980</v>
      </c>
      <c r="Z32">
        <f t="shared" ca="1" si="14"/>
        <v>11</v>
      </c>
      <c r="AA32">
        <f t="shared" ca="1" si="15"/>
        <v>9</v>
      </c>
      <c r="AB32">
        <f t="shared" ca="1" si="3"/>
        <v>1000</v>
      </c>
      <c r="AD32">
        <f t="shared" ca="1" si="4"/>
        <v>1</v>
      </c>
      <c r="AE32">
        <f t="shared" ca="1" si="5"/>
        <v>0</v>
      </c>
      <c r="AF32" s="2">
        <f t="shared" ca="1" si="6"/>
        <v>5.5000000000000003E-4</v>
      </c>
      <c r="AG32" s="14">
        <f t="shared" si="7"/>
        <v>4.0000000000000008E-2</v>
      </c>
    </row>
    <row r="33" spans="14:33" x14ac:dyDescent="0.25">
      <c r="N33" s="7">
        <f t="shared" si="8"/>
        <v>2.8000000000000012</v>
      </c>
      <c r="O33" s="19">
        <f t="shared" si="9"/>
        <v>974.37819828207387</v>
      </c>
      <c r="P33" s="2">
        <f t="shared" si="10"/>
        <v>12.901097853510473</v>
      </c>
      <c r="Q33" s="2">
        <f t="shared" si="11"/>
        <v>12.720703864415796</v>
      </c>
      <c r="R33">
        <f t="shared" si="0"/>
        <v>1000.0000000000001</v>
      </c>
      <c r="T33" s="2">
        <f t="shared" si="1"/>
        <v>0.62852742411821338</v>
      </c>
      <c r="U33" s="8">
        <f t="shared" si="2"/>
        <v>0.51604391414041906</v>
      </c>
      <c r="X33" s="7">
        <f t="shared" si="12"/>
        <v>2.8000000000000012</v>
      </c>
      <c r="Y33">
        <f t="shared" ca="1" si="13"/>
        <v>979</v>
      </c>
      <c r="Z33">
        <f t="shared" ca="1" si="14"/>
        <v>12</v>
      </c>
      <c r="AA33">
        <f t="shared" ca="1" si="15"/>
        <v>9</v>
      </c>
      <c r="AB33">
        <f t="shared" ca="1" si="3"/>
        <v>1000</v>
      </c>
      <c r="AD33">
        <f t="shared" ca="1" si="4"/>
        <v>0</v>
      </c>
      <c r="AE33">
        <f t="shared" ca="1" si="5"/>
        <v>0</v>
      </c>
      <c r="AF33" s="2">
        <f t="shared" ca="1" si="6"/>
        <v>6.0000000000000006E-4</v>
      </c>
      <c r="AG33" s="14">
        <f t="shared" si="7"/>
        <v>4.0000000000000008E-2</v>
      </c>
    </row>
    <row r="34" spans="14:33" x14ac:dyDescent="0.25">
      <c r="N34" s="7">
        <f t="shared" si="8"/>
        <v>2.9000000000000012</v>
      </c>
      <c r="O34" s="19">
        <f t="shared" si="9"/>
        <v>973.74967085795561</v>
      </c>
      <c r="P34" s="2">
        <f t="shared" si="10"/>
        <v>13.013581363488267</v>
      </c>
      <c r="Q34" s="2">
        <f t="shared" si="11"/>
        <v>13.236747778556214</v>
      </c>
      <c r="R34">
        <f t="shared" si="0"/>
        <v>1000.0000000000001</v>
      </c>
      <c r="T34" s="2">
        <f t="shared" si="1"/>
        <v>0.63359852846899634</v>
      </c>
      <c r="U34" s="8">
        <f t="shared" si="2"/>
        <v>0.52054325453953076</v>
      </c>
      <c r="X34" s="7">
        <f t="shared" si="12"/>
        <v>2.9000000000000012</v>
      </c>
      <c r="Y34">
        <f t="shared" ca="1" si="13"/>
        <v>979</v>
      </c>
      <c r="Z34">
        <f t="shared" ca="1" si="14"/>
        <v>12</v>
      </c>
      <c r="AA34">
        <f t="shared" ca="1" si="15"/>
        <v>9</v>
      </c>
      <c r="AB34">
        <f t="shared" ca="1" si="3"/>
        <v>1000</v>
      </c>
      <c r="AD34">
        <f t="shared" ca="1" si="4"/>
        <v>0</v>
      </c>
      <c r="AE34">
        <f t="shared" ca="1" si="5"/>
        <v>0</v>
      </c>
      <c r="AF34" s="2">
        <f t="shared" ca="1" si="6"/>
        <v>6.0000000000000006E-4</v>
      </c>
      <c r="AG34" s="14">
        <f t="shared" si="7"/>
        <v>4.0000000000000008E-2</v>
      </c>
    </row>
    <row r="35" spans="14:33" x14ac:dyDescent="0.25">
      <c r="N35" s="7">
        <f t="shared" si="8"/>
        <v>3.0000000000000013</v>
      </c>
      <c r="O35" s="19">
        <f t="shared" si="9"/>
        <v>973.11607232948666</v>
      </c>
      <c r="P35" s="2">
        <f t="shared" si="10"/>
        <v>13.126636637417732</v>
      </c>
      <c r="Q35" s="2">
        <f t="shared" si="11"/>
        <v>13.757291033095745</v>
      </c>
      <c r="R35">
        <f t="shared" si="0"/>
        <v>1000.0000000000001</v>
      </c>
      <c r="T35" s="2">
        <f t="shared" si="1"/>
        <v>0.63868705437501427</v>
      </c>
      <c r="U35" s="8">
        <f t="shared" si="2"/>
        <v>0.52506546549670929</v>
      </c>
      <c r="X35" s="7">
        <f t="shared" si="12"/>
        <v>3.0000000000000013</v>
      </c>
      <c r="Y35">
        <f t="shared" ca="1" si="13"/>
        <v>979</v>
      </c>
      <c r="Z35">
        <f t="shared" ca="1" si="14"/>
        <v>12</v>
      </c>
      <c r="AA35">
        <f t="shared" ca="1" si="15"/>
        <v>9</v>
      </c>
      <c r="AB35">
        <f t="shared" ca="1" si="3"/>
        <v>1000</v>
      </c>
      <c r="AD35">
        <f t="shared" ca="1" si="4"/>
        <v>1</v>
      </c>
      <c r="AE35">
        <f t="shared" ca="1" si="5"/>
        <v>1</v>
      </c>
      <c r="AF35" s="2">
        <f t="shared" ca="1" si="6"/>
        <v>6.0000000000000006E-4</v>
      </c>
      <c r="AG35" s="14">
        <f t="shared" si="7"/>
        <v>4.0000000000000008E-2</v>
      </c>
    </row>
    <row r="36" spans="14:33" x14ac:dyDescent="0.25">
      <c r="N36" s="7">
        <f t="shared" si="8"/>
        <v>3.1000000000000014</v>
      </c>
      <c r="O36" s="19">
        <f t="shared" si="9"/>
        <v>972.4773852751116</v>
      </c>
      <c r="P36" s="2">
        <f t="shared" si="10"/>
        <v>13.240258226296037</v>
      </c>
      <c r="Q36" s="2">
        <f t="shared" si="11"/>
        <v>14.282356498592454</v>
      </c>
      <c r="R36">
        <f t="shared" si="0"/>
        <v>1000.0000000000001</v>
      </c>
      <c r="T36" s="2">
        <f t="shared" si="1"/>
        <v>0.64379258501378289</v>
      </c>
      <c r="U36" s="8">
        <f t="shared" si="2"/>
        <v>0.52961032905184158</v>
      </c>
      <c r="X36" s="7">
        <f t="shared" si="12"/>
        <v>3.1000000000000014</v>
      </c>
      <c r="Y36">
        <f t="shared" ca="1" si="13"/>
        <v>978</v>
      </c>
      <c r="Z36">
        <f t="shared" ca="1" si="14"/>
        <v>12</v>
      </c>
      <c r="AA36">
        <f t="shared" ca="1" si="15"/>
        <v>10</v>
      </c>
      <c r="AB36">
        <f t="shared" ca="1" si="3"/>
        <v>1000</v>
      </c>
      <c r="AD36">
        <f t="shared" ca="1" si="4"/>
        <v>0</v>
      </c>
      <c r="AE36">
        <f t="shared" ca="1" si="5"/>
        <v>0</v>
      </c>
      <c r="AF36" s="2">
        <f t="shared" ca="1" si="6"/>
        <v>6.0000000000000006E-4</v>
      </c>
      <c r="AG36" s="14">
        <f t="shared" si="7"/>
        <v>4.0000000000000008E-2</v>
      </c>
    </row>
    <row r="37" spans="14:33" x14ac:dyDescent="0.25">
      <c r="N37" s="7">
        <f t="shared" si="8"/>
        <v>3.2000000000000015</v>
      </c>
      <c r="O37" s="19">
        <f t="shared" si="9"/>
        <v>971.83359269009782</v>
      </c>
      <c r="P37" s="2">
        <f t="shared" si="10"/>
        <v>13.354440482257978</v>
      </c>
      <c r="Q37" s="2">
        <f t="shared" si="11"/>
        <v>14.811966827644296</v>
      </c>
      <c r="R37">
        <f t="shared" si="0"/>
        <v>1000</v>
      </c>
      <c r="T37" s="2">
        <f t="shared" si="1"/>
        <v>0.64891469361194276</v>
      </c>
      <c r="U37" s="8">
        <f t="shared" si="2"/>
        <v>0.53417761929031915</v>
      </c>
      <c r="X37" s="7">
        <f t="shared" si="12"/>
        <v>3.2000000000000015</v>
      </c>
      <c r="Y37">
        <f t="shared" ca="1" si="13"/>
        <v>978</v>
      </c>
      <c r="Z37">
        <f t="shared" ca="1" si="14"/>
        <v>12</v>
      </c>
      <c r="AA37">
        <f t="shared" ca="1" si="15"/>
        <v>10</v>
      </c>
      <c r="AB37">
        <f t="shared" ca="1" si="3"/>
        <v>1000</v>
      </c>
      <c r="AD37">
        <f t="shared" ca="1" si="4"/>
        <v>0</v>
      </c>
      <c r="AE37">
        <f t="shared" ca="1" si="5"/>
        <v>0</v>
      </c>
      <c r="AF37" s="2">
        <f t="shared" ca="1" si="6"/>
        <v>6.0000000000000006E-4</v>
      </c>
      <c r="AG37" s="14">
        <f t="shared" si="7"/>
        <v>4.0000000000000008E-2</v>
      </c>
    </row>
    <row r="38" spans="14:33" x14ac:dyDescent="0.25">
      <c r="N38" s="7">
        <f t="shared" si="8"/>
        <v>3.3000000000000016</v>
      </c>
      <c r="O38" s="19">
        <f t="shared" si="9"/>
        <v>971.1846779964859</v>
      </c>
      <c r="P38" s="2">
        <f t="shared" si="10"/>
        <v>13.469177556579602</v>
      </c>
      <c r="Q38" s="2">
        <f t="shared" si="11"/>
        <v>15.346144446934616</v>
      </c>
      <c r="R38">
        <f t="shared" si="0"/>
        <v>1000.0000000000001</v>
      </c>
      <c r="T38" s="2">
        <f t="shared" si="1"/>
        <v>0.65405294340821285</v>
      </c>
      <c r="U38" s="8">
        <f t="shared" si="2"/>
        <v>0.53876710226318414</v>
      </c>
      <c r="X38" s="7">
        <f t="shared" si="12"/>
        <v>3.3000000000000016</v>
      </c>
      <c r="Y38">
        <f t="shared" ca="1" si="13"/>
        <v>978</v>
      </c>
      <c r="Z38">
        <f t="shared" ca="1" si="14"/>
        <v>12</v>
      </c>
      <c r="AA38">
        <f t="shared" ca="1" si="15"/>
        <v>10</v>
      </c>
      <c r="AB38">
        <f t="shared" ca="1" si="3"/>
        <v>1000</v>
      </c>
      <c r="AD38">
        <f t="shared" ca="1" si="4"/>
        <v>0</v>
      </c>
      <c r="AE38">
        <f t="shared" ca="1" si="5"/>
        <v>3</v>
      </c>
      <c r="AF38" s="2">
        <f t="shared" ca="1" si="6"/>
        <v>6.0000000000000006E-4</v>
      </c>
      <c r="AG38" s="14">
        <f t="shared" si="7"/>
        <v>4.0000000000000008E-2</v>
      </c>
    </row>
    <row r="39" spans="14:33" x14ac:dyDescent="0.25">
      <c r="N39" s="7">
        <f t="shared" si="8"/>
        <v>3.4000000000000017</v>
      </c>
      <c r="O39" s="19">
        <f t="shared" si="9"/>
        <v>970.53062505307764</v>
      </c>
      <c r="P39" s="2">
        <f t="shared" si="10"/>
        <v>13.58446339772463</v>
      </c>
      <c r="Q39" s="2">
        <f t="shared" si="11"/>
        <v>15.884911549197801</v>
      </c>
      <c r="R39">
        <f t="shared" si="0"/>
        <v>1000.0000000000001</v>
      </c>
      <c r="T39" s="2">
        <f t="shared" si="1"/>
        <v>0.65920688762021706</v>
      </c>
      <c r="U39" s="8">
        <f t="shared" si="2"/>
        <v>0.54337853590898522</v>
      </c>
      <c r="X39" s="7">
        <f t="shared" si="12"/>
        <v>3.4000000000000017</v>
      </c>
      <c r="Y39">
        <f t="shared" ca="1" si="13"/>
        <v>978</v>
      </c>
      <c r="Z39">
        <f t="shared" ca="1" si="14"/>
        <v>9</v>
      </c>
      <c r="AA39">
        <f t="shared" ca="1" si="15"/>
        <v>13</v>
      </c>
      <c r="AB39">
        <f t="shared" ca="1" si="3"/>
        <v>1000</v>
      </c>
      <c r="AD39">
        <f t="shared" ca="1" si="4"/>
        <v>0</v>
      </c>
      <c r="AE39">
        <f t="shared" ca="1" si="5"/>
        <v>1</v>
      </c>
      <c r="AF39" s="2">
        <f t="shared" ca="1" si="6"/>
        <v>4.4999999999999999E-4</v>
      </c>
      <c r="AG39" s="14">
        <f t="shared" si="7"/>
        <v>4.0000000000000008E-2</v>
      </c>
    </row>
    <row r="40" spans="14:33" x14ac:dyDescent="0.25">
      <c r="N40" s="7">
        <f t="shared" si="8"/>
        <v>3.5000000000000018</v>
      </c>
      <c r="O40" s="19">
        <f t="shared" si="9"/>
        <v>969.87141816545738</v>
      </c>
      <c r="P40" s="2">
        <f t="shared" si="10"/>
        <v>13.700291749435861</v>
      </c>
      <c r="Q40" s="2">
        <f t="shared" si="11"/>
        <v>16.428290085106784</v>
      </c>
      <c r="R40">
        <f t="shared" si="0"/>
        <v>1000.0000000000001</v>
      </c>
      <c r="T40" s="2">
        <f t="shared" si="1"/>
        <v>0.6643760694152937</v>
      </c>
      <c r="U40" s="8">
        <f t="shared" si="2"/>
        <v>0.54801166997743456</v>
      </c>
      <c r="X40" s="7">
        <f t="shared" si="12"/>
        <v>3.5000000000000018</v>
      </c>
      <c r="Y40">
        <f t="shared" ca="1" si="13"/>
        <v>978</v>
      </c>
      <c r="Z40">
        <f t="shared" ca="1" si="14"/>
        <v>8</v>
      </c>
      <c r="AA40">
        <f t="shared" ca="1" si="15"/>
        <v>14</v>
      </c>
      <c r="AB40">
        <f t="shared" ca="1" si="3"/>
        <v>1000</v>
      </c>
      <c r="AD40">
        <f t="shared" ca="1" si="4"/>
        <v>0</v>
      </c>
      <c r="AE40">
        <f t="shared" ca="1" si="5"/>
        <v>0</v>
      </c>
      <c r="AF40" s="2">
        <f t="shared" ca="1" si="6"/>
        <v>4.0000000000000002E-4</v>
      </c>
      <c r="AG40" s="14">
        <f t="shared" si="7"/>
        <v>4.0000000000000008E-2</v>
      </c>
    </row>
    <row r="41" spans="14:33" x14ac:dyDescent="0.25">
      <c r="N41" s="7">
        <f t="shared" si="8"/>
        <v>3.6000000000000019</v>
      </c>
      <c r="O41" s="19">
        <f t="shared" si="9"/>
        <v>969.20704209604207</v>
      </c>
      <c r="P41" s="2">
        <f t="shared" si="10"/>
        <v>13.816656148873721</v>
      </c>
      <c r="Q41" s="2">
        <f t="shared" si="11"/>
        <v>16.976301755084219</v>
      </c>
      <c r="R41">
        <f t="shared" si="0"/>
        <v>1000</v>
      </c>
      <c r="T41" s="2">
        <f t="shared" si="1"/>
        <v>0.66956002188539954</v>
      </c>
      <c r="U41" s="8">
        <f t="shared" si="2"/>
        <v>0.55266624595494884</v>
      </c>
      <c r="X41" s="7">
        <f t="shared" si="12"/>
        <v>3.6000000000000019</v>
      </c>
      <c r="Y41">
        <f t="shared" ca="1" si="13"/>
        <v>978</v>
      </c>
      <c r="Z41">
        <f t="shared" ca="1" si="14"/>
        <v>8</v>
      </c>
      <c r="AA41">
        <f t="shared" ca="1" si="15"/>
        <v>14</v>
      </c>
      <c r="AB41">
        <f t="shared" ca="1" si="3"/>
        <v>1000</v>
      </c>
      <c r="AD41">
        <f t="shared" ca="1" si="4"/>
        <v>0</v>
      </c>
      <c r="AE41">
        <f t="shared" ca="1" si="5"/>
        <v>0</v>
      </c>
      <c r="AF41" s="2">
        <f t="shared" ca="1" si="6"/>
        <v>4.0000000000000002E-4</v>
      </c>
      <c r="AG41" s="14">
        <f t="shared" si="7"/>
        <v>4.0000000000000008E-2</v>
      </c>
    </row>
    <row r="42" spans="14:33" x14ac:dyDescent="0.25">
      <c r="N42" s="7">
        <f t="shared" si="8"/>
        <v>3.700000000000002</v>
      </c>
      <c r="O42" s="19">
        <f t="shared" si="9"/>
        <v>968.53748207415663</v>
      </c>
      <c r="P42" s="2">
        <f t="shared" si="10"/>
        <v>13.93354992480417</v>
      </c>
      <c r="Q42" s="2">
        <f t="shared" si="11"/>
        <v>17.528968001039168</v>
      </c>
      <c r="R42">
        <f t="shared" si="0"/>
        <v>1000</v>
      </c>
      <c r="T42" s="2">
        <f t="shared" si="1"/>
        <v>0.6747582680262193</v>
      </c>
      <c r="U42" s="8">
        <f t="shared" si="2"/>
        <v>0.55734199699216691</v>
      </c>
      <c r="X42" s="7">
        <f t="shared" si="12"/>
        <v>3.700000000000002</v>
      </c>
      <c r="Y42">
        <f t="shared" ca="1" si="13"/>
        <v>978</v>
      </c>
      <c r="Z42">
        <f t="shared" ca="1" si="14"/>
        <v>8</v>
      </c>
      <c r="AA42">
        <f t="shared" ca="1" si="15"/>
        <v>14</v>
      </c>
      <c r="AB42">
        <f t="shared" ca="1" si="3"/>
        <v>1000</v>
      </c>
      <c r="AD42">
        <f t="shared" ca="1" si="4"/>
        <v>0</v>
      </c>
      <c r="AE42">
        <f t="shared" ca="1" si="5"/>
        <v>1</v>
      </c>
      <c r="AF42" s="2">
        <f t="shared" ca="1" si="6"/>
        <v>4.0000000000000002E-4</v>
      </c>
      <c r="AG42" s="14">
        <f t="shared" si="7"/>
        <v>4.0000000000000008E-2</v>
      </c>
    </row>
    <row r="43" spans="14:33" x14ac:dyDescent="0.25">
      <c r="N43" s="7">
        <f t="shared" si="8"/>
        <v>3.800000000000002</v>
      </c>
      <c r="O43" s="19">
        <f t="shared" si="9"/>
        <v>967.86272380613036</v>
      </c>
      <c r="P43" s="2">
        <f t="shared" si="10"/>
        <v>14.050966195838223</v>
      </c>
      <c r="Q43" s="2">
        <f t="shared" si="11"/>
        <v>18.086309998031336</v>
      </c>
      <c r="R43">
        <f t="shared" si="0"/>
        <v>999.99999999999989</v>
      </c>
      <c r="T43" s="2">
        <f t="shared" si="1"/>
        <v>0.67997032072059227</v>
      </c>
      <c r="U43" s="8">
        <f t="shared" si="2"/>
        <v>0.56203864783352897</v>
      </c>
      <c r="X43" s="7">
        <f t="shared" si="12"/>
        <v>3.800000000000002</v>
      </c>
      <c r="Y43">
        <f t="shared" ca="1" si="13"/>
        <v>978</v>
      </c>
      <c r="Z43">
        <f t="shared" ca="1" si="14"/>
        <v>7</v>
      </c>
      <c r="AA43">
        <f t="shared" ca="1" si="15"/>
        <v>15</v>
      </c>
      <c r="AB43">
        <f t="shared" ca="1" si="3"/>
        <v>1000</v>
      </c>
      <c r="AD43">
        <f t="shared" ca="1" si="4"/>
        <v>1</v>
      </c>
      <c r="AE43">
        <f t="shared" ca="1" si="5"/>
        <v>0</v>
      </c>
      <c r="AF43" s="2">
        <f t="shared" ca="1" si="6"/>
        <v>3.5000000000000005E-4</v>
      </c>
      <c r="AG43" s="14">
        <f t="shared" si="7"/>
        <v>4.0000000000000008E-2</v>
      </c>
    </row>
    <row r="44" spans="14:33" x14ac:dyDescent="0.25">
      <c r="N44" s="7">
        <f t="shared" si="8"/>
        <v>3.9000000000000021</v>
      </c>
      <c r="O44" s="19">
        <f t="shared" si="9"/>
        <v>967.18275348540976</v>
      </c>
      <c r="P44" s="2">
        <f t="shared" si="10"/>
        <v>14.168897868725287</v>
      </c>
      <c r="Q44" s="2">
        <f t="shared" si="11"/>
        <v>18.648348645864864</v>
      </c>
      <c r="R44">
        <f t="shared" si="0"/>
        <v>999.99999999999989</v>
      </c>
      <c r="T44" s="2">
        <f t="shared" si="1"/>
        <v>0.68519568272636378</v>
      </c>
      <c r="U44" s="8">
        <f t="shared" si="2"/>
        <v>0.56675591474901155</v>
      </c>
      <c r="X44" s="7">
        <f t="shared" si="12"/>
        <v>3.9000000000000021</v>
      </c>
      <c r="Y44">
        <f t="shared" ca="1" si="13"/>
        <v>977</v>
      </c>
      <c r="Z44">
        <f t="shared" ca="1" si="14"/>
        <v>8</v>
      </c>
      <c r="AA44">
        <f t="shared" ca="1" si="15"/>
        <v>15</v>
      </c>
      <c r="AB44">
        <f t="shared" ca="1" si="3"/>
        <v>1000</v>
      </c>
      <c r="AD44">
        <f t="shared" ca="1" si="4"/>
        <v>0</v>
      </c>
      <c r="AE44">
        <f t="shared" ca="1" si="5"/>
        <v>0</v>
      </c>
      <c r="AF44" s="2">
        <f t="shared" ca="1" si="6"/>
        <v>4.0000000000000002E-4</v>
      </c>
      <c r="AG44" s="14">
        <f t="shared" si="7"/>
        <v>4.0000000000000008E-2</v>
      </c>
    </row>
    <row r="45" spans="14:33" x14ac:dyDescent="0.25">
      <c r="N45" s="7">
        <f t="shared" si="8"/>
        <v>4.0000000000000018</v>
      </c>
      <c r="O45" s="19">
        <f t="shared" si="9"/>
        <v>966.49755780268345</v>
      </c>
      <c r="P45" s="2">
        <f t="shared" si="10"/>
        <v>14.28733763670264</v>
      </c>
      <c r="Q45" s="2">
        <f t="shared" si="11"/>
        <v>19.215104560613877</v>
      </c>
      <c r="R45">
        <f t="shared" si="0"/>
        <v>1000</v>
      </c>
      <c r="T45" s="2">
        <f t="shared" si="1"/>
        <v>0.69043384666877328</v>
      </c>
      <c r="U45" s="8">
        <f t="shared" si="2"/>
        <v>0.57149350546810573</v>
      </c>
      <c r="X45" s="7">
        <f t="shared" si="12"/>
        <v>4.0000000000000018</v>
      </c>
      <c r="Y45">
        <f t="shared" ca="1" si="13"/>
        <v>977</v>
      </c>
      <c r="Z45">
        <f t="shared" ca="1" si="14"/>
        <v>8</v>
      </c>
      <c r="AA45">
        <f t="shared" ca="1" si="15"/>
        <v>15</v>
      </c>
      <c r="AB45">
        <f t="shared" ca="1" si="3"/>
        <v>1000</v>
      </c>
      <c r="AD45">
        <f t="shared" ca="1" si="4"/>
        <v>0</v>
      </c>
      <c r="AE45">
        <f t="shared" ca="1" si="5"/>
        <v>0</v>
      </c>
      <c r="AF45" s="2">
        <f t="shared" ca="1" si="6"/>
        <v>4.0000000000000002E-4</v>
      </c>
      <c r="AG45" s="14">
        <f t="shared" si="7"/>
        <v>4.0000000000000008E-2</v>
      </c>
    </row>
    <row r="46" spans="14:33" x14ac:dyDescent="0.25">
      <c r="N46" s="7">
        <f t="shared" si="8"/>
        <v>4.1000000000000014</v>
      </c>
      <c r="O46" s="19">
        <f t="shared" si="9"/>
        <v>965.80712395601472</v>
      </c>
      <c r="P46" s="2">
        <f t="shared" si="10"/>
        <v>14.406277977903308</v>
      </c>
      <c r="Q46" s="2">
        <f t="shared" si="11"/>
        <v>19.786598066081982</v>
      </c>
      <c r="R46">
        <f t="shared" si="0"/>
        <v>1000</v>
      </c>
      <c r="T46" s="2">
        <f t="shared" si="1"/>
        <v>0.6956842950374833</v>
      </c>
      <c r="U46" s="8">
        <f t="shared" si="2"/>
        <v>0.57625111911613236</v>
      </c>
      <c r="X46" s="7">
        <f t="shared" si="12"/>
        <v>4.1000000000000014</v>
      </c>
      <c r="Y46">
        <f t="shared" ca="1" si="13"/>
        <v>977</v>
      </c>
      <c r="Z46">
        <f t="shared" ca="1" si="14"/>
        <v>8</v>
      </c>
      <c r="AA46">
        <f t="shared" ca="1" si="15"/>
        <v>15</v>
      </c>
      <c r="AB46">
        <f t="shared" ca="1" si="3"/>
        <v>1000</v>
      </c>
      <c r="AD46">
        <f t="shared" ca="1" si="4"/>
        <v>0</v>
      </c>
      <c r="AE46">
        <f t="shared" ca="1" si="5"/>
        <v>1</v>
      </c>
      <c r="AF46" s="2">
        <f t="shared" ca="1" si="6"/>
        <v>4.0000000000000002E-4</v>
      </c>
      <c r="AG46" s="14">
        <f t="shared" si="7"/>
        <v>4.0000000000000008E-2</v>
      </c>
    </row>
    <row r="47" spans="14:33" x14ac:dyDescent="0.25">
      <c r="N47" s="7">
        <f t="shared" si="8"/>
        <v>4.2000000000000011</v>
      </c>
      <c r="O47" s="19">
        <f t="shared" si="9"/>
        <v>965.11143966097723</v>
      </c>
      <c r="P47" s="2">
        <f t="shared" si="10"/>
        <v>14.525711153824659</v>
      </c>
      <c r="Q47" s="2">
        <f t="shared" si="11"/>
        <v>20.362849185198115</v>
      </c>
      <c r="R47">
        <f t="shared" si="0"/>
        <v>1000</v>
      </c>
      <c r="T47" s="2">
        <f t="shared" si="1"/>
        <v>0.70094650018836158</v>
      </c>
      <c r="U47" s="8">
        <f t="shared" si="2"/>
        <v>0.58102844615298643</v>
      </c>
      <c r="X47" s="7">
        <f t="shared" si="12"/>
        <v>4.2000000000000011</v>
      </c>
      <c r="Y47">
        <f t="shared" ca="1" si="13"/>
        <v>977</v>
      </c>
      <c r="Z47">
        <f t="shared" ca="1" si="14"/>
        <v>7</v>
      </c>
      <c r="AA47">
        <f t="shared" ca="1" si="15"/>
        <v>16</v>
      </c>
      <c r="AB47">
        <f t="shared" ca="1" si="3"/>
        <v>1000</v>
      </c>
      <c r="AD47">
        <f t="shared" ca="1" si="4"/>
        <v>0</v>
      </c>
      <c r="AE47">
        <f t="shared" ca="1" si="5"/>
        <v>1</v>
      </c>
      <c r="AF47" s="2">
        <f t="shared" ca="1" si="6"/>
        <v>3.5000000000000005E-4</v>
      </c>
      <c r="AG47" s="14">
        <f t="shared" si="7"/>
        <v>4.0000000000000008E-2</v>
      </c>
    </row>
    <row r="48" spans="14:33" x14ac:dyDescent="0.25">
      <c r="N48" s="7">
        <f t="shared" si="8"/>
        <v>4.3000000000000007</v>
      </c>
      <c r="O48" s="19">
        <f t="shared" si="9"/>
        <v>964.41049316078886</v>
      </c>
      <c r="P48" s="2">
        <f t="shared" si="10"/>
        <v>14.645629207860035</v>
      </c>
      <c r="Q48" s="2">
        <f t="shared" si="11"/>
        <v>20.9438776313511</v>
      </c>
      <c r="R48">
        <f t="shared" si="0"/>
        <v>1000</v>
      </c>
      <c r="T48" s="2">
        <f t="shared" si="1"/>
        <v>0.70621992435011749</v>
      </c>
      <c r="U48" s="8">
        <f t="shared" si="2"/>
        <v>0.58582516831440146</v>
      </c>
      <c r="X48" s="7">
        <f t="shared" si="12"/>
        <v>4.3000000000000007</v>
      </c>
      <c r="Y48">
        <f t="shared" ca="1" si="13"/>
        <v>977</v>
      </c>
      <c r="Z48">
        <f t="shared" ca="1" si="14"/>
        <v>6</v>
      </c>
      <c r="AA48">
        <f t="shared" ca="1" si="15"/>
        <v>17</v>
      </c>
      <c r="AB48">
        <f t="shared" ca="1" si="3"/>
        <v>1000</v>
      </c>
      <c r="AD48">
        <f t="shared" ca="1" si="4"/>
        <v>0</v>
      </c>
      <c r="AE48">
        <f t="shared" ca="1" si="5"/>
        <v>0</v>
      </c>
      <c r="AF48" s="2">
        <f t="shared" ca="1" si="6"/>
        <v>3.0000000000000003E-4</v>
      </c>
      <c r="AG48" s="14">
        <f t="shared" si="7"/>
        <v>4.0000000000000008E-2</v>
      </c>
    </row>
    <row r="49" spans="14:33" x14ac:dyDescent="0.25">
      <c r="N49" s="7">
        <f t="shared" si="8"/>
        <v>4.4000000000000004</v>
      </c>
      <c r="O49" s="19">
        <f t="shared" si="9"/>
        <v>963.70427323643878</v>
      </c>
      <c r="P49" s="2">
        <f t="shared" si="10"/>
        <v>14.76602396389575</v>
      </c>
      <c r="Q49" s="2">
        <f t="shared" si="11"/>
        <v>21.5297027996655</v>
      </c>
      <c r="R49">
        <f t="shared" si="0"/>
        <v>1000.0000000000001</v>
      </c>
      <c r="T49" s="2">
        <f t="shared" si="1"/>
        <v>0.71150401963589971</v>
      </c>
      <c r="U49" s="8">
        <f t="shared" si="2"/>
        <v>0.5906409585558301</v>
      </c>
      <c r="X49" s="7">
        <f t="shared" si="12"/>
        <v>4.4000000000000004</v>
      </c>
      <c r="Y49">
        <f t="shared" ca="1" si="13"/>
        <v>977</v>
      </c>
      <c r="Z49">
        <f t="shared" ca="1" si="14"/>
        <v>6</v>
      </c>
      <c r="AA49">
        <f t="shared" ca="1" si="15"/>
        <v>17</v>
      </c>
      <c r="AB49">
        <f t="shared" ca="1" si="3"/>
        <v>1000</v>
      </c>
      <c r="AD49">
        <f t="shared" ca="1" si="4"/>
        <v>0</v>
      </c>
      <c r="AE49">
        <f t="shared" ca="1" si="5"/>
        <v>0</v>
      </c>
      <c r="AF49" s="2">
        <f t="shared" ca="1" si="6"/>
        <v>3.0000000000000003E-4</v>
      </c>
      <c r="AG49" s="14">
        <f t="shared" si="7"/>
        <v>4.0000000000000008E-2</v>
      </c>
    </row>
    <row r="50" spans="14:33" x14ac:dyDescent="0.25">
      <c r="N50" s="7">
        <f t="shared" si="8"/>
        <v>4.5</v>
      </c>
      <c r="O50" s="19">
        <f t="shared" si="9"/>
        <v>962.99276921680291</v>
      </c>
      <c r="P50" s="2">
        <f t="shared" si="10"/>
        <v>14.886887024975819</v>
      </c>
      <c r="Q50" s="2">
        <f t="shared" si="11"/>
        <v>22.120343758221331</v>
      </c>
      <c r="R50">
        <f t="shared" si="0"/>
        <v>1000.0000000000001</v>
      </c>
      <c r="T50" s="2">
        <f t="shared" si="1"/>
        <v>0.71679822805995785</v>
      </c>
      <c r="U50" s="8">
        <f t="shared" si="2"/>
        <v>0.5954754809990328</v>
      </c>
      <c r="X50" s="7">
        <f t="shared" si="12"/>
        <v>4.5</v>
      </c>
      <c r="Y50">
        <f t="shared" ca="1" si="13"/>
        <v>977</v>
      </c>
      <c r="Z50">
        <f t="shared" ca="1" si="14"/>
        <v>6</v>
      </c>
      <c r="AA50">
        <f t="shared" ca="1" si="15"/>
        <v>17</v>
      </c>
      <c r="AB50">
        <f t="shared" ca="1" si="3"/>
        <v>1000</v>
      </c>
      <c r="AD50">
        <f t="shared" ca="1" si="4"/>
        <v>0</v>
      </c>
      <c r="AE50">
        <f t="shared" ca="1" si="5"/>
        <v>0</v>
      </c>
      <c r="AF50" s="2">
        <f t="shared" ca="1" si="6"/>
        <v>3.0000000000000003E-4</v>
      </c>
      <c r="AG50" s="14">
        <f t="shared" si="7"/>
        <v>4.0000000000000008E-2</v>
      </c>
    </row>
    <row r="51" spans="14:33" x14ac:dyDescent="0.25">
      <c r="N51" s="7">
        <f t="shared" si="8"/>
        <v>4.5999999999999996</v>
      </c>
      <c r="O51" s="19">
        <f t="shared" si="9"/>
        <v>962.27597098874298</v>
      </c>
      <c r="P51" s="2">
        <f t="shared" si="10"/>
        <v>15.008209772036743</v>
      </c>
      <c r="Q51" s="2">
        <f t="shared" si="11"/>
        <v>22.715819239220362</v>
      </c>
      <c r="R51">
        <f t="shared" si="0"/>
        <v>1000</v>
      </c>
      <c r="T51" s="2">
        <f t="shared" si="1"/>
        <v>0.72210198155947003</v>
      </c>
      <c r="U51" s="8">
        <f t="shared" si="2"/>
        <v>0.60032839088146983</v>
      </c>
      <c r="X51" s="7">
        <f t="shared" si="12"/>
        <v>4.5999999999999996</v>
      </c>
      <c r="Y51">
        <f t="shared" ca="1" si="13"/>
        <v>977</v>
      </c>
      <c r="Z51">
        <f t="shared" ca="1" si="14"/>
        <v>6</v>
      </c>
      <c r="AA51">
        <f t="shared" ca="1" si="15"/>
        <v>17</v>
      </c>
      <c r="AB51">
        <f t="shared" ca="1" si="3"/>
        <v>1000</v>
      </c>
      <c r="AD51">
        <f t="shared" ca="1" si="4"/>
        <v>0</v>
      </c>
      <c r="AE51">
        <f t="shared" ca="1" si="5"/>
        <v>0</v>
      </c>
      <c r="AF51" s="2">
        <f t="shared" ca="1" si="6"/>
        <v>3.0000000000000003E-4</v>
      </c>
      <c r="AG51" s="14">
        <f t="shared" si="7"/>
        <v>4.0000000000000008E-2</v>
      </c>
    </row>
    <row r="52" spans="14:33" x14ac:dyDescent="0.25">
      <c r="N52" s="7">
        <f t="shared" si="8"/>
        <v>4.6999999999999993</v>
      </c>
      <c r="O52" s="19">
        <f t="shared" si="9"/>
        <v>961.55386900718349</v>
      </c>
      <c r="P52" s="2">
        <f t="shared" si="10"/>
        <v>15.129983362714743</v>
      </c>
      <c r="Q52" s="2">
        <f t="shared" si="11"/>
        <v>23.316147630101831</v>
      </c>
      <c r="R52">
        <f t="shared" si="0"/>
        <v>1000</v>
      </c>
      <c r="T52" s="2">
        <f t="shared" si="1"/>
        <v>0.72741470202163394</v>
      </c>
      <c r="U52" s="8">
        <f t="shared" si="2"/>
        <v>0.60519933450858976</v>
      </c>
      <c r="X52" s="7">
        <f t="shared" si="12"/>
        <v>4.6999999999999993</v>
      </c>
      <c r="Y52">
        <f t="shared" ca="1" si="13"/>
        <v>977</v>
      </c>
      <c r="Z52">
        <f t="shared" ca="1" si="14"/>
        <v>6</v>
      </c>
      <c r="AA52">
        <f t="shared" ca="1" si="15"/>
        <v>17</v>
      </c>
      <c r="AB52">
        <f t="shared" ca="1" si="3"/>
        <v>1000</v>
      </c>
      <c r="AD52">
        <f t="shared" ca="1" si="4"/>
        <v>1</v>
      </c>
      <c r="AE52">
        <f t="shared" ca="1" si="5"/>
        <v>0</v>
      </c>
      <c r="AF52" s="2">
        <f t="shared" ca="1" si="6"/>
        <v>3.0000000000000003E-4</v>
      </c>
      <c r="AG52" s="14">
        <f t="shared" si="7"/>
        <v>4.0000000000000008E-2</v>
      </c>
    </row>
    <row r="53" spans="14:33" x14ac:dyDescent="0.25">
      <c r="N53" s="7">
        <f t="shared" si="8"/>
        <v>4.7999999999999989</v>
      </c>
      <c r="O53" s="19">
        <f t="shared" si="9"/>
        <v>960.82645430516186</v>
      </c>
      <c r="P53" s="2">
        <f t="shared" si="10"/>
        <v>15.252198730227786</v>
      </c>
      <c r="Q53" s="2">
        <f t="shared" si="11"/>
        <v>23.921346964610422</v>
      </c>
      <c r="R53">
        <f t="shared" si="0"/>
        <v>1000</v>
      </c>
      <c r="T53" s="2">
        <f t="shared" si="1"/>
        <v>0.73273580131612281</v>
      </c>
      <c r="U53" s="8">
        <f t="shared" si="2"/>
        <v>0.61008794920911147</v>
      </c>
      <c r="X53" s="7">
        <f t="shared" si="12"/>
        <v>4.7999999999999989</v>
      </c>
      <c r="Y53">
        <f t="shared" ca="1" si="13"/>
        <v>976</v>
      </c>
      <c r="Z53">
        <f t="shared" ca="1" si="14"/>
        <v>7</v>
      </c>
      <c r="AA53">
        <f t="shared" ca="1" si="15"/>
        <v>17</v>
      </c>
      <c r="AB53">
        <f t="shared" ca="1" si="3"/>
        <v>1000</v>
      </c>
      <c r="AD53">
        <f t="shared" ca="1" si="4"/>
        <v>0</v>
      </c>
      <c r="AE53">
        <f t="shared" ca="1" si="5"/>
        <v>0</v>
      </c>
      <c r="AF53" s="2">
        <f t="shared" ca="1" si="6"/>
        <v>3.5000000000000005E-4</v>
      </c>
      <c r="AG53" s="14">
        <f t="shared" si="7"/>
        <v>4.0000000000000008E-2</v>
      </c>
    </row>
    <row r="54" spans="14:33" x14ac:dyDescent="0.25">
      <c r="N54" s="7">
        <f t="shared" si="8"/>
        <v>4.8999999999999986</v>
      </c>
      <c r="O54" s="19">
        <f t="shared" si="9"/>
        <v>960.09371850384571</v>
      </c>
      <c r="P54" s="2">
        <f t="shared" si="10"/>
        <v>15.374846582334797</v>
      </c>
      <c r="Q54" s="2">
        <f t="shared" si="11"/>
        <v>24.531434913819535</v>
      </c>
      <c r="R54">
        <f t="shared" si="0"/>
        <v>1000.0000000000001</v>
      </c>
      <c r="T54" s="2">
        <f t="shared" si="1"/>
        <v>0.73806468133299807</v>
      </c>
      <c r="U54" s="8">
        <f t="shared" si="2"/>
        <v>0.61499386329339201</v>
      </c>
      <c r="X54" s="7">
        <f t="shared" si="12"/>
        <v>4.8999999999999986</v>
      </c>
      <c r="Y54">
        <f t="shared" ca="1" si="13"/>
        <v>976</v>
      </c>
      <c r="Z54">
        <f t="shared" ca="1" si="14"/>
        <v>7</v>
      </c>
      <c r="AA54">
        <f t="shared" ca="1" si="15"/>
        <v>17</v>
      </c>
      <c r="AB54">
        <f t="shared" ca="1" si="3"/>
        <v>1000</v>
      </c>
      <c r="AD54">
        <f t="shared" ca="1" si="4"/>
        <v>2</v>
      </c>
      <c r="AE54">
        <f t="shared" ca="1" si="5"/>
        <v>0</v>
      </c>
      <c r="AF54" s="2">
        <f t="shared" ca="1" si="6"/>
        <v>3.5000000000000005E-4</v>
      </c>
      <c r="AG54" s="14">
        <f t="shared" si="7"/>
        <v>4.0000000000000008E-2</v>
      </c>
    </row>
    <row r="55" spans="14:33" x14ac:dyDescent="0.25">
      <c r="N55" s="7">
        <f t="shared" si="8"/>
        <v>4.9999999999999982</v>
      </c>
      <c r="O55" s="19">
        <f t="shared" si="9"/>
        <v>959.35565382251275</v>
      </c>
      <c r="P55" s="2">
        <f t="shared" si="10"/>
        <v>15.497917400374401</v>
      </c>
      <c r="Q55" s="2">
        <f t="shared" si="11"/>
        <v>25.146428777112927</v>
      </c>
      <c r="R55">
        <f t="shared" si="0"/>
        <v>1000</v>
      </c>
      <c r="T55" s="2">
        <f t="shared" si="1"/>
        <v>0.74340073402617413</v>
      </c>
      <c r="U55" s="8">
        <f t="shared" si="2"/>
        <v>0.61991669601497612</v>
      </c>
      <c r="X55" s="7">
        <f t="shared" si="12"/>
        <v>4.9999999999999982</v>
      </c>
      <c r="Y55">
        <f t="shared" ca="1" si="13"/>
        <v>974</v>
      </c>
      <c r="Z55">
        <f t="shared" ca="1" si="14"/>
        <v>9</v>
      </c>
      <c r="AA55">
        <f t="shared" ca="1" si="15"/>
        <v>17</v>
      </c>
      <c r="AB55">
        <f t="shared" ca="1" si="3"/>
        <v>1000</v>
      </c>
      <c r="AD55">
        <f t="shared" ca="1" si="4"/>
        <v>1</v>
      </c>
      <c r="AE55">
        <f t="shared" ca="1" si="5"/>
        <v>0</v>
      </c>
      <c r="AF55" s="2">
        <f t="shared" ca="1" si="6"/>
        <v>4.4999999999999999E-4</v>
      </c>
      <c r="AG55" s="14">
        <f t="shared" si="7"/>
        <v>4.0000000000000008E-2</v>
      </c>
    </row>
    <row r="56" spans="14:33" x14ac:dyDescent="0.25">
      <c r="N56" s="7">
        <f t="shared" si="8"/>
        <v>5.0999999999999979</v>
      </c>
      <c r="O56" s="19">
        <f t="shared" si="9"/>
        <v>958.61225308848657</v>
      </c>
      <c r="P56" s="2">
        <f t="shared" si="10"/>
        <v>15.6214014383856</v>
      </c>
      <c r="Q56" s="2">
        <f t="shared" si="11"/>
        <v>25.766345473127902</v>
      </c>
      <c r="R56">
        <f t="shared" si="0"/>
        <v>1000.0000000000001</v>
      </c>
      <c r="T56" s="2">
        <f t="shared" si="1"/>
        <v>0.7487433414625273</v>
      </c>
      <c r="U56" s="8">
        <f t="shared" si="2"/>
        <v>0.62485605753542406</v>
      </c>
      <c r="X56" s="7">
        <f t="shared" si="12"/>
        <v>5.0999999999999979</v>
      </c>
      <c r="Y56">
        <f t="shared" ca="1" si="13"/>
        <v>973</v>
      </c>
      <c r="Z56">
        <f t="shared" ca="1" si="14"/>
        <v>10</v>
      </c>
      <c r="AA56">
        <f t="shared" ca="1" si="15"/>
        <v>17</v>
      </c>
      <c r="AB56">
        <f t="shared" ca="1" si="3"/>
        <v>1000</v>
      </c>
      <c r="AD56">
        <f t="shared" ca="1" si="4"/>
        <v>1</v>
      </c>
      <c r="AE56">
        <f t="shared" ca="1" si="5"/>
        <v>0</v>
      </c>
      <c r="AF56" s="2">
        <f t="shared" ca="1" si="6"/>
        <v>5.0000000000000001E-4</v>
      </c>
      <c r="AG56" s="14">
        <f t="shared" si="7"/>
        <v>4.0000000000000008E-2</v>
      </c>
    </row>
    <row r="57" spans="14:33" x14ac:dyDescent="0.25">
      <c r="N57" s="7">
        <f t="shared" si="8"/>
        <v>5.1999999999999975</v>
      </c>
      <c r="O57" s="19">
        <f t="shared" si="9"/>
        <v>957.86350974702407</v>
      </c>
      <c r="P57" s="2">
        <f t="shared" si="10"/>
        <v>15.745288722312704</v>
      </c>
      <c r="Q57" s="2">
        <f t="shared" si="11"/>
        <v>26.391201530663327</v>
      </c>
      <c r="R57">
        <f t="shared" si="0"/>
        <v>1000.0000000000001</v>
      </c>
      <c r="T57" s="2">
        <f t="shared" si="1"/>
        <v>0.7540918758767341</v>
      </c>
      <c r="U57" s="8">
        <f t="shared" si="2"/>
        <v>0.62981154889250823</v>
      </c>
      <c r="X57" s="7">
        <f t="shared" si="12"/>
        <v>5.1999999999999975</v>
      </c>
      <c r="Y57">
        <f t="shared" ca="1" si="13"/>
        <v>972</v>
      </c>
      <c r="Z57">
        <f t="shared" ca="1" si="14"/>
        <v>11</v>
      </c>
      <c r="AA57">
        <f t="shared" ca="1" si="15"/>
        <v>17</v>
      </c>
      <c r="AB57">
        <f t="shared" ca="1" si="3"/>
        <v>1000</v>
      </c>
      <c r="AD57">
        <f t="shared" ca="1" si="4"/>
        <v>0</v>
      </c>
      <c r="AE57">
        <f t="shared" ca="1" si="5"/>
        <v>1</v>
      </c>
      <c r="AF57" s="2">
        <f t="shared" ca="1" si="6"/>
        <v>5.5000000000000003E-4</v>
      </c>
      <c r="AG57" s="14">
        <f t="shared" si="7"/>
        <v>4.0000000000000008E-2</v>
      </c>
    </row>
    <row r="58" spans="14:33" x14ac:dyDescent="0.25">
      <c r="N58" s="7">
        <f t="shared" si="8"/>
        <v>5.2999999999999972</v>
      </c>
      <c r="O58" s="19">
        <f t="shared" si="9"/>
        <v>957.10941787114734</v>
      </c>
      <c r="P58" s="2">
        <f t="shared" si="10"/>
        <v>15.869569049296931</v>
      </c>
      <c r="Q58" s="2">
        <f t="shared" si="11"/>
        <v>27.021013079555836</v>
      </c>
      <c r="R58">
        <f t="shared" si="0"/>
        <v>1000.0000000000001</v>
      </c>
      <c r="T58" s="2">
        <f t="shared" si="1"/>
        <v>0.75944569973192821</v>
      </c>
      <c r="U58" s="8">
        <f t="shared" si="2"/>
        <v>0.63478276197187733</v>
      </c>
      <c r="X58" s="7">
        <f t="shared" si="12"/>
        <v>5.2999999999999972</v>
      </c>
      <c r="Y58">
        <f t="shared" ca="1" si="13"/>
        <v>972</v>
      </c>
      <c r="Z58">
        <f t="shared" ca="1" si="14"/>
        <v>10</v>
      </c>
      <c r="AA58">
        <f t="shared" ca="1" si="15"/>
        <v>18</v>
      </c>
      <c r="AB58">
        <f t="shared" ca="1" si="3"/>
        <v>1000</v>
      </c>
      <c r="AD58">
        <f t="shared" ca="1" si="4"/>
        <v>1</v>
      </c>
      <c r="AE58">
        <f t="shared" ca="1" si="5"/>
        <v>0</v>
      </c>
      <c r="AF58" s="2">
        <f t="shared" ca="1" si="6"/>
        <v>5.0000000000000001E-4</v>
      </c>
      <c r="AG58" s="14">
        <f t="shared" si="7"/>
        <v>4.0000000000000008E-2</v>
      </c>
    </row>
    <row r="59" spans="14:33" x14ac:dyDescent="0.25">
      <c r="N59" s="7">
        <f t="shared" si="8"/>
        <v>5.3999999999999968</v>
      </c>
      <c r="O59" s="19">
        <f t="shared" si="9"/>
        <v>956.3499721714154</v>
      </c>
      <c r="P59" s="2">
        <f t="shared" si="10"/>
        <v>15.994231987056981</v>
      </c>
      <c r="Q59" s="2">
        <f t="shared" si="11"/>
        <v>27.655795841527713</v>
      </c>
      <c r="R59">
        <f t="shared" si="0"/>
        <v>1000.0000000000001</v>
      </c>
      <c r="T59" s="2">
        <f t="shared" si="1"/>
        <v>0.76480416578625532</v>
      </c>
      <c r="U59" s="8">
        <f t="shared" si="2"/>
        <v>0.63976927948227935</v>
      </c>
      <c r="X59" s="7">
        <f t="shared" si="12"/>
        <v>5.3999999999999968</v>
      </c>
      <c r="Y59">
        <f t="shared" ca="1" si="13"/>
        <v>971</v>
      </c>
      <c r="Z59">
        <f t="shared" ca="1" si="14"/>
        <v>11</v>
      </c>
      <c r="AA59">
        <f t="shared" ca="1" si="15"/>
        <v>18</v>
      </c>
      <c r="AB59">
        <f t="shared" ca="1" si="3"/>
        <v>1000</v>
      </c>
      <c r="AD59">
        <f t="shared" ca="1" si="4"/>
        <v>1</v>
      </c>
      <c r="AE59">
        <f t="shared" ca="1" si="5"/>
        <v>0</v>
      </c>
      <c r="AF59" s="2">
        <f t="shared" ca="1" si="6"/>
        <v>5.5000000000000003E-4</v>
      </c>
      <c r="AG59" s="14">
        <f t="shared" si="7"/>
        <v>4.0000000000000008E-2</v>
      </c>
    </row>
    <row r="60" spans="14:33" x14ac:dyDescent="0.25">
      <c r="N60" s="7">
        <f t="shared" si="8"/>
        <v>5.4999999999999964</v>
      </c>
      <c r="O60" s="19">
        <f t="shared" si="9"/>
        <v>955.58516800562916</v>
      </c>
      <c r="P60" s="2">
        <f t="shared" si="10"/>
        <v>16.119266873360957</v>
      </c>
      <c r="Q60" s="2">
        <f t="shared" si="11"/>
        <v>28.295565121009993</v>
      </c>
      <c r="R60">
        <f t="shared" si="0"/>
        <v>1000.0000000000001</v>
      </c>
      <c r="T60" s="2">
        <f t="shared" si="1"/>
        <v>0.77016661716541013</v>
      </c>
      <c r="U60" s="8">
        <f t="shared" si="2"/>
        <v>0.6447706749344384</v>
      </c>
      <c r="X60" s="7">
        <f t="shared" si="12"/>
        <v>5.4999999999999964</v>
      </c>
      <c r="Y60">
        <f t="shared" ca="1" si="13"/>
        <v>970</v>
      </c>
      <c r="Z60">
        <f t="shared" ca="1" si="14"/>
        <v>12</v>
      </c>
      <c r="AA60">
        <f t="shared" ca="1" si="15"/>
        <v>18</v>
      </c>
      <c r="AB60">
        <f t="shared" ca="1" si="3"/>
        <v>1000</v>
      </c>
      <c r="AD60">
        <f t="shared" ca="1" si="4"/>
        <v>1</v>
      </c>
      <c r="AE60">
        <f t="shared" ca="1" si="5"/>
        <v>1</v>
      </c>
      <c r="AF60" s="2">
        <f t="shared" ca="1" si="6"/>
        <v>6.0000000000000006E-4</v>
      </c>
      <c r="AG60" s="14">
        <f t="shared" si="7"/>
        <v>4.0000000000000008E-2</v>
      </c>
    </row>
    <row r="61" spans="14:33" x14ac:dyDescent="0.25">
      <c r="N61" s="7">
        <f t="shared" si="8"/>
        <v>5.5999999999999961</v>
      </c>
      <c r="O61" s="19">
        <f t="shared" si="9"/>
        <v>954.81500138846377</v>
      </c>
      <c r="P61" s="2">
        <f t="shared" si="10"/>
        <v>16.24466281559193</v>
      </c>
      <c r="Q61" s="2">
        <f t="shared" si="11"/>
        <v>28.940335795944431</v>
      </c>
      <c r="R61">
        <f t="shared" si="0"/>
        <v>1000.0000000000001</v>
      </c>
      <c r="T61" s="2">
        <f t="shared" si="1"/>
        <v>0.77553238744122677</v>
      </c>
      <c r="U61" s="8">
        <f t="shared" si="2"/>
        <v>0.64978651262367726</v>
      </c>
      <c r="X61" s="7">
        <f t="shared" si="12"/>
        <v>5.5999999999999961</v>
      </c>
      <c r="Y61">
        <f t="shared" ca="1" si="13"/>
        <v>969</v>
      </c>
      <c r="Z61">
        <f t="shared" ca="1" si="14"/>
        <v>12</v>
      </c>
      <c r="AA61">
        <f t="shared" ca="1" si="15"/>
        <v>19</v>
      </c>
      <c r="AB61">
        <f t="shared" ca="1" si="3"/>
        <v>1000</v>
      </c>
      <c r="AD61">
        <f t="shared" ca="1" si="4"/>
        <v>2</v>
      </c>
      <c r="AE61">
        <f t="shared" ca="1" si="5"/>
        <v>1</v>
      </c>
      <c r="AF61" s="2">
        <f t="shared" ca="1" si="6"/>
        <v>6.0000000000000006E-4</v>
      </c>
      <c r="AG61" s="14">
        <f t="shared" si="7"/>
        <v>4.0000000000000008E-2</v>
      </c>
    </row>
    <row r="62" spans="14:33" x14ac:dyDescent="0.25">
      <c r="N62" s="7">
        <f t="shared" si="8"/>
        <v>5.6999999999999957</v>
      </c>
      <c r="O62" s="19">
        <f t="shared" si="9"/>
        <v>954.03946900102255</v>
      </c>
      <c r="P62" s="2">
        <f t="shared" si="10"/>
        <v>16.37040869040948</v>
      </c>
      <c r="Q62" s="2">
        <f t="shared" si="11"/>
        <v>29.590122308568109</v>
      </c>
      <c r="R62">
        <f t="shared" si="0"/>
        <v>1000.0000000000001</v>
      </c>
      <c r="T62" s="2">
        <f t="shared" si="1"/>
        <v>0.78090080071639933</v>
      </c>
      <c r="U62" s="8">
        <f t="shared" si="2"/>
        <v>0.6548163476163793</v>
      </c>
      <c r="X62" s="7">
        <f t="shared" si="12"/>
        <v>5.6999999999999957</v>
      </c>
      <c r="Y62">
        <f t="shared" ca="1" si="13"/>
        <v>967</v>
      </c>
      <c r="Z62">
        <f t="shared" ca="1" si="14"/>
        <v>13</v>
      </c>
      <c r="AA62">
        <f t="shared" ca="1" si="15"/>
        <v>20</v>
      </c>
      <c r="AB62">
        <f t="shared" ca="1" si="3"/>
        <v>1000</v>
      </c>
      <c r="AD62">
        <f t="shared" ca="1" si="4"/>
        <v>0</v>
      </c>
      <c r="AE62">
        <f t="shared" ca="1" si="5"/>
        <v>0</v>
      </c>
      <c r="AF62" s="2">
        <f t="shared" ca="1" si="6"/>
        <v>6.4999999999999997E-4</v>
      </c>
      <c r="AG62" s="14">
        <f t="shared" si="7"/>
        <v>4.0000000000000008E-2</v>
      </c>
    </row>
    <row r="63" spans="14:33" x14ac:dyDescent="0.25">
      <c r="N63" s="7">
        <f t="shared" si="8"/>
        <v>5.7999999999999954</v>
      </c>
      <c r="O63" s="19">
        <f t="shared" si="9"/>
        <v>953.25856820030617</v>
      </c>
      <c r="P63" s="2">
        <f t="shared" si="10"/>
        <v>16.4964931435095</v>
      </c>
      <c r="Q63" s="2">
        <f t="shared" si="11"/>
        <v>30.244938656184488</v>
      </c>
      <c r="R63">
        <f t="shared" si="0"/>
        <v>1000.0000000000001</v>
      </c>
      <c r="T63" s="2">
        <f t="shared" si="1"/>
        <v>0.78627117171540173</v>
      </c>
      <c r="U63" s="8">
        <f t="shared" si="2"/>
        <v>0.6598597257403801</v>
      </c>
      <c r="X63" s="7">
        <f t="shared" si="12"/>
        <v>5.7999999999999954</v>
      </c>
      <c r="Y63">
        <f t="shared" ca="1" si="13"/>
        <v>967</v>
      </c>
      <c r="Z63">
        <f t="shared" ca="1" si="14"/>
        <v>13</v>
      </c>
      <c r="AA63">
        <f t="shared" ca="1" si="15"/>
        <v>20</v>
      </c>
      <c r="AB63">
        <f t="shared" ca="1" si="3"/>
        <v>1000</v>
      </c>
      <c r="AD63">
        <f t="shared" ca="1" si="4"/>
        <v>3</v>
      </c>
      <c r="AE63">
        <f t="shared" ca="1" si="5"/>
        <v>2</v>
      </c>
      <c r="AF63" s="2">
        <f t="shared" ca="1" si="6"/>
        <v>6.4999999999999997E-4</v>
      </c>
      <c r="AG63" s="14">
        <f t="shared" si="7"/>
        <v>4.0000000000000008E-2</v>
      </c>
    </row>
    <row r="64" spans="14:33" x14ac:dyDescent="0.25">
      <c r="N64" s="7">
        <f t="shared" si="8"/>
        <v>5.899999999999995</v>
      </c>
      <c r="O64" s="19">
        <f t="shared" si="9"/>
        <v>952.47229702859079</v>
      </c>
      <c r="P64" s="2">
        <f t="shared" si="10"/>
        <v>16.622904589484524</v>
      </c>
      <c r="Q64" s="2">
        <f t="shared" si="11"/>
        <v>30.904798381924866</v>
      </c>
      <c r="R64">
        <f t="shared" si="0"/>
        <v>1000.0000000000001</v>
      </c>
      <c r="T64" s="2">
        <f t="shared" si="1"/>
        <v>0.79164280588167146</v>
      </c>
      <c r="U64" s="8">
        <f t="shared" si="2"/>
        <v>0.66491618357938098</v>
      </c>
      <c r="X64" s="7">
        <f t="shared" si="12"/>
        <v>5.899999999999995</v>
      </c>
      <c r="Y64">
        <f t="shared" ca="1" si="13"/>
        <v>964</v>
      </c>
      <c r="Z64">
        <f t="shared" ca="1" si="14"/>
        <v>14</v>
      </c>
      <c r="AA64">
        <f t="shared" ca="1" si="15"/>
        <v>22</v>
      </c>
      <c r="AB64">
        <f t="shared" ca="1" si="3"/>
        <v>1000</v>
      </c>
      <c r="AD64">
        <f t="shared" ca="1" si="4"/>
        <v>0</v>
      </c>
      <c r="AE64">
        <f t="shared" ca="1" si="5"/>
        <v>1</v>
      </c>
      <c r="AF64" s="2">
        <f t="shared" ca="1" si="6"/>
        <v>7.000000000000001E-4</v>
      </c>
      <c r="AG64" s="14">
        <f t="shared" si="7"/>
        <v>4.0000000000000008E-2</v>
      </c>
    </row>
    <row r="65" spans="14:33" x14ac:dyDescent="0.25">
      <c r="N65" s="7">
        <f t="shared" si="8"/>
        <v>5.9999999999999947</v>
      </c>
      <c r="O65" s="19">
        <f t="shared" si="9"/>
        <v>951.68065422270911</v>
      </c>
      <c r="P65" s="2">
        <f t="shared" si="10"/>
        <v>16.749631211786813</v>
      </c>
      <c r="Q65" s="2">
        <f t="shared" si="11"/>
        <v>31.569714565504249</v>
      </c>
      <c r="R65">
        <f t="shared" si="0"/>
        <v>1000.0000000000001</v>
      </c>
      <c r="T65" s="2">
        <f t="shared" si="1"/>
        <v>0.7970149994811192</v>
      </c>
      <c r="U65" s="8">
        <f t="shared" si="2"/>
        <v>0.66998524847147256</v>
      </c>
      <c r="X65" s="7">
        <f t="shared" si="12"/>
        <v>5.9999999999999947</v>
      </c>
      <c r="Y65">
        <f t="shared" ca="1" si="13"/>
        <v>964</v>
      </c>
      <c r="Z65">
        <f t="shared" ca="1" si="14"/>
        <v>13</v>
      </c>
      <c r="AA65">
        <f t="shared" ca="1" si="15"/>
        <v>23</v>
      </c>
      <c r="AB65">
        <f t="shared" ca="1" si="3"/>
        <v>1000</v>
      </c>
      <c r="AD65">
        <f t="shared" ca="1" si="4"/>
        <v>0</v>
      </c>
      <c r="AE65">
        <f t="shared" ca="1" si="5"/>
        <v>0</v>
      </c>
      <c r="AF65" s="2">
        <f t="shared" ca="1" si="6"/>
        <v>6.4999999999999997E-4</v>
      </c>
      <c r="AG65" s="14">
        <f t="shared" si="7"/>
        <v>4.0000000000000008E-2</v>
      </c>
    </row>
    <row r="66" spans="14:33" x14ac:dyDescent="0.25">
      <c r="N66" s="7">
        <f t="shared" si="8"/>
        <v>6.0999999999999943</v>
      </c>
      <c r="O66" s="19">
        <f t="shared" si="9"/>
        <v>950.88363922322799</v>
      </c>
      <c r="P66" s="2">
        <f t="shared" si="10"/>
        <v>16.876660962796461</v>
      </c>
      <c r="Q66" s="2">
        <f t="shared" si="11"/>
        <v>32.239699813975719</v>
      </c>
      <c r="R66">
        <f t="shared" si="0"/>
        <v>1000.0000000000001</v>
      </c>
      <c r="T66" s="2">
        <f t="shared" si="1"/>
        <v>0.8023870397120243</v>
      </c>
      <c r="U66" s="8">
        <f t="shared" si="2"/>
        <v>0.67506643851185855</v>
      </c>
      <c r="X66" s="7">
        <f t="shared" si="12"/>
        <v>6.0999999999999943</v>
      </c>
      <c r="Y66">
        <f t="shared" ca="1" si="13"/>
        <v>964</v>
      </c>
      <c r="Z66">
        <f t="shared" ca="1" si="14"/>
        <v>13</v>
      </c>
      <c r="AA66">
        <f t="shared" ca="1" si="15"/>
        <v>23</v>
      </c>
      <c r="AB66">
        <f t="shared" ca="1" si="3"/>
        <v>1000</v>
      </c>
      <c r="AD66">
        <f t="shared" ca="1" si="4"/>
        <v>1</v>
      </c>
      <c r="AE66">
        <f t="shared" ca="1" si="5"/>
        <v>1</v>
      </c>
      <c r="AF66" s="2">
        <f t="shared" ca="1" si="6"/>
        <v>6.4999999999999997E-4</v>
      </c>
      <c r="AG66" s="14">
        <f t="shared" si="7"/>
        <v>4.0000000000000008E-2</v>
      </c>
    </row>
    <row r="67" spans="14:33" x14ac:dyDescent="0.25">
      <c r="N67" s="7">
        <f t="shared" si="8"/>
        <v>6.199999999999994</v>
      </c>
      <c r="O67" s="19">
        <f t="shared" si="9"/>
        <v>950.08125218351597</v>
      </c>
      <c r="P67" s="2">
        <f t="shared" si="10"/>
        <v>17.003981563996625</v>
      </c>
      <c r="Q67" s="2">
        <f t="shared" si="11"/>
        <v>32.914766252487574</v>
      </c>
      <c r="R67">
        <f t="shared" si="0"/>
        <v>1000.0000000000001</v>
      </c>
      <c r="T67" s="2">
        <f t="shared" si="1"/>
        <v>0.80775820482136673</v>
      </c>
      <c r="U67" s="8">
        <f t="shared" si="2"/>
        <v>0.68015926255986514</v>
      </c>
      <c r="X67" s="7">
        <f t="shared" si="12"/>
        <v>6.199999999999994</v>
      </c>
      <c r="Y67">
        <f t="shared" ca="1" si="13"/>
        <v>963</v>
      </c>
      <c r="Z67">
        <f t="shared" ca="1" si="14"/>
        <v>13</v>
      </c>
      <c r="AA67">
        <f t="shared" ca="1" si="15"/>
        <v>24</v>
      </c>
      <c r="AB67">
        <f t="shared" ca="1" si="3"/>
        <v>1000</v>
      </c>
      <c r="AD67">
        <f t="shared" ca="1" si="4"/>
        <v>2</v>
      </c>
      <c r="AE67">
        <f t="shared" ca="1" si="5"/>
        <v>0</v>
      </c>
      <c r="AF67" s="2">
        <f t="shared" ca="1" si="6"/>
        <v>6.4999999999999997E-4</v>
      </c>
      <c r="AG67" s="14">
        <f t="shared" si="7"/>
        <v>4.0000000000000008E-2</v>
      </c>
    </row>
    <row r="68" spans="14:33" x14ac:dyDescent="0.25">
      <c r="N68" s="7">
        <f t="shared" si="8"/>
        <v>6.2999999999999936</v>
      </c>
      <c r="O68" s="19">
        <f t="shared" si="9"/>
        <v>949.27349397869466</v>
      </c>
      <c r="P68" s="2">
        <f t="shared" si="10"/>
        <v>17.131580506258128</v>
      </c>
      <c r="Q68" s="2">
        <f t="shared" si="11"/>
        <v>33.594925515047436</v>
      </c>
      <c r="R68">
        <f t="shared" si="0"/>
        <v>1000.0000000000002</v>
      </c>
      <c r="T68" s="2">
        <f t="shared" si="1"/>
        <v>0.81312776422764754</v>
      </c>
      <c r="U68" s="8">
        <f t="shared" si="2"/>
        <v>0.68526322025032516</v>
      </c>
      <c r="X68" s="7">
        <f t="shared" si="12"/>
        <v>6.2999999999999936</v>
      </c>
      <c r="Y68">
        <f t="shared" ca="1" si="13"/>
        <v>961</v>
      </c>
      <c r="Z68">
        <f t="shared" ca="1" si="14"/>
        <v>15</v>
      </c>
      <c r="AA68">
        <f t="shared" ca="1" si="15"/>
        <v>24</v>
      </c>
      <c r="AB68">
        <f t="shared" ca="1" si="3"/>
        <v>1000</v>
      </c>
      <c r="AD68">
        <f t="shared" ca="1" si="4"/>
        <v>1</v>
      </c>
      <c r="AE68">
        <f t="shared" ca="1" si="5"/>
        <v>0</v>
      </c>
      <c r="AF68" s="2">
        <f t="shared" ca="1" si="6"/>
        <v>7.5000000000000002E-4</v>
      </c>
      <c r="AG68" s="14">
        <f t="shared" si="7"/>
        <v>4.0000000000000008E-2</v>
      </c>
    </row>
    <row r="69" spans="14:33" x14ac:dyDescent="0.25">
      <c r="N69" s="7">
        <f t="shared" si="8"/>
        <v>6.3999999999999932</v>
      </c>
      <c r="O69" s="19">
        <f t="shared" si="9"/>
        <v>948.46036621446706</v>
      </c>
      <c r="P69" s="2">
        <f t="shared" si="10"/>
        <v>17.259445050235453</v>
      </c>
      <c r="Q69" s="2">
        <f t="shared" si="11"/>
        <v>34.280188735297763</v>
      </c>
      <c r="R69">
        <f t="shared" ref="R69:R132" si="16">SUM(O69:Q69)</f>
        <v>1000.0000000000002</v>
      </c>
      <c r="T69" s="2">
        <f t="shared" ref="T69:T132" si="17">O69*P69*beta/N*(dt)</f>
        <v>0.81849497865023935</v>
      </c>
      <c r="U69" s="8">
        <f t="shared" ref="U69:U132" si="18">P69*gamma*dt</f>
        <v>0.69037780200941823</v>
      </c>
      <c r="X69" s="7">
        <f t="shared" si="12"/>
        <v>6.3999999999999932</v>
      </c>
      <c r="Y69">
        <f t="shared" ca="1" si="13"/>
        <v>960</v>
      </c>
      <c r="Z69">
        <f t="shared" ca="1" si="14"/>
        <v>16</v>
      </c>
      <c r="AA69">
        <f t="shared" ca="1" si="15"/>
        <v>24</v>
      </c>
      <c r="AB69">
        <f t="shared" ref="AB69:AB132" ca="1" si="19">SUM(Y69:AA69)</f>
        <v>1000</v>
      </c>
      <c r="AD69">
        <f t="shared" ref="AD69:AD132" ca="1" si="20">IF(AF69=0,0,CRITBINOM(Y69,AF69,RAND()))</f>
        <v>0</v>
      </c>
      <c r="AE69">
        <f t="shared" ref="AE69:AE132" ca="1" si="21">IF(AG69=0,0,CRITBINOM(Z69,AG69,RAND()))</f>
        <v>0</v>
      </c>
      <c r="AF69" s="2">
        <f t="shared" ref="AF69:AF132" ca="1" si="22">$Z69*beta/N*dt</f>
        <v>8.0000000000000004E-4</v>
      </c>
      <c r="AG69" s="14">
        <f t="shared" ref="AG69:AG132" si="23">gamma*dt</f>
        <v>4.0000000000000008E-2</v>
      </c>
    </row>
    <row r="70" spans="14:33" x14ac:dyDescent="0.25">
      <c r="N70" s="7">
        <f t="shared" ref="N70:N133" si="24">N69+dt</f>
        <v>6.4999999999999929</v>
      </c>
      <c r="O70" s="19">
        <f t="shared" ref="O70:O133" si="25">O69-T69</f>
        <v>947.64187123581678</v>
      </c>
      <c r="P70" s="2">
        <f t="shared" ref="P70:P133" si="26">P69+T69-U69</f>
        <v>17.387562226876273</v>
      </c>
      <c r="Q70" s="2">
        <f t="shared" ref="Q70:Q133" si="27">Q69+U69</f>
        <v>34.970566537307178</v>
      </c>
      <c r="R70">
        <f t="shared" si="16"/>
        <v>1000.0000000000002</v>
      </c>
      <c r="T70" s="2">
        <f t="shared" si="17"/>
        <v>0.82385910024531184</v>
      </c>
      <c r="U70" s="8">
        <f t="shared" si="18"/>
        <v>0.69550248907505097</v>
      </c>
      <c r="X70" s="7">
        <f t="shared" ref="X70:X133" si="28">X69+dt</f>
        <v>6.4999999999999929</v>
      </c>
      <c r="Y70">
        <f t="shared" ref="Y70:Y133" ca="1" si="29">Y69-AD69</f>
        <v>960</v>
      </c>
      <c r="Z70">
        <f t="shared" ref="Z70:Z133" ca="1" si="30">Z69+AD69-AE69</f>
        <v>16</v>
      </c>
      <c r="AA70">
        <f t="shared" ref="AA70:AA133" ca="1" si="31">AA69+AE69</f>
        <v>24</v>
      </c>
      <c r="AB70">
        <f t="shared" ca="1" si="19"/>
        <v>1000</v>
      </c>
      <c r="AD70">
        <f t="shared" ca="1" si="20"/>
        <v>2</v>
      </c>
      <c r="AE70">
        <f t="shared" ca="1" si="21"/>
        <v>0</v>
      </c>
      <c r="AF70" s="2">
        <f t="shared" ca="1" si="22"/>
        <v>8.0000000000000004E-4</v>
      </c>
      <c r="AG70" s="14">
        <f t="shared" si="23"/>
        <v>4.0000000000000008E-2</v>
      </c>
    </row>
    <row r="71" spans="14:33" x14ac:dyDescent="0.25">
      <c r="N71" s="7">
        <f t="shared" si="24"/>
        <v>6.5999999999999925</v>
      </c>
      <c r="O71" s="19">
        <f t="shared" si="25"/>
        <v>946.81801213557151</v>
      </c>
      <c r="P71" s="2">
        <f t="shared" si="26"/>
        <v>17.515918838046534</v>
      </c>
      <c r="Q71" s="2">
        <f t="shared" si="27"/>
        <v>35.666069026382232</v>
      </c>
      <c r="R71">
        <f t="shared" si="16"/>
        <v>1000.0000000000003</v>
      </c>
      <c r="T71" s="2">
        <f t="shared" si="17"/>
        <v>0.82921937274836144</v>
      </c>
      <c r="U71" s="8">
        <f t="shared" si="18"/>
        <v>0.7006367535218615</v>
      </c>
      <c r="X71" s="7">
        <f t="shared" si="28"/>
        <v>6.5999999999999925</v>
      </c>
      <c r="Y71">
        <f t="shared" ca="1" si="29"/>
        <v>958</v>
      </c>
      <c r="Z71">
        <f t="shared" ca="1" si="30"/>
        <v>18</v>
      </c>
      <c r="AA71">
        <f t="shared" ca="1" si="31"/>
        <v>24</v>
      </c>
      <c r="AB71">
        <f t="shared" ca="1" si="19"/>
        <v>1000</v>
      </c>
      <c r="AD71">
        <f t="shared" ca="1" si="20"/>
        <v>4</v>
      </c>
      <c r="AE71">
        <f t="shared" ca="1" si="21"/>
        <v>0</v>
      </c>
      <c r="AF71" s="2">
        <f t="shared" ca="1" si="22"/>
        <v>8.9999999999999998E-4</v>
      </c>
      <c r="AG71" s="14">
        <f t="shared" si="23"/>
        <v>4.0000000000000008E-2</v>
      </c>
    </row>
    <row r="72" spans="14:33" x14ac:dyDescent="0.25">
      <c r="N72" s="7">
        <f t="shared" si="24"/>
        <v>6.6999999999999922</v>
      </c>
      <c r="O72" s="19">
        <f t="shared" si="25"/>
        <v>945.9887927628231</v>
      </c>
      <c r="P72" s="2">
        <f t="shared" si="26"/>
        <v>17.644501457273034</v>
      </c>
      <c r="Q72" s="2">
        <f t="shared" si="27"/>
        <v>36.366705779904095</v>
      </c>
      <c r="R72">
        <f t="shared" si="16"/>
        <v>1000.0000000000002</v>
      </c>
      <c r="T72" s="2">
        <f t="shared" si="17"/>
        <v>0.83457503162337943</v>
      </c>
      <c r="U72" s="8">
        <f t="shared" si="18"/>
        <v>0.70578005829092139</v>
      </c>
      <c r="X72" s="7">
        <f t="shared" si="28"/>
        <v>6.6999999999999922</v>
      </c>
      <c r="Y72">
        <f t="shared" ca="1" si="29"/>
        <v>954</v>
      </c>
      <c r="Z72">
        <f t="shared" ca="1" si="30"/>
        <v>22</v>
      </c>
      <c r="AA72">
        <f t="shared" ca="1" si="31"/>
        <v>24</v>
      </c>
      <c r="AB72">
        <f t="shared" ca="1" si="19"/>
        <v>1000</v>
      </c>
      <c r="AD72">
        <f t="shared" ca="1" si="20"/>
        <v>0</v>
      </c>
      <c r="AE72">
        <f t="shared" ca="1" si="21"/>
        <v>0</v>
      </c>
      <c r="AF72" s="2">
        <f t="shared" ca="1" si="22"/>
        <v>1.1000000000000001E-3</v>
      </c>
      <c r="AG72" s="14">
        <f t="shared" si="23"/>
        <v>4.0000000000000008E-2</v>
      </c>
    </row>
    <row r="73" spans="14:33" x14ac:dyDescent="0.25">
      <c r="N73" s="7">
        <f t="shared" si="24"/>
        <v>6.7999999999999918</v>
      </c>
      <c r="O73" s="19">
        <f t="shared" si="25"/>
        <v>945.15421773119976</v>
      </c>
      <c r="P73" s="2">
        <f t="shared" si="26"/>
        <v>17.773296430605491</v>
      </c>
      <c r="Q73" s="2">
        <f t="shared" si="27"/>
        <v>37.072485838195014</v>
      </c>
      <c r="R73">
        <f t="shared" si="16"/>
        <v>1000.0000000000002</v>
      </c>
      <c r="T73" s="2">
        <f t="shared" si="17"/>
        <v>0.83992530421868283</v>
      </c>
      <c r="U73" s="8">
        <f t="shared" si="18"/>
        <v>0.7109318572242197</v>
      </c>
      <c r="X73" s="7">
        <f t="shared" si="28"/>
        <v>6.7999999999999918</v>
      </c>
      <c r="Y73">
        <f t="shared" ca="1" si="29"/>
        <v>954</v>
      </c>
      <c r="Z73">
        <f t="shared" ca="1" si="30"/>
        <v>22</v>
      </c>
      <c r="AA73">
        <f t="shared" ca="1" si="31"/>
        <v>24</v>
      </c>
      <c r="AB73">
        <f t="shared" ca="1" si="19"/>
        <v>1000</v>
      </c>
      <c r="AD73">
        <f t="shared" ca="1" si="20"/>
        <v>3</v>
      </c>
      <c r="AE73">
        <f t="shared" ca="1" si="21"/>
        <v>1</v>
      </c>
      <c r="AF73" s="2">
        <f t="shared" ca="1" si="22"/>
        <v>1.1000000000000001E-3</v>
      </c>
      <c r="AG73" s="14">
        <f t="shared" si="23"/>
        <v>4.0000000000000008E-2</v>
      </c>
    </row>
    <row r="74" spans="14:33" x14ac:dyDescent="0.25">
      <c r="N74" s="7">
        <f t="shared" si="24"/>
        <v>6.8999999999999915</v>
      </c>
      <c r="O74" s="19">
        <f t="shared" si="25"/>
        <v>944.31429242698107</v>
      </c>
      <c r="P74" s="2">
        <f t="shared" si="26"/>
        <v>17.902289877599951</v>
      </c>
      <c r="Q74" s="2">
        <f t="shared" si="27"/>
        <v>37.783417695419232</v>
      </c>
      <c r="R74">
        <f t="shared" si="16"/>
        <v>1000.0000000000002</v>
      </c>
      <c r="T74" s="2">
        <f t="shared" si="17"/>
        <v>0.84526940992942523</v>
      </c>
      <c r="U74" s="8">
        <f t="shared" si="18"/>
        <v>0.71609159510399811</v>
      </c>
      <c r="X74" s="7">
        <f t="shared" si="28"/>
        <v>6.8999999999999915</v>
      </c>
      <c r="Y74">
        <f t="shared" ca="1" si="29"/>
        <v>951</v>
      </c>
      <c r="Z74">
        <f t="shared" ca="1" si="30"/>
        <v>24</v>
      </c>
      <c r="AA74">
        <f t="shared" ca="1" si="31"/>
        <v>25</v>
      </c>
      <c r="AB74">
        <f t="shared" ca="1" si="19"/>
        <v>1000</v>
      </c>
      <c r="AD74">
        <f t="shared" ca="1" si="20"/>
        <v>1</v>
      </c>
      <c r="AE74">
        <f t="shared" ca="1" si="21"/>
        <v>1</v>
      </c>
      <c r="AF74" s="2">
        <f t="shared" ca="1" si="22"/>
        <v>1.2000000000000001E-3</v>
      </c>
      <c r="AG74" s="14">
        <f t="shared" si="23"/>
        <v>4.0000000000000008E-2</v>
      </c>
    </row>
    <row r="75" spans="14:33" x14ac:dyDescent="0.25">
      <c r="N75" s="7">
        <f t="shared" si="24"/>
        <v>6.9999999999999911</v>
      </c>
      <c r="O75" s="19">
        <f t="shared" si="25"/>
        <v>943.46902301705165</v>
      </c>
      <c r="P75" s="2">
        <f t="shared" si="26"/>
        <v>18.03146769242538</v>
      </c>
      <c r="Q75" s="2">
        <f t="shared" si="27"/>
        <v>38.499509290523228</v>
      </c>
      <c r="R75">
        <f t="shared" si="16"/>
        <v>1000.0000000000002</v>
      </c>
      <c r="T75" s="2">
        <f t="shared" si="17"/>
        <v>0.85060656036680526</v>
      </c>
      <c r="U75" s="8">
        <f t="shared" si="18"/>
        <v>0.72125870769701528</v>
      </c>
      <c r="X75" s="7">
        <f t="shared" si="28"/>
        <v>6.9999999999999911</v>
      </c>
      <c r="Y75">
        <f t="shared" ca="1" si="29"/>
        <v>950</v>
      </c>
      <c r="Z75">
        <f t="shared" ca="1" si="30"/>
        <v>24</v>
      </c>
      <c r="AA75">
        <f t="shared" ca="1" si="31"/>
        <v>26</v>
      </c>
      <c r="AB75">
        <f t="shared" ca="1" si="19"/>
        <v>1000</v>
      </c>
      <c r="AD75">
        <f t="shared" ca="1" si="20"/>
        <v>2</v>
      </c>
      <c r="AE75">
        <f t="shared" ca="1" si="21"/>
        <v>0</v>
      </c>
      <c r="AF75" s="2">
        <f t="shared" ca="1" si="22"/>
        <v>1.2000000000000001E-3</v>
      </c>
      <c r="AG75" s="14">
        <f t="shared" si="23"/>
        <v>4.0000000000000008E-2</v>
      </c>
    </row>
    <row r="76" spans="14:33" x14ac:dyDescent="0.25">
      <c r="N76" s="7">
        <f t="shared" si="24"/>
        <v>7.0999999999999908</v>
      </c>
      <c r="O76" s="19">
        <f t="shared" si="25"/>
        <v>942.61841645668483</v>
      </c>
      <c r="P76" s="2">
        <f t="shared" si="26"/>
        <v>18.160815545095172</v>
      </c>
      <c r="Q76" s="2">
        <f t="shared" si="27"/>
        <v>39.220767998220246</v>
      </c>
      <c r="R76">
        <f t="shared" si="16"/>
        <v>1000.0000000000002</v>
      </c>
      <c r="T76" s="2">
        <f t="shared" si="17"/>
        <v>0.85593595953397783</v>
      </c>
      <c r="U76" s="8">
        <f t="shared" si="18"/>
        <v>0.72643262180380697</v>
      </c>
      <c r="X76" s="7">
        <f t="shared" si="28"/>
        <v>7.0999999999999908</v>
      </c>
      <c r="Y76">
        <f t="shared" ca="1" si="29"/>
        <v>948</v>
      </c>
      <c r="Z76">
        <f t="shared" ca="1" si="30"/>
        <v>26</v>
      </c>
      <c r="AA76">
        <f t="shared" ca="1" si="31"/>
        <v>26</v>
      </c>
      <c r="AB76">
        <f t="shared" ca="1" si="19"/>
        <v>1000</v>
      </c>
      <c r="AD76">
        <f t="shared" ca="1" si="20"/>
        <v>2</v>
      </c>
      <c r="AE76">
        <f t="shared" ca="1" si="21"/>
        <v>0</v>
      </c>
      <c r="AF76" s="2">
        <f t="shared" ca="1" si="22"/>
        <v>1.2999999999999999E-3</v>
      </c>
      <c r="AG76" s="14">
        <f t="shared" si="23"/>
        <v>4.0000000000000008E-2</v>
      </c>
    </row>
    <row r="77" spans="14:33" x14ac:dyDescent="0.25">
      <c r="N77" s="7">
        <f t="shared" si="24"/>
        <v>7.1999999999999904</v>
      </c>
      <c r="O77" s="19">
        <f t="shared" si="25"/>
        <v>941.76248049715082</v>
      </c>
      <c r="P77" s="2">
        <f t="shared" si="26"/>
        <v>18.290318882825343</v>
      </c>
      <c r="Q77" s="2">
        <f t="shared" si="27"/>
        <v>39.947200620024056</v>
      </c>
      <c r="R77">
        <f t="shared" si="16"/>
        <v>1000.0000000000002</v>
      </c>
      <c r="T77" s="2">
        <f t="shared" si="17"/>
        <v>0.86125680400867355</v>
      </c>
      <c r="U77" s="8">
        <f t="shared" si="18"/>
        <v>0.73161275531301373</v>
      </c>
      <c r="X77" s="7">
        <f t="shared" si="28"/>
        <v>7.1999999999999904</v>
      </c>
      <c r="Y77">
        <f t="shared" ca="1" si="29"/>
        <v>946</v>
      </c>
      <c r="Z77">
        <f t="shared" ca="1" si="30"/>
        <v>28</v>
      </c>
      <c r="AA77">
        <f t="shared" ca="1" si="31"/>
        <v>26</v>
      </c>
      <c r="AB77">
        <f t="shared" ca="1" si="19"/>
        <v>1000</v>
      </c>
      <c r="AD77">
        <f t="shared" ca="1" si="20"/>
        <v>2</v>
      </c>
      <c r="AE77">
        <f t="shared" ca="1" si="21"/>
        <v>5</v>
      </c>
      <c r="AF77" s="2">
        <f t="shared" ca="1" si="22"/>
        <v>1.4000000000000002E-3</v>
      </c>
      <c r="AG77" s="14">
        <f t="shared" si="23"/>
        <v>4.0000000000000008E-2</v>
      </c>
    </row>
    <row r="78" spans="14:33" x14ac:dyDescent="0.25">
      <c r="N78" s="7">
        <f t="shared" si="24"/>
        <v>7.2999999999999901</v>
      </c>
      <c r="O78" s="19">
        <f t="shared" si="25"/>
        <v>940.90122369314213</v>
      </c>
      <c r="P78" s="2">
        <f t="shared" si="26"/>
        <v>18.419962931521003</v>
      </c>
      <c r="Q78" s="2">
        <f t="shared" si="27"/>
        <v>40.678813375337072</v>
      </c>
      <c r="R78">
        <f t="shared" si="16"/>
        <v>1000.0000000000002</v>
      </c>
      <c r="T78" s="2">
        <f t="shared" si="17"/>
        <v>0.86656828313252143</v>
      </c>
      <c r="U78" s="8">
        <f t="shared" si="18"/>
        <v>0.73679851726084022</v>
      </c>
      <c r="X78" s="7">
        <f t="shared" si="28"/>
        <v>7.2999999999999901</v>
      </c>
      <c r="Y78">
        <f t="shared" ca="1" si="29"/>
        <v>944</v>
      </c>
      <c r="Z78">
        <f t="shared" ca="1" si="30"/>
        <v>25</v>
      </c>
      <c r="AA78">
        <f t="shared" ca="1" si="31"/>
        <v>31</v>
      </c>
      <c r="AB78">
        <f t="shared" ca="1" si="19"/>
        <v>1000</v>
      </c>
      <c r="AD78">
        <f t="shared" ca="1" si="20"/>
        <v>0</v>
      </c>
      <c r="AE78">
        <f t="shared" ca="1" si="21"/>
        <v>2</v>
      </c>
      <c r="AF78" s="2">
        <f t="shared" ca="1" si="22"/>
        <v>1.2500000000000002E-3</v>
      </c>
      <c r="AG78" s="14">
        <f t="shared" si="23"/>
        <v>4.0000000000000008E-2</v>
      </c>
    </row>
    <row r="79" spans="14:33" x14ac:dyDescent="0.25">
      <c r="N79" s="7">
        <f t="shared" si="24"/>
        <v>7.3999999999999897</v>
      </c>
      <c r="O79" s="19">
        <f t="shared" si="25"/>
        <v>940.03465541000958</v>
      </c>
      <c r="P79" s="2">
        <f t="shared" si="26"/>
        <v>18.549732697392685</v>
      </c>
      <c r="Q79" s="2">
        <f t="shared" si="27"/>
        <v>41.415611892597909</v>
      </c>
      <c r="R79">
        <f t="shared" si="16"/>
        <v>1000.0000000000001</v>
      </c>
      <c r="T79" s="2">
        <f t="shared" si="17"/>
        <v>0.87186957920706587</v>
      </c>
      <c r="U79" s="8">
        <f t="shared" si="18"/>
        <v>0.74198930789570738</v>
      </c>
      <c r="X79" s="7">
        <f t="shared" si="28"/>
        <v>7.3999999999999897</v>
      </c>
      <c r="Y79">
        <f t="shared" ca="1" si="29"/>
        <v>944</v>
      </c>
      <c r="Z79">
        <f t="shared" ca="1" si="30"/>
        <v>23</v>
      </c>
      <c r="AA79">
        <f t="shared" ca="1" si="31"/>
        <v>33</v>
      </c>
      <c r="AB79">
        <f t="shared" ca="1" si="19"/>
        <v>1000</v>
      </c>
      <c r="AD79">
        <f t="shared" ca="1" si="20"/>
        <v>1</v>
      </c>
      <c r="AE79">
        <f t="shared" ca="1" si="21"/>
        <v>0</v>
      </c>
      <c r="AF79" s="2">
        <f t="shared" ca="1" si="22"/>
        <v>1.15E-3</v>
      </c>
      <c r="AG79" s="14">
        <f t="shared" si="23"/>
        <v>4.0000000000000008E-2</v>
      </c>
    </row>
    <row r="80" spans="14:33" x14ac:dyDescent="0.25">
      <c r="N80" s="7">
        <f t="shared" si="24"/>
        <v>7.4999999999999893</v>
      </c>
      <c r="O80" s="19">
        <f t="shared" si="25"/>
        <v>939.16278583080248</v>
      </c>
      <c r="P80" s="2">
        <f t="shared" si="26"/>
        <v>18.679612968704042</v>
      </c>
      <c r="Q80" s="2">
        <f t="shared" si="27"/>
        <v>42.157601200493616</v>
      </c>
      <c r="R80">
        <f t="shared" si="16"/>
        <v>1000.0000000000002</v>
      </c>
      <c r="T80" s="2">
        <f t="shared" si="17"/>
        <v>0.8771598676964637</v>
      </c>
      <c r="U80" s="8">
        <f t="shared" si="18"/>
        <v>0.74718451874816172</v>
      </c>
      <c r="X80" s="7">
        <f t="shared" si="28"/>
        <v>7.4999999999999893</v>
      </c>
      <c r="Y80">
        <f t="shared" ca="1" si="29"/>
        <v>943</v>
      </c>
      <c r="Z80">
        <f t="shared" ca="1" si="30"/>
        <v>24</v>
      </c>
      <c r="AA80">
        <f t="shared" ca="1" si="31"/>
        <v>33</v>
      </c>
      <c r="AB80">
        <f t="shared" ca="1" si="19"/>
        <v>1000</v>
      </c>
      <c r="AD80">
        <f t="shared" ca="1" si="20"/>
        <v>0</v>
      </c>
      <c r="AE80">
        <f t="shared" ca="1" si="21"/>
        <v>0</v>
      </c>
      <c r="AF80" s="2">
        <f t="shared" ca="1" si="22"/>
        <v>1.2000000000000001E-3</v>
      </c>
      <c r="AG80" s="14">
        <f t="shared" si="23"/>
        <v>4.0000000000000008E-2</v>
      </c>
    </row>
    <row r="81" spans="14:33" x14ac:dyDescent="0.25">
      <c r="N81" s="7">
        <f t="shared" si="24"/>
        <v>7.599999999999989</v>
      </c>
      <c r="O81" s="19">
        <f t="shared" si="25"/>
        <v>938.28562596310599</v>
      </c>
      <c r="P81" s="2">
        <f t="shared" si="26"/>
        <v>18.809588317652342</v>
      </c>
      <c r="Q81" s="2">
        <f t="shared" si="27"/>
        <v>42.904785719241779</v>
      </c>
      <c r="R81">
        <f t="shared" si="16"/>
        <v>1000.0000000000001</v>
      </c>
      <c r="T81" s="2">
        <f t="shared" si="17"/>
        <v>0.88243831743683776</v>
      </c>
      <c r="U81" s="8">
        <f t="shared" si="18"/>
        <v>0.75238353270609371</v>
      </c>
      <c r="X81" s="7">
        <f t="shared" si="28"/>
        <v>7.599999999999989</v>
      </c>
      <c r="Y81">
        <f t="shared" ca="1" si="29"/>
        <v>943</v>
      </c>
      <c r="Z81">
        <f t="shared" ca="1" si="30"/>
        <v>24</v>
      </c>
      <c r="AA81">
        <f t="shared" ca="1" si="31"/>
        <v>33</v>
      </c>
      <c r="AB81">
        <f t="shared" ca="1" si="19"/>
        <v>1000</v>
      </c>
      <c r="AD81">
        <f t="shared" ca="1" si="20"/>
        <v>1</v>
      </c>
      <c r="AE81">
        <f t="shared" ca="1" si="21"/>
        <v>1</v>
      </c>
      <c r="AF81" s="2">
        <f t="shared" ca="1" si="22"/>
        <v>1.2000000000000001E-3</v>
      </c>
      <c r="AG81" s="14">
        <f t="shared" si="23"/>
        <v>4.0000000000000008E-2</v>
      </c>
    </row>
    <row r="82" spans="14:33" x14ac:dyDescent="0.25">
      <c r="N82" s="7">
        <f t="shared" si="24"/>
        <v>7.6999999999999886</v>
      </c>
      <c r="O82" s="19">
        <f t="shared" si="25"/>
        <v>937.40318764566916</v>
      </c>
      <c r="P82" s="2">
        <f t="shared" si="26"/>
        <v>18.939643102383084</v>
      </c>
      <c r="Q82" s="2">
        <f t="shared" si="27"/>
        <v>43.65716925194787</v>
      </c>
      <c r="R82">
        <f t="shared" si="16"/>
        <v>1000.0000000000001</v>
      </c>
      <c r="T82" s="2">
        <f t="shared" si="17"/>
        <v>0.88770409085226076</v>
      </c>
      <c r="U82" s="8">
        <f t="shared" si="18"/>
        <v>0.75758572409532343</v>
      </c>
      <c r="X82" s="7">
        <f t="shared" si="28"/>
        <v>7.6999999999999886</v>
      </c>
      <c r="Y82">
        <f t="shared" ca="1" si="29"/>
        <v>942</v>
      </c>
      <c r="Z82">
        <f t="shared" ca="1" si="30"/>
        <v>24</v>
      </c>
      <c r="AA82">
        <f t="shared" ca="1" si="31"/>
        <v>34</v>
      </c>
      <c r="AB82">
        <f t="shared" ca="1" si="19"/>
        <v>1000</v>
      </c>
      <c r="AD82">
        <f t="shared" ca="1" si="20"/>
        <v>1</v>
      </c>
      <c r="AE82">
        <f t="shared" ca="1" si="21"/>
        <v>0</v>
      </c>
      <c r="AF82" s="2">
        <f t="shared" ca="1" si="22"/>
        <v>1.2000000000000001E-3</v>
      </c>
      <c r="AG82" s="14">
        <f t="shared" si="23"/>
        <v>4.0000000000000008E-2</v>
      </c>
    </row>
    <row r="83" spans="14:33" x14ac:dyDescent="0.25">
      <c r="N83" s="7">
        <f t="shared" si="24"/>
        <v>7.7999999999999883</v>
      </c>
      <c r="O83" s="19">
        <f t="shared" si="25"/>
        <v>936.51548355481691</v>
      </c>
      <c r="P83" s="2">
        <f t="shared" si="26"/>
        <v>19.069761469140019</v>
      </c>
      <c r="Q83" s="2">
        <f t="shared" si="27"/>
        <v>44.414754976043191</v>
      </c>
      <c r="R83">
        <f t="shared" si="16"/>
        <v>1000.0000000000002</v>
      </c>
      <c r="T83" s="2">
        <f t="shared" si="17"/>
        <v>0.89295634417733405</v>
      </c>
      <c r="U83" s="8">
        <f t="shared" si="18"/>
        <v>0.76279045876560092</v>
      </c>
      <c r="X83" s="7">
        <f t="shared" si="28"/>
        <v>7.7999999999999883</v>
      </c>
      <c r="Y83">
        <f t="shared" ca="1" si="29"/>
        <v>941</v>
      </c>
      <c r="Z83">
        <f t="shared" ca="1" si="30"/>
        <v>25</v>
      </c>
      <c r="AA83">
        <f t="shared" ca="1" si="31"/>
        <v>34</v>
      </c>
      <c r="AB83">
        <f t="shared" ca="1" si="19"/>
        <v>1000</v>
      </c>
      <c r="AD83">
        <f t="shared" ca="1" si="20"/>
        <v>0</v>
      </c>
      <c r="AE83">
        <f t="shared" ca="1" si="21"/>
        <v>2</v>
      </c>
      <c r="AF83" s="2">
        <f t="shared" ca="1" si="22"/>
        <v>1.2500000000000002E-3</v>
      </c>
      <c r="AG83" s="14">
        <f t="shared" si="23"/>
        <v>4.0000000000000008E-2</v>
      </c>
    </row>
    <row r="84" spans="14:33" x14ac:dyDescent="0.25">
      <c r="N84" s="7">
        <f t="shared" si="24"/>
        <v>7.8999999999999879</v>
      </c>
      <c r="O84" s="19">
        <f t="shared" si="25"/>
        <v>935.62252721063953</v>
      </c>
      <c r="P84" s="2">
        <f t="shared" si="26"/>
        <v>19.199927354551754</v>
      </c>
      <c r="Q84" s="2">
        <f t="shared" si="27"/>
        <v>45.177545434808792</v>
      </c>
      <c r="R84">
        <f t="shared" si="16"/>
        <v>1000</v>
      </c>
      <c r="T84" s="2">
        <f t="shared" si="17"/>
        <v>0.89819422768632018</v>
      </c>
      <c r="U84" s="8">
        <f t="shared" si="18"/>
        <v>0.76799709418207029</v>
      </c>
      <c r="X84" s="7">
        <f t="shared" si="28"/>
        <v>7.8999999999999879</v>
      </c>
      <c r="Y84">
        <f t="shared" ca="1" si="29"/>
        <v>941</v>
      </c>
      <c r="Z84">
        <f t="shared" ca="1" si="30"/>
        <v>23</v>
      </c>
      <c r="AA84">
        <f t="shared" ca="1" si="31"/>
        <v>36</v>
      </c>
      <c r="AB84">
        <f t="shared" ca="1" si="19"/>
        <v>1000</v>
      </c>
      <c r="AD84">
        <f t="shared" ca="1" si="20"/>
        <v>0</v>
      </c>
      <c r="AE84">
        <f t="shared" ca="1" si="21"/>
        <v>0</v>
      </c>
      <c r="AF84" s="2">
        <f t="shared" ca="1" si="22"/>
        <v>1.15E-3</v>
      </c>
      <c r="AG84" s="14">
        <f t="shared" si="23"/>
        <v>4.0000000000000008E-2</v>
      </c>
    </row>
    <row r="85" spans="14:33" x14ac:dyDescent="0.25">
      <c r="N85" s="7">
        <f t="shared" si="24"/>
        <v>7.9999999999999876</v>
      </c>
      <c r="O85" s="19">
        <f t="shared" si="25"/>
        <v>934.72433298295323</v>
      </c>
      <c r="P85" s="2">
        <f t="shared" si="26"/>
        <v>19.330124488056004</v>
      </c>
      <c r="Q85" s="2">
        <f t="shared" si="27"/>
        <v>45.945542528990863</v>
      </c>
      <c r="R85">
        <f t="shared" si="16"/>
        <v>1000</v>
      </c>
      <c r="T85" s="2">
        <f t="shared" si="17"/>
        <v>0.90341688592878</v>
      </c>
      <c r="U85" s="8">
        <f t="shared" si="18"/>
        <v>0.77320497952224021</v>
      </c>
      <c r="X85" s="7">
        <f t="shared" si="28"/>
        <v>7.9999999999999876</v>
      </c>
      <c r="Y85">
        <f t="shared" ca="1" si="29"/>
        <v>941</v>
      </c>
      <c r="Z85">
        <f t="shared" ca="1" si="30"/>
        <v>23</v>
      </c>
      <c r="AA85">
        <f t="shared" ca="1" si="31"/>
        <v>36</v>
      </c>
      <c r="AB85">
        <f t="shared" ca="1" si="19"/>
        <v>1000</v>
      </c>
      <c r="AD85">
        <f t="shared" ca="1" si="20"/>
        <v>1</v>
      </c>
      <c r="AE85">
        <f t="shared" ca="1" si="21"/>
        <v>0</v>
      </c>
      <c r="AF85" s="2">
        <f t="shared" ca="1" si="22"/>
        <v>1.15E-3</v>
      </c>
      <c r="AG85" s="14">
        <f t="shared" si="23"/>
        <v>4.0000000000000008E-2</v>
      </c>
    </row>
    <row r="86" spans="14:33" x14ac:dyDescent="0.25">
      <c r="N86" s="7">
        <f t="shared" si="24"/>
        <v>8.0999999999999872</v>
      </c>
      <c r="O86" s="19">
        <f t="shared" si="25"/>
        <v>933.82091609702445</v>
      </c>
      <c r="P86" s="2">
        <f t="shared" si="26"/>
        <v>19.460336394462544</v>
      </c>
      <c r="Q86" s="2">
        <f t="shared" si="27"/>
        <v>46.718747508513104</v>
      </c>
      <c r="R86">
        <f t="shared" si="16"/>
        <v>1000</v>
      </c>
      <c r="T86" s="2">
        <f t="shared" si="17"/>
        <v>0.90862345797166411</v>
      </c>
      <c r="U86" s="8">
        <f t="shared" si="18"/>
        <v>0.77841345577850185</v>
      </c>
      <c r="X86" s="7">
        <f t="shared" si="28"/>
        <v>8.0999999999999872</v>
      </c>
      <c r="Y86">
        <f t="shared" ca="1" si="29"/>
        <v>940</v>
      </c>
      <c r="Z86">
        <f t="shared" ca="1" si="30"/>
        <v>24</v>
      </c>
      <c r="AA86">
        <f t="shared" ca="1" si="31"/>
        <v>36</v>
      </c>
      <c r="AB86">
        <f t="shared" ca="1" si="19"/>
        <v>1000</v>
      </c>
      <c r="AD86">
        <f t="shared" ca="1" si="20"/>
        <v>3</v>
      </c>
      <c r="AE86">
        <f t="shared" ca="1" si="21"/>
        <v>0</v>
      </c>
      <c r="AF86" s="2">
        <f t="shared" ca="1" si="22"/>
        <v>1.2000000000000001E-3</v>
      </c>
      <c r="AG86" s="14">
        <f t="shared" si="23"/>
        <v>4.0000000000000008E-2</v>
      </c>
    </row>
    <row r="87" spans="14:33" x14ac:dyDescent="0.25">
      <c r="N87" s="7">
        <f t="shared" si="24"/>
        <v>8.1999999999999869</v>
      </c>
      <c r="O87" s="19">
        <f t="shared" si="25"/>
        <v>932.91229263905279</v>
      </c>
      <c r="P87" s="2">
        <f t="shared" si="26"/>
        <v>19.590546396655707</v>
      </c>
      <c r="Q87" s="2">
        <f t="shared" si="27"/>
        <v>47.497160964291609</v>
      </c>
      <c r="R87">
        <f t="shared" si="16"/>
        <v>1000.0000000000001</v>
      </c>
      <c r="T87" s="2">
        <f t="shared" si="17"/>
        <v>0.91381307764779052</v>
      </c>
      <c r="U87" s="8">
        <f t="shared" si="18"/>
        <v>0.78362185586622835</v>
      </c>
      <c r="X87" s="7">
        <f t="shared" si="28"/>
        <v>8.1999999999999869</v>
      </c>
      <c r="Y87">
        <f t="shared" ca="1" si="29"/>
        <v>937</v>
      </c>
      <c r="Z87">
        <f t="shared" ca="1" si="30"/>
        <v>27</v>
      </c>
      <c r="AA87">
        <f t="shared" ca="1" si="31"/>
        <v>36</v>
      </c>
      <c r="AB87">
        <f t="shared" ca="1" si="19"/>
        <v>1000</v>
      </c>
      <c r="AD87">
        <f t="shared" ca="1" si="20"/>
        <v>0</v>
      </c>
      <c r="AE87">
        <f t="shared" ca="1" si="21"/>
        <v>0</v>
      </c>
      <c r="AF87" s="2">
        <f t="shared" ca="1" si="22"/>
        <v>1.3500000000000001E-3</v>
      </c>
      <c r="AG87" s="14">
        <f t="shared" si="23"/>
        <v>4.0000000000000008E-2</v>
      </c>
    </row>
    <row r="88" spans="14:33" x14ac:dyDescent="0.25">
      <c r="N88" s="7">
        <f t="shared" si="24"/>
        <v>8.2999999999999865</v>
      </c>
      <c r="O88" s="19">
        <f t="shared" si="25"/>
        <v>931.99847956140502</v>
      </c>
      <c r="P88" s="2">
        <f t="shared" si="26"/>
        <v>19.720737618437269</v>
      </c>
      <c r="Q88" s="2">
        <f t="shared" si="27"/>
        <v>48.280782820157839</v>
      </c>
      <c r="R88">
        <f t="shared" si="16"/>
        <v>1000.0000000000001</v>
      </c>
      <c r="T88" s="2">
        <f t="shared" si="17"/>
        <v>0.91898487381064697</v>
      </c>
      <c r="U88" s="8">
        <f t="shared" si="18"/>
        <v>0.78882950473749081</v>
      </c>
      <c r="X88" s="7">
        <f t="shared" si="28"/>
        <v>8.2999999999999865</v>
      </c>
      <c r="Y88">
        <f t="shared" ca="1" si="29"/>
        <v>937</v>
      </c>
      <c r="Z88">
        <f t="shared" ca="1" si="30"/>
        <v>27</v>
      </c>
      <c r="AA88">
        <f t="shared" ca="1" si="31"/>
        <v>36</v>
      </c>
      <c r="AB88">
        <f t="shared" ca="1" si="19"/>
        <v>1000</v>
      </c>
      <c r="AD88">
        <f t="shared" ca="1" si="20"/>
        <v>0</v>
      </c>
      <c r="AE88">
        <f t="shared" ca="1" si="21"/>
        <v>2</v>
      </c>
      <c r="AF88" s="2">
        <f t="shared" ca="1" si="22"/>
        <v>1.3500000000000001E-3</v>
      </c>
      <c r="AG88" s="14">
        <f t="shared" si="23"/>
        <v>4.0000000000000008E-2</v>
      </c>
    </row>
    <row r="89" spans="14:33" x14ac:dyDescent="0.25">
      <c r="N89" s="7">
        <f t="shared" si="24"/>
        <v>8.3999999999999861</v>
      </c>
      <c r="O89" s="19">
        <f t="shared" si="25"/>
        <v>931.07949468759432</v>
      </c>
      <c r="P89" s="2">
        <f t="shared" si="26"/>
        <v>19.850892987510424</v>
      </c>
      <c r="Q89" s="2">
        <f t="shared" si="27"/>
        <v>49.069612324895331</v>
      </c>
      <c r="R89">
        <f t="shared" si="16"/>
        <v>1000</v>
      </c>
      <c r="T89" s="2">
        <f t="shared" si="17"/>
        <v>0.9241379705954359</v>
      </c>
      <c r="U89" s="8">
        <f t="shared" si="18"/>
        <v>0.79403571950041707</v>
      </c>
      <c r="X89" s="7">
        <f t="shared" si="28"/>
        <v>8.3999999999999861</v>
      </c>
      <c r="Y89">
        <f t="shared" ca="1" si="29"/>
        <v>937</v>
      </c>
      <c r="Z89">
        <f t="shared" ca="1" si="30"/>
        <v>25</v>
      </c>
      <c r="AA89">
        <f t="shared" ca="1" si="31"/>
        <v>38</v>
      </c>
      <c r="AB89">
        <f t="shared" ca="1" si="19"/>
        <v>1000</v>
      </c>
      <c r="AD89">
        <f t="shared" ca="1" si="20"/>
        <v>1</v>
      </c>
      <c r="AE89">
        <f t="shared" ca="1" si="21"/>
        <v>1</v>
      </c>
      <c r="AF89" s="2">
        <f t="shared" ca="1" si="22"/>
        <v>1.2500000000000002E-3</v>
      </c>
      <c r="AG89" s="14">
        <f t="shared" si="23"/>
        <v>4.0000000000000008E-2</v>
      </c>
    </row>
    <row r="90" spans="14:33" x14ac:dyDescent="0.25">
      <c r="N90" s="7">
        <f t="shared" si="24"/>
        <v>8.4999999999999858</v>
      </c>
      <c r="O90" s="19">
        <f t="shared" si="25"/>
        <v>930.15535671699888</v>
      </c>
      <c r="P90" s="2">
        <f t="shared" si="26"/>
        <v>19.980995238605441</v>
      </c>
      <c r="Q90" s="2">
        <f t="shared" si="27"/>
        <v>49.863648044395745</v>
      </c>
      <c r="R90">
        <f t="shared" si="16"/>
        <v>1000.0000000000001</v>
      </c>
      <c r="T90" s="2">
        <f t="shared" si="17"/>
        <v>0.92927148768628509</v>
      </c>
      <c r="U90" s="8">
        <f t="shared" si="18"/>
        <v>0.79923980954421769</v>
      </c>
      <c r="X90" s="7">
        <f t="shared" si="28"/>
        <v>8.4999999999999858</v>
      </c>
      <c r="Y90">
        <f t="shared" ca="1" si="29"/>
        <v>936</v>
      </c>
      <c r="Z90">
        <f t="shared" ca="1" si="30"/>
        <v>25</v>
      </c>
      <c r="AA90">
        <f t="shared" ca="1" si="31"/>
        <v>39</v>
      </c>
      <c r="AB90">
        <f t="shared" ca="1" si="19"/>
        <v>1000</v>
      </c>
      <c r="AD90">
        <f t="shared" ca="1" si="20"/>
        <v>5</v>
      </c>
      <c r="AE90">
        <f t="shared" ca="1" si="21"/>
        <v>2</v>
      </c>
      <c r="AF90" s="2">
        <f t="shared" ca="1" si="22"/>
        <v>1.2500000000000002E-3</v>
      </c>
      <c r="AG90" s="14">
        <f t="shared" si="23"/>
        <v>4.0000000000000008E-2</v>
      </c>
    </row>
    <row r="91" spans="14:33" x14ac:dyDescent="0.25">
      <c r="N91" s="7">
        <f t="shared" si="24"/>
        <v>8.5999999999999854</v>
      </c>
      <c r="O91" s="19">
        <f t="shared" si="25"/>
        <v>929.22608522931262</v>
      </c>
      <c r="P91" s="2">
        <f t="shared" si="26"/>
        <v>20.111026916747509</v>
      </c>
      <c r="Q91" s="2">
        <f t="shared" si="27"/>
        <v>50.662887853939964</v>
      </c>
      <c r="R91">
        <f t="shared" si="16"/>
        <v>1000.0000000000001</v>
      </c>
      <c r="T91" s="2">
        <f t="shared" si="17"/>
        <v>0.93438454058953102</v>
      </c>
      <c r="U91" s="8">
        <f t="shared" si="18"/>
        <v>0.80444107666990039</v>
      </c>
      <c r="X91" s="7">
        <f t="shared" si="28"/>
        <v>8.5999999999999854</v>
      </c>
      <c r="Y91">
        <f t="shared" ca="1" si="29"/>
        <v>931</v>
      </c>
      <c r="Z91">
        <f t="shared" ca="1" si="30"/>
        <v>28</v>
      </c>
      <c r="AA91">
        <f t="shared" ca="1" si="31"/>
        <v>41</v>
      </c>
      <c r="AB91">
        <f t="shared" ca="1" si="19"/>
        <v>1000</v>
      </c>
      <c r="AD91">
        <f t="shared" ca="1" si="20"/>
        <v>2</v>
      </c>
      <c r="AE91">
        <f t="shared" ca="1" si="21"/>
        <v>0</v>
      </c>
      <c r="AF91" s="2">
        <f t="shared" ca="1" si="22"/>
        <v>1.4000000000000002E-3</v>
      </c>
      <c r="AG91" s="14">
        <f t="shared" si="23"/>
        <v>4.0000000000000008E-2</v>
      </c>
    </row>
    <row r="92" spans="14:33" x14ac:dyDescent="0.25">
      <c r="N92" s="7">
        <f t="shared" si="24"/>
        <v>8.6999999999999851</v>
      </c>
      <c r="O92" s="19">
        <f t="shared" si="25"/>
        <v>928.29170068872304</v>
      </c>
      <c r="P92" s="2">
        <f t="shared" si="26"/>
        <v>20.240970380667139</v>
      </c>
      <c r="Q92" s="2">
        <f t="shared" si="27"/>
        <v>51.467328930609867</v>
      </c>
      <c r="R92">
        <f t="shared" si="16"/>
        <v>1000</v>
      </c>
      <c r="T92" s="2">
        <f t="shared" si="17"/>
        <v>0.93947624091297843</v>
      </c>
      <c r="U92" s="8">
        <f t="shared" si="18"/>
        <v>0.80963881522668568</v>
      </c>
      <c r="X92" s="7">
        <f t="shared" si="28"/>
        <v>8.6999999999999851</v>
      </c>
      <c r="Y92">
        <f t="shared" ca="1" si="29"/>
        <v>929</v>
      </c>
      <c r="Z92">
        <f t="shared" ca="1" si="30"/>
        <v>30</v>
      </c>
      <c r="AA92">
        <f t="shared" ca="1" si="31"/>
        <v>41</v>
      </c>
      <c r="AB92">
        <f t="shared" ca="1" si="19"/>
        <v>1000</v>
      </c>
      <c r="AD92">
        <f t="shared" ca="1" si="20"/>
        <v>2</v>
      </c>
      <c r="AE92">
        <f t="shared" ca="1" si="21"/>
        <v>1</v>
      </c>
      <c r="AF92" s="2">
        <f t="shared" ca="1" si="22"/>
        <v>1.5E-3</v>
      </c>
      <c r="AG92" s="14">
        <f t="shared" si="23"/>
        <v>4.0000000000000008E-2</v>
      </c>
    </row>
    <row r="93" spans="14:33" x14ac:dyDescent="0.25">
      <c r="N93" s="7">
        <f t="shared" si="24"/>
        <v>8.7999999999999847</v>
      </c>
      <c r="O93" s="19">
        <f t="shared" si="25"/>
        <v>927.35222444781004</v>
      </c>
      <c r="P93" s="2">
        <f t="shared" si="26"/>
        <v>20.370807806353433</v>
      </c>
      <c r="Q93" s="2">
        <f t="shared" si="27"/>
        <v>52.276967745836551</v>
      </c>
      <c r="R93">
        <f t="shared" si="16"/>
        <v>1000.0000000000001</v>
      </c>
      <c r="T93" s="2">
        <f t="shared" si="17"/>
        <v>0.9445456966510335</v>
      </c>
      <c r="U93" s="8">
        <f t="shared" si="18"/>
        <v>0.81483231225413744</v>
      </c>
      <c r="X93" s="7">
        <f t="shared" si="28"/>
        <v>8.7999999999999847</v>
      </c>
      <c r="Y93">
        <f t="shared" ca="1" si="29"/>
        <v>927</v>
      </c>
      <c r="Z93">
        <f t="shared" ca="1" si="30"/>
        <v>31</v>
      </c>
      <c r="AA93">
        <f t="shared" ca="1" si="31"/>
        <v>42</v>
      </c>
      <c r="AB93">
        <f t="shared" ca="1" si="19"/>
        <v>1000</v>
      </c>
      <c r="AD93">
        <f t="shared" ca="1" si="20"/>
        <v>1</v>
      </c>
      <c r="AE93">
        <f t="shared" ca="1" si="21"/>
        <v>2</v>
      </c>
      <c r="AF93" s="2">
        <f t="shared" ca="1" si="22"/>
        <v>1.5500000000000002E-3</v>
      </c>
      <c r="AG93" s="14">
        <f t="shared" si="23"/>
        <v>4.0000000000000008E-2</v>
      </c>
    </row>
    <row r="94" spans="14:33" x14ac:dyDescent="0.25">
      <c r="N94" s="7">
        <f t="shared" si="24"/>
        <v>8.8999999999999844</v>
      </c>
      <c r="O94" s="19">
        <f t="shared" si="25"/>
        <v>926.40767875115898</v>
      </c>
      <c r="P94" s="2">
        <f t="shared" si="26"/>
        <v>20.50052119075033</v>
      </c>
      <c r="Q94" s="2">
        <f t="shared" si="27"/>
        <v>53.091800058090691</v>
      </c>
      <c r="R94">
        <f t="shared" si="16"/>
        <v>1000</v>
      </c>
      <c r="T94" s="2">
        <f t="shared" si="17"/>
        <v>0.94959201247559799</v>
      </c>
      <c r="U94" s="8">
        <f t="shared" si="18"/>
        <v>0.82002084763001326</v>
      </c>
      <c r="X94" s="7">
        <f t="shared" si="28"/>
        <v>8.8999999999999844</v>
      </c>
      <c r="Y94">
        <f t="shared" ca="1" si="29"/>
        <v>926</v>
      </c>
      <c r="Z94">
        <f t="shared" ca="1" si="30"/>
        <v>30</v>
      </c>
      <c r="AA94">
        <f t="shared" ca="1" si="31"/>
        <v>44</v>
      </c>
      <c r="AB94">
        <f t="shared" ca="1" si="19"/>
        <v>1000</v>
      </c>
      <c r="AD94">
        <f t="shared" ca="1" si="20"/>
        <v>1</v>
      </c>
      <c r="AE94">
        <f t="shared" ca="1" si="21"/>
        <v>1</v>
      </c>
      <c r="AF94" s="2">
        <f t="shared" ca="1" si="22"/>
        <v>1.5E-3</v>
      </c>
      <c r="AG94" s="14">
        <f t="shared" si="23"/>
        <v>4.0000000000000008E-2</v>
      </c>
    </row>
    <row r="95" spans="14:33" x14ac:dyDescent="0.25">
      <c r="N95" s="7">
        <f t="shared" si="24"/>
        <v>8.999999999999984</v>
      </c>
      <c r="O95" s="19">
        <f t="shared" si="25"/>
        <v>925.45808673868339</v>
      </c>
      <c r="P95" s="2">
        <f t="shared" si="26"/>
        <v>20.630092355595917</v>
      </c>
      <c r="Q95" s="2">
        <f t="shared" si="27"/>
        <v>53.911820905720703</v>
      </c>
      <c r="R95">
        <f t="shared" si="16"/>
        <v>1000</v>
      </c>
      <c r="T95" s="2">
        <f t="shared" si="17"/>
        <v>0.95461429003260678</v>
      </c>
      <c r="U95" s="8">
        <f t="shared" si="18"/>
        <v>0.82520369422383677</v>
      </c>
      <c r="X95" s="7">
        <f t="shared" si="28"/>
        <v>8.999999999999984</v>
      </c>
      <c r="Y95">
        <f t="shared" ca="1" si="29"/>
        <v>925</v>
      </c>
      <c r="Z95">
        <f t="shared" ca="1" si="30"/>
        <v>30</v>
      </c>
      <c r="AA95">
        <f t="shared" ca="1" si="31"/>
        <v>45</v>
      </c>
      <c r="AB95">
        <f t="shared" ca="1" si="19"/>
        <v>1000</v>
      </c>
      <c r="AD95">
        <f t="shared" ca="1" si="20"/>
        <v>1</v>
      </c>
      <c r="AE95">
        <f t="shared" ca="1" si="21"/>
        <v>2</v>
      </c>
      <c r="AF95" s="2">
        <f t="shared" ca="1" si="22"/>
        <v>1.5E-3</v>
      </c>
      <c r="AG95" s="14">
        <f t="shared" si="23"/>
        <v>4.0000000000000008E-2</v>
      </c>
    </row>
    <row r="96" spans="14:33" x14ac:dyDescent="0.25">
      <c r="N96" s="7">
        <f t="shared" si="24"/>
        <v>9.0999999999999837</v>
      </c>
      <c r="O96" s="19">
        <f t="shared" si="25"/>
        <v>924.50347244865077</v>
      </c>
      <c r="P96" s="2">
        <f t="shared" si="26"/>
        <v>20.759502951404684</v>
      </c>
      <c r="Q96" s="2">
        <f t="shared" si="27"/>
        <v>54.73702459994454</v>
      </c>
      <c r="R96">
        <f t="shared" si="16"/>
        <v>1000</v>
      </c>
      <c r="T96" s="2">
        <f t="shared" si="17"/>
        <v>0.95961162824408219</v>
      </c>
      <c r="U96" s="8">
        <f t="shared" si="18"/>
        <v>0.8303801180561875</v>
      </c>
      <c r="X96" s="7">
        <f t="shared" si="28"/>
        <v>9.0999999999999837</v>
      </c>
      <c r="Y96">
        <f t="shared" ca="1" si="29"/>
        <v>924</v>
      </c>
      <c r="Z96">
        <f t="shared" ca="1" si="30"/>
        <v>29</v>
      </c>
      <c r="AA96">
        <f t="shared" ca="1" si="31"/>
        <v>47</v>
      </c>
      <c r="AB96">
        <f t="shared" ca="1" si="19"/>
        <v>1000</v>
      </c>
      <c r="AD96">
        <f t="shared" ca="1" si="20"/>
        <v>1</v>
      </c>
      <c r="AE96">
        <f t="shared" ca="1" si="21"/>
        <v>0</v>
      </c>
      <c r="AF96" s="2">
        <f t="shared" ca="1" si="22"/>
        <v>1.4500000000000001E-3</v>
      </c>
      <c r="AG96" s="14">
        <f t="shared" si="23"/>
        <v>4.0000000000000008E-2</v>
      </c>
    </row>
    <row r="97" spans="14:33" x14ac:dyDescent="0.25">
      <c r="N97" s="7">
        <f t="shared" si="24"/>
        <v>9.1999999999999833</v>
      </c>
      <c r="O97" s="19">
        <f t="shared" si="25"/>
        <v>923.54386082040674</v>
      </c>
      <c r="P97" s="2">
        <f t="shared" si="26"/>
        <v>20.888734461592581</v>
      </c>
      <c r="Q97" s="2">
        <f t="shared" si="27"/>
        <v>55.567404718000731</v>
      </c>
      <c r="R97">
        <f t="shared" si="16"/>
        <v>1000</v>
      </c>
      <c r="T97" s="2">
        <f t="shared" si="17"/>
        <v>0.96458312361557452</v>
      </c>
      <c r="U97" s="8">
        <f t="shared" si="18"/>
        <v>0.83554937846370325</v>
      </c>
      <c r="X97" s="7">
        <f t="shared" si="28"/>
        <v>9.1999999999999833</v>
      </c>
      <c r="Y97">
        <f t="shared" ca="1" si="29"/>
        <v>923</v>
      </c>
      <c r="Z97">
        <f t="shared" ca="1" si="30"/>
        <v>30</v>
      </c>
      <c r="AA97">
        <f t="shared" ca="1" si="31"/>
        <v>47</v>
      </c>
      <c r="AB97">
        <f t="shared" ca="1" si="19"/>
        <v>1000</v>
      </c>
      <c r="AD97">
        <f t="shared" ca="1" si="20"/>
        <v>0</v>
      </c>
      <c r="AE97">
        <f t="shared" ca="1" si="21"/>
        <v>0</v>
      </c>
      <c r="AF97" s="2">
        <f t="shared" ca="1" si="22"/>
        <v>1.5E-3</v>
      </c>
      <c r="AG97" s="14">
        <f t="shared" si="23"/>
        <v>4.0000000000000008E-2</v>
      </c>
    </row>
    <row r="98" spans="14:33" x14ac:dyDescent="0.25">
      <c r="N98" s="7">
        <f t="shared" si="24"/>
        <v>9.2999999999999829</v>
      </c>
      <c r="O98" s="19">
        <f t="shared" si="25"/>
        <v>922.57927769679111</v>
      </c>
      <c r="P98" s="2">
        <f t="shared" si="26"/>
        <v>21.017768206744453</v>
      </c>
      <c r="Q98" s="2">
        <f t="shared" si="27"/>
        <v>56.402954096464434</v>
      </c>
      <c r="R98">
        <f t="shared" si="16"/>
        <v>1000</v>
      </c>
      <c r="T98" s="2">
        <f t="shared" si="17"/>
        <v>0.96952787054884393</v>
      </c>
      <c r="U98" s="8">
        <f t="shared" si="18"/>
        <v>0.84071072826977822</v>
      </c>
      <c r="X98" s="7">
        <f t="shared" si="28"/>
        <v>9.2999999999999829</v>
      </c>
      <c r="Y98">
        <f t="shared" ca="1" si="29"/>
        <v>923</v>
      </c>
      <c r="Z98">
        <f t="shared" ca="1" si="30"/>
        <v>30</v>
      </c>
      <c r="AA98">
        <f t="shared" ca="1" si="31"/>
        <v>47</v>
      </c>
      <c r="AB98">
        <f t="shared" ca="1" si="19"/>
        <v>1000</v>
      </c>
      <c r="AD98">
        <f t="shared" ca="1" si="20"/>
        <v>0</v>
      </c>
      <c r="AE98">
        <f t="shared" ca="1" si="21"/>
        <v>1</v>
      </c>
      <c r="AF98" s="2">
        <f t="shared" ca="1" si="22"/>
        <v>1.5E-3</v>
      </c>
      <c r="AG98" s="14">
        <f t="shared" si="23"/>
        <v>4.0000000000000008E-2</v>
      </c>
    </row>
    <row r="99" spans="14:33" x14ac:dyDescent="0.25">
      <c r="N99" s="7">
        <f t="shared" si="24"/>
        <v>9.3999999999999826</v>
      </c>
      <c r="O99" s="19">
        <f t="shared" si="25"/>
        <v>921.60974982624225</v>
      </c>
      <c r="P99" s="2">
        <f t="shared" si="26"/>
        <v>21.146585349023521</v>
      </c>
      <c r="Q99" s="2">
        <f t="shared" si="27"/>
        <v>57.243664824734211</v>
      </c>
      <c r="R99">
        <f t="shared" si="16"/>
        <v>1000</v>
      </c>
      <c r="T99" s="2">
        <f t="shared" si="17"/>
        <v>0.97444496165964234</v>
      </c>
      <c r="U99" s="8">
        <f t="shared" si="18"/>
        <v>0.84586341396094089</v>
      </c>
      <c r="X99" s="7">
        <f t="shared" si="28"/>
        <v>9.3999999999999826</v>
      </c>
      <c r="Y99">
        <f t="shared" ca="1" si="29"/>
        <v>923</v>
      </c>
      <c r="Z99">
        <f t="shared" ca="1" si="30"/>
        <v>29</v>
      </c>
      <c r="AA99">
        <f t="shared" ca="1" si="31"/>
        <v>48</v>
      </c>
      <c r="AB99">
        <f t="shared" ca="1" si="19"/>
        <v>1000</v>
      </c>
      <c r="AD99">
        <f t="shared" ca="1" si="20"/>
        <v>1</v>
      </c>
      <c r="AE99">
        <f t="shared" ca="1" si="21"/>
        <v>2</v>
      </c>
      <c r="AF99" s="2">
        <f t="shared" ca="1" si="22"/>
        <v>1.4500000000000001E-3</v>
      </c>
      <c r="AG99" s="14">
        <f t="shared" si="23"/>
        <v>4.0000000000000008E-2</v>
      </c>
    </row>
    <row r="100" spans="14:33" x14ac:dyDescent="0.25">
      <c r="N100" s="7">
        <f t="shared" si="24"/>
        <v>9.4999999999999822</v>
      </c>
      <c r="O100" s="19">
        <f t="shared" si="25"/>
        <v>920.63530486458262</v>
      </c>
      <c r="P100" s="2">
        <f t="shared" si="26"/>
        <v>21.275166896722222</v>
      </c>
      <c r="Q100" s="2">
        <f t="shared" si="27"/>
        <v>58.089528238695152</v>
      </c>
      <c r="R100">
        <f t="shared" si="16"/>
        <v>1000</v>
      </c>
      <c r="T100" s="2">
        <f t="shared" si="17"/>
        <v>0.97933348810043697</v>
      </c>
      <c r="U100" s="8">
        <f t="shared" si="18"/>
        <v>0.85100667586888901</v>
      </c>
      <c r="X100" s="7">
        <f t="shared" si="28"/>
        <v>9.4999999999999822</v>
      </c>
      <c r="Y100">
        <f t="shared" ca="1" si="29"/>
        <v>922</v>
      </c>
      <c r="Z100">
        <f t="shared" ca="1" si="30"/>
        <v>28</v>
      </c>
      <c r="AA100">
        <f t="shared" ca="1" si="31"/>
        <v>50</v>
      </c>
      <c r="AB100">
        <f t="shared" ca="1" si="19"/>
        <v>1000</v>
      </c>
      <c r="AD100">
        <f t="shared" ca="1" si="20"/>
        <v>1</v>
      </c>
      <c r="AE100">
        <f t="shared" ca="1" si="21"/>
        <v>1</v>
      </c>
      <c r="AF100" s="2">
        <f t="shared" ca="1" si="22"/>
        <v>1.4000000000000002E-3</v>
      </c>
      <c r="AG100" s="14">
        <f t="shared" si="23"/>
        <v>4.0000000000000008E-2</v>
      </c>
    </row>
    <row r="101" spans="14:33" x14ac:dyDescent="0.25">
      <c r="N101" s="7">
        <f t="shared" si="24"/>
        <v>9.5999999999999819</v>
      </c>
      <c r="O101" s="19">
        <f t="shared" si="25"/>
        <v>919.65597137648217</v>
      </c>
      <c r="P101" s="2">
        <f t="shared" si="26"/>
        <v>21.403493708953771</v>
      </c>
      <c r="Q101" s="2">
        <f t="shared" si="27"/>
        <v>58.94053491456404</v>
      </c>
      <c r="R101">
        <f t="shared" si="16"/>
        <v>1000</v>
      </c>
      <c r="T101" s="2">
        <f t="shared" si="17"/>
        <v>0.98419253988791544</v>
      </c>
      <c r="U101" s="8">
        <f t="shared" si="18"/>
        <v>0.85613974835815088</v>
      </c>
      <c r="X101" s="7">
        <f t="shared" si="28"/>
        <v>9.5999999999999819</v>
      </c>
      <c r="Y101">
        <f t="shared" ca="1" si="29"/>
        <v>921</v>
      </c>
      <c r="Z101">
        <f t="shared" ca="1" si="30"/>
        <v>28</v>
      </c>
      <c r="AA101">
        <f t="shared" ca="1" si="31"/>
        <v>51</v>
      </c>
      <c r="AB101">
        <f t="shared" ca="1" si="19"/>
        <v>1000</v>
      </c>
      <c r="AD101">
        <f t="shared" ca="1" si="20"/>
        <v>3</v>
      </c>
      <c r="AE101">
        <f t="shared" ca="1" si="21"/>
        <v>3</v>
      </c>
      <c r="AF101" s="2">
        <f t="shared" ca="1" si="22"/>
        <v>1.4000000000000002E-3</v>
      </c>
      <c r="AG101" s="14">
        <f t="shared" si="23"/>
        <v>4.0000000000000008E-2</v>
      </c>
    </row>
    <row r="102" spans="14:33" x14ac:dyDescent="0.25">
      <c r="N102" s="7">
        <f t="shared" si="24"/>
        <v>9.6999999999999815</v>
      </c>
      <c r="O102" s="19">
        <f t="shared" si="25"/>
        <v>918.67177883659429</v>
      </c>
      <c r="P102" s="2">
        <f t="shared" si="26"/>
        <v>21.531546500483536</v>
      </c>
      <c r="Q102" s="2">
        <f t="shared" si="27"/>
        <v>59.796674662922193</v>
      </c>
      <c r="R102">
        <f t="shared" si="16"/>
        <v>1000</v>
      </c>
      <c r="T102" s="2">
        <f t="shared" si="17"/>
        <v>0.98902120623510292</v>
      </c>
      <c r="U102" s="8">
        <f t="shared" si="18"/>
        <v>0.86126186001934146</v>
      </c>
      <c r="X102" s="7">
        <f t="shared" si="28"/>
        <v>9.6999999999999815</v>
      </c>
      <c r="Y102">
        <f t="shared" ca="1" si="29"/>
        <v>918</v>
      </c>
      <c r="Z102">
        <f t="shared" ca="1" si="30"/>
        <v>28</v>
      </c>
      <c r="AA102">
        <f t="shared" ca="1" si="31"/>
        <v>54</v>
      </c>
      <c r="AB102">
        <f t="shared" ca="1" si="19"/>
        <v>1000</v>
      </c>
      <c r="AD102">
        <f t="shared" ca="1" si="20"/>
        <v>2</v>
      </c>
      <c r="AE102">
        <f t="shared" ca="1" si="21"/>
        <v>2</v>
      </c>
      <c r="AF102" s="2">
        <f t="shared" ca="1" si="22"/>
        <v>1.4000000000000002E-3</v>
      </c>
      <c r="AG102" s="14">
        <f t="shared" si="23"/>
        <v>4.0000000000000008E-2</v>
      </c>
    </row>
    <row r="103" spans="14:33" x14ac:dyDescent="0.25">
      <c r="N103" s="7">
        <f t="shared" si="24"/>
        <v>9.7999999999999812</v>
      </c>
      <c r="O103" s="19">
        <f t="shared" si="25"/>
        <v>917.68275763035922</v>
      </c>
      <c r="P103" s="2">
        <f t="shared" si="26"/>
        <v>21.659305846699297</v>
      </c>
      <c r="Q103" s="2">
        <f t="shared" si="27"/>
        <v>60.657936522941533</v>
      </c>
      <c r="R103">
        <f t="shared" si="16"/>
        <v>1000.0000000000001</v>
      </c>
      <c r="T103" s="2">
        <f t="shared" si="17"/>
        <v>0.99381857588791866</v>
      </c>
      <c r="U103" s="8">
        <f t="shared" si="18"/>
        <v>0.86637223386797191</v>
      </c>
      <c r="X103" s="7">
        <f t="shared" si="28"/>
        <v>9.7999999999999812</v>
      </c>
      <c r="Y103">
        <f t="shared" ca="1" si="29"/>
        <v>916</v>
      </c>
      <c r="Z103">
        <f t="shared" ca="1" si="30"/>
        <v>28</v>
      </c>
      <c r="AA103">
        <f t="shared" ca="1" si="31"/>
        <v>56</v>
      </c>
      <c r="AB103">
        <f t="shared" ca="1" si="19"/>
        <v>1000</v>
      </c>
      <c r="AD103">
        <f t="shared" ca="1" si="20"/>
        <v>2</v>
      </c>
      <c r="AE103">
        <f t="shared" ca="1" si="21"/>
        <v>2</v>
      </c>
      <c r="AF103" s="2">
        <f t="shared" ca="1" si="22"/>
        <v>1.4000000000000002E-3</v>
      </c>
      <c r="AG103" s="14">
        <f t="shared" si="23"/>
        <v>4.0000000000000008E-2</v>
      </c>
    </row>
    <row r="104" spans="14:33" x14ac:dyDescent="0.25">
      <c r="N104" s="7">
        <f t="shared" si="24"/>
        <v>9.8999999999999808</v>
      </c>
      <c r="O104" s="19">
        <f t="shared" si="25"/>
        <v>916.68893905447135</v>
      </c>
      <c r="P104" s="2">
        <f t="shared" si="26"/>
        <v>21.786752188719245</v>
      </c>
      <c r="Q104" s="2">
        <f t="shared" si="27"/>
        <v>61.524308756809504</v>
      </c>
      <c r="R104">
        <f t="shared" si="16"/>
        <v>1000.0000000000001</v>
      </c>
      <c r="T104" s="2">
        <f t="shared" si="17"/>
        <v>0.99858373746598628</v>
      </c>
      <c r="U104" s="8">
        <f t="shared" si="18"/>
        <v>0.87147008754876998</v>
      </c>
      <c r="X104" s="7">
        <f t="shared" si="28"/>
        <v>9.8999999999999808</v>
      </c>
      <c r="Y104">
        <f t="shared" ca="1" si="29"/>
        <v>914</v>
      </c>
      <c r="Z104">
        <f t="shared" ca="1" si="30"/>
        <v>28</v>
      </c>
      <c r="AA104">
        <f t="shared" ca="1" si="31"/>
        <v>58</v>
      </c>
      <c r="AB104">
        <f t="shared" ca="1" si="19"/>
        <v>1000</v>
      </c>
      <c r="AD104">
        <f t="shared" ca="1" si="20"/>
        <v>0</v>
      </c>
      <c r="AE104">
        <f t="shared" ca="1" si="21"/>
        <v>0</v>
      </c>
      <c r="AF104" s="2">
        <f t="shared" ca="1" si="22"/>
        <v>1.4000000000000002E-3</v>
      </c>
      <c r="AG104" s="14">
        <f t="shared" si="23"/>
        <v>4.0000000000000008E-2</v>
      </c>
    </row>
    <row r="105" spans="14:33" x14ac:dyDescent="0.25">
      <c r="N105" s="7">
        <f t="shared" si="24"/>
        <v>9.9999999999999805</v>
      </c>
      <c r="O105" s="19">
        <f t="shared" si="25"/>
        <v>915.69035531700536</v>
      </c>
      <c r="P105" s="2">
        <f t="shared" si="26"/>
        <v>21.913865838636461</v>
      </c>
      <c r="Q105" s="2">
        <f t="shared" si="27"/>
        <v>62.395778844358276</v>
      </c>
      <c r="R105">
        <f t="shared" si="16"/>
        <v>1000</v>
      </c>
      <c r="T105" s="2">
        <f t="shared" si="17"/>
        <v>1.0033157798075103</v>
      </c>
      <c r="U105" s="8">
        <f t="shared" si="18"/>
        <v>0.87655463354545859</v>
      </c>
      <c r="X105" s="7">
        <f t="shared" si="28"/>
        <v>9.9999999999999805</v>
      </c>
      <c r="Y105">
        <f t="shared" ca="1" si="29"/>
        <v>914</v>
      </c>
      <c r="Z105">
        <f t="shared" ca="1" si="30"/>
        <v>28</v>
      </c>
      <c r="AA105">
        <f t="shared" ca="1" si="31"/>
        <v>58</v>
      </c>
      <c r="AB105">
        <f t="shared" ca="1" si="19"/>
        <v>1000</v>
      </c>
      <c r="AD105">
        <f t="shared" ca="1" si="20"/>
        <v>0</v>
      </c>
      <c r="AE105">
        <f t="shared" ca="1" si="21"/>
        <v>1</v>
      </c>
      <c r="AF105" s="2">
        <f t="shared" ca="1" si="22"/>
        <v>1.4000000000000002E-3</v>
      </c>
      <c r="AG105" s="14">
        <f t="shared" si="23"/>
        <v>4.0000000000000008E-2</v>
      </c>
    </row>
    <row r="106" spans="14:33" x14ac:dyDescent="0.25">
      <c r="N106" s="7">
        <f t="shared" si="24"/>
        <v>10.09999999999998</v>
      </c>
      <c r="O106" s="19">
        <f t="shared" si="25"/>
        <v>914.68703953719785</v>
      </c>
      <c r="P106" s="2">
        <f t="shared" si="26"/>
        <v>22.040626984898513</v>
      </c>
      <c r="Q106" s="2">
        <f t="shared" si="27"/>
        <v>63.272333477903736</v>
      </c>
      <c r="R106">
        <f t="shared" si="16"/>
        <v>1000.0000000000001</v>
      </c>
      <c r="T106" s="2">
        <f t="shared" si="17"/>
        <v>1.0080137923180248</v>
      </c>
      <c r="U106" s="8">
        <f t="shared" si="18"/>
        <v>0.88162507939594059</v>
      </c>
      <c r="X106" s="7">
        <f t="shared" si="28"/>
        <v>10.09999999999998</v>
      </c>
      <c r="Y106">
        <f t="shared" ca="1" si="29"/>
        <v>914</v>
      </c>
      <c r="Z106">
        <f t="shared" ca="1" si="30"/>
        <v>27</v>
      </c>
      <c r="AA106">
        <f t="shared" ca="1" si="31"/>
        <v>59</v>
      </c>
      <c r="AB106">
        <f t="shared" ca="1" si="19"/>
        <v>1000</v>
      </c>
      <c r="AD106">
        <f t="shared" ca="1" si="20"/>
        <v>0</v>
      </c>
      <c r="AE106">
        <f t="shared" ca="1" si="21"/>
        <v>0</v>
      </c>
      <c r="AF106" s="2">
        <f t="shared" ca="1" si="22"/>
        <v>1.3500000000000001E-3</v>
      </c>
      <c r="AG106" s="14">
        <f t="shared" si="23"/>
        <v>4.0000000000000008E-2</v>
      </c>
    </row>
    <row r="107" spans="14:33" x14ac:dyDescent="0.25">
      <c r="N107" s="7">
        <f t="shared" si="24"/>
        <v>10.19999999999998</v>
      </c>
      <c r="O107" s="19">
        <f t="shared" si="25"/>
        <v>913.67902574487982</v>
      </c>
      <c r="P107" s="2">
        <f t="shared" si="26"/>
        <v>22.167015697820595</v>
      </c>
      <c r="Q107" s="2">
        <f t="shared" si="27"/>
        <v>64.153958557299674</v>
      </c>
      <c r="R107">
        <f t="shared" si="16"/>
        <v>1000.0000000000001</v>
      </c>
      <c r="T107" s="2">
        <f t="shared" si="17"/>
        <v>1.0126768653228089</v>
      </c>
      <c r="U107" s="8">
        <f t="shared" si="18"/>
        <v>0.88668062791282398</v>
      </c>
      <c r="X107" s="7">
        <f t="shared" si="28"/>
        <v>10.19999999999998</v>
      </c>
      <c r="Y107">
        <f t="shared" ca="1" si="29"/>
        <v>914</v>
      </c>
      <c r="Z107">
        <f t="shared" ca="1" si="30"/>
        <v>27</v>
      </c>
      <c r="AA107">
        <f t="shared" ca="1" si="31"/>
        <v>59</v>
      </c>
      <c r="AB107">
        <f t="shared" ca="1" si="19"/>
        <v>1000</v>
      </c>
      <c r="AD107">
        <f t="shared" ca="1" si="20"/>
        <v>2</v>
      </c>
      <c r="AE107">
        <f t="shared" ca="1" si="21"/>
        <v>1</v>
      </c>
      <c r="AF107" s="2">
        <f t="shared" ca="1" si="22"/>
        <v>1.3500000000000001E-3</v>
      </c>
      <c r="AG107" s="14">
        <f t="shared" si="23"/>
        <v>4.0000000000000008E-2</v>
      </c>
    </row>
    <row r="108" spans="14:33" x14ac:dyDescent="0.25">
      <c r="N108" s="7">
        <f t="shared" si="24"/>
        <v>10.299999999999979</v>
      </c>
      <c r="O108" s="19">
        <f t="shared" si="25"/>
        <v>912.66634887955706</v>
      </c>
      <c r="P108" s="2">
        <f t="shared" si="26"/>
        <v>22.293011935230581</v>
      </c>
      <c r="Q108" s="2">
        <f t="shared" si="27"/>
        <v>65.040639185212498</v>
      </c>
      <c r="R108">
        <f t="shared" si="16"/>
        <v>1000.0000000000001</v>
      </c>
      <c r="T108" s="2">
        <f t="shared" si="17"/>
        <v>1.0173040904227642</v>
      </c>
      <c r="U108" s="8">
        <f t="shared" si="18"/>
        <v>0.89172047740922322</v>
      </c>
      <c r="X108" s="7">
        <f t="shared" si="28"/>
        <v>10.299999999999979</v>
      </c>
      <c r="Y108">
        <f t="shared" ca="1" si="29"/>
        <v>912</v>
      </c>
      <c r="Z108">
        <f t="shared" ca="1" si="30"/>
        <v>28</v>
      </c>
      <c r="AA108">
        <f t="shared" ca="1" si="31"/>
        <v>60</v>
      </c>
      <c r="AB108">
        <f t="shared" ca="1" si="19"/>
        <v>1000</v>
      </c>
      <c r="AD108">
        <f t="shared" ca="1" si="20"/>
        <v>0</v>
      </c>
      <c r="AE108">
        <f t="shared" ca="1" si="21"/>
        <v>2</v>
      </c>
      <c r="AF108" s="2">
        <f t="shared" ca="1" si="22"/>
        <v>1.4000000000000002E-3</v>
      </c>
      <c r="AG108" s="14">
        <f t="shared" si="23"/>
        <v>4.0000000000000008E-2</v>
      </c>
    </row>
    <row r="109" spans="14:33" x14ac:dyDescent="0.25">
      <c r="N109" s="7">
        <f t="shared" si="24"/>
        <v>10.399999999999979</v>
      </c>
      <c r="O109" s="19">
        <f t="shared" si="25"/>
        <v>911.64904478913434</v>
      </c>
      <c r="P109" s="2">
        <f t="shared" si="26"/>
        <v>22.418595548244124</v>
      </c>
      <c r="Q109" s="2">
        <f t="shared" si="27"/>
        <v>65.932359662621721</v>
      </c>
      <c r="R109">
        <f t="shared" si="16"/>
        <v>1000.0000000000001</v>
      </c>
      <c r="T109" s="2">
        <f t="shared" si="17"/>
        <v>1.0218945608535346</v>
      </c>
      <c r="U109" s="8">
        <f t="shared" si="18"/>
        <v>0.89674382192976498</v>
      </c>
      <c r="X109" s="7">
        <f t="shared" si="28"/>
        <v>10.399999999999979</v>
      </c>
      <c r="Y109">
        <f t="shared" ca="1" si="29"/>
        <v>912</v>
      </c>
      <c r="Z109">
        <f t="shared" ca="1" si="30"/>
        <v>26</v>
      </c>
      <c r="AA109">
        <f t="shared" ca="1" si="31"/>
        <v>62</v>
      </c>
      <c r="AB109">
        <f t="shared" ca="1" si="19"/>
        <v>1000</v>
      </c>
      <c r="AD109">
        <f t="shared" ca="1" si="20"/>
        <v>3</v>
      </c>
      <c r="AE109">
        <f t="shared" ca="1" si="21"/>
        <v>3</v>
      </c>
      <c r="AF109" s="2">
        <f t="shared" ca="1" si="22"/>
        <v>1.2999999999999999E-3</v>
      </c>
      <c r="AG109" s="14">
        <f t="shared" si="23"/>
        <v>4.0000000000000008E-2</v>
      </c>
    </row>
    <row r="110" spans="14:33" x14ac:dyDescent="0.25">
      <c r="N110" s="7">
        <f t="shared" si="24"/>
        <v>10.499999999999979</v>
      </c>
      <c r="O110" s="19">
        <f t="shared" si="25"/>
        <v>910.62715022828081</v>
      </c>
      <c r="P110" s="2">
        <f t="shared" si="26"/>
        <v>22.543746287167895</v>
      </c>
      <c r="Q110" s="2">
        <f t="shared" si="27"/>
        <v>66.829103484551482</v>
      </c>
      <c r="R110">
        <f t="shared" si="16"/>
        <v>1000.0000000000002</v>
      </c>
      <c r="T110" s="2">
        <f t="shared" si="17"/>
        <v>1.0264473718476543</v>
      </c>
      <c r="U110" s="8">
        <f t="shared" si="18"/>
        <v>0.90174985148671594</v>
      </c>
      <c r="X110" s="7">
        <f t="shared" si="28"/>
        <v>10.499999999999979</v>
      </c>
      <c r="Y110">
        <f t="shared" ca="1" si="29"/>
        <v>909</v>
      </c>
      <c r="Z110">
        <f t="shared" ca="1" si="30"/>
        <v>26</v>
      </c>
      <c r="AA110">
        <f t="shared" ca="1" si="31"/>
        <v>65</v>
      </c>
      <c r="AB110">
        <f t="shared" ca="1" si="19"/>
        <v>1000</v>
      </c>
      <c r="AD110">
        <f t="shared" ca="1" si="20"/>
        <v>1</v>
      </c>
      <c r="AE110">
        <f t="shared" ca="1" si="21"/>
        <v>0</v>
      </c>
      <c r="AF110" s="2">
        <f t="shared" ca="1" si="22"/>
        <v>1.2999999999999999E-3</v>
      </c>
      <c r="AG110" s="14">
        <f t="shared" si="23"/>
        <v>4.0000000000000008E-2</v>
      </c>
    </row>
    <row r="111" spans="14:33" x14ac:dyDescent="0.25">
      <c r="N111" s="7">
        <f t="shared" si="24"/>
        <v>10.599999999999978</v>
      </c>
      <c r="O111" s="19">
        <f t="shared" si="25"/>
        <v>909.60070285643314</v>
      </c>
      <c r="P111" s="2">
        <f t="shared" si="26"/>
        <v>22.668443807528835</v>
      </c>
      <c r="Q111" s="2">
        <f t="shared" si="27"/>
        <v>67.730853336038194</v>
      </c>
      <c r="R111">
        <f t="shared" si="16"/>
        <v>1000.0000000000002</v>
      </c>
      <c r="T111" s="2">
        <f t="shared" si="17"/>
        <v>1.0309616209994894</v>
      </c>
      <c r="U111" s="8">
        <f t="shared" si="18"/>
        <v>0.9067377523011535</v>
      </c>
      <c r="X111" s="7">
        <f t="shared" si="28"/>
        <v>10.599999999999978</v>
      </c>
      <c r="Y111">
        <f t="shared" ca="1" si="29"/>
        <v>908</v>
      </c>
      <c r="Z111">
        <f t="shared" ca="1" si="30"/>
        <v>27</v>
      </c>
      <c r="AA111">
        <f t="shared" ca="1" si="31"/>
        <v>65</v>
      </c>
      <c r="AB111">
        <f t="shared" ca="1" si="19"/>
        <v>1000</v>
      </c>
      <c r="AD111">
        <f t="shared" ca="1" si="20"/>
        <v>1</v>
      </c>
      <c r="AE111">
        <f t="shared" ca="1" si="21"/>
        <v>2</v>
      </c>
      <c r="AF111" s="2">
        <f t="shared" ca="1" si="22"/>
        <v>1.3500000000000001E-3</v>
      </c>
      <c r="AG111" s="14">
        <f t="shared" si="23"/>
        <v>4.0000000000000008E-2</v>
      </c>
    </row>
    <row r="112" spans="14:33" x14ac:dyDescent="0.25">
      <c r="N112" s="7">
        <f t="shared" si="24"/>
        <v>10.699999999999978</v>
      </c>
      <c r="O112" s="19">
        <f t="shared" si="25"/>
        <v>908.56974123543364</v>
      </c>
      <c r="P112" s="2">
        <f t="shared" si="26"/>
        <v>22.792667676227168</v>
      </c>
      <c r="Q112" s="2">
        <f t="shared" si="27"/>
        <v>68.637591088339349</v>
      </c>
      <c r="R112">
        <f t="shared" si="16"/>
        <v>1000.0000000000002</v>
      </c>
      <c r="T112" s="2">
        <f t="shared" si="17"/>
        <v>1.0354364086327477</v>
      </c>
      <c r="U112" s="8">
        <f t="shared" si="18"/>
        <v>0.91170670704908674</v>
      </c>
      <c r="X112" s="7">
        <f t="shared" si="28"/>
        <v>10.699999999999978</v>
      </c>
      <c r="Y112">
        <f t="shared" ca="1" si="29"/>
        <v>907</v>
      </c>
      <c r="Z112">
        <f t="shared" ca="1" si="30"/>
        <v>26</v>
      </c>
      <c r="AA112">
        <f t="shared" ca="1" si="31"/>
        <v>67</v>
      </c>
      <c r="AB112">
        <f t="shared" ca="1" si="19"/>
        <v>1000</v>
      </c>
      <c r="AD112">
        <f t="shared" ca="1" si="20"/>
        <v>3</v>
      </c>
      <c r="AE112">
        <f t="shared" ca="1" si="21"/>
        <v>2</v>
      </c>
      <c r="AF112" s="2">
        <f t="shared" ca="1" si="22"/>
        <v>1.2999999999999999E-3</v>
      </c>
      <c r="AG112" s="14">
        <f t="shared" si="23"/>
        <v>4.0000000000000008E-2</v>
      </c>
    </row>
    <row r="113" spans="14:33" x14ac:dyDescent="0.25">
      <c r="N113" s="7">
        <f t="shared" si="24"/>
        <v>10.799999999999978</v>
      </c>
      <c r="O113" s="19">
        <f t="shared" si="25"/>
        <v>907.53430482680085</v>
      </c>
      <c r="P113" s="2">
        <f t="shared" si="26"/>
        <v>22.916397377810828</v>
      </c>
      <c r="Q113" s="2">
        <f t="shared" si="27"/>
        <v>69.549297795388441</v>
      </c>
      <c r="R113">
        <f t="shared" si="16"/>
        <v>1000.0000000000002</v>
      </c>
      <c r="T113" s="2">
        <f t="shared" si="17"/>
        <v>1.0398708381703137</v>
      </c>
      <c r="U113" s="8">
        <f t="shared" si="18"/>
        <v>0.91665589511243317</v>
      </c>
      <c r="X113" s="7">
        <f t="shared" si="28"/>
        <v>10.799999999999978</v>
      </c>
      <c r="Y113">
        <f t="shared" ca="1" si="29"/>
        <v>904</v>
      </c>
      <c r="Z113">
        <f t="shared" ca="1" si="30"/>
        <v>27</v>
      </c>
      <c r="AA113">
        <f t="shared" ca="1" si="31"/>
        <v>69</v>
      </c>
      <c r="AB113">
        <f t="shared" ca="1" si="19"/>
        <v>1000</v>
      </c>
      <c r="AD113">
        <f t="shared" ca="1" si="20"/>
        <v>2</v>
      </c>
      <c r="AE113">
        <f t="shared" ca="1" si="21"/>
        <v>1</v>
      </c>
      <c r="AF113" s="2">
        <f t="shared" ca="1" si="22"/>
        <v>1.3500000000000001E-3</v>
      </c>
      <c r="AG113" s="14">
        <f t="shared" si="23"/>
        <v>4.0000000000000008E-2</v>
      </c>
    </row>
    <row r="114" spans="14:33" x14ac:dyDescent="0.25">
      <c r="N114" s="7">
        <f t="shared" si="24"/>
        <v>10.899999999999977</v>
      </c>
      <c r="O114" s="19">
        <f t="shared" si="25"/>
        <v>906.49443398863059</v>
      </c>
      <c r="P114" s="2">
        <f t="shared" si="26"/>
        <v>23.039612320868706</v>
      </c>
      <c r="Q114" s="2">
        <f t="shared" si="27"/>
        <v>70.465953690500868</v>
      </c>
      <c r="R114">
        <f t="shared" si="16"/>
        <v>1000.0000000000002</v>
      </c>
      <c r="T114" s="2">
        <f t="shared" si="17"/>
        <v>1.0442640165061678</v>
      </c>
      <c r="U114" s="8">
        <f t="shared" si="18"/>
        <v>0.9215844928347483</v>
      </c>
      <c r="X114" s="7">
        <f t="shared" si="28"/>
        <v>10.899999999999977</v>
      </c>
      <c r="Y114">
        <f t="shared" ca="1" si="29"/>
        <v>902</v>
      </c>
      <c r="Z114">
        <f t="shared" ca="1" si="30"/>
        <v>28</v>
      </c>
      <c r="AA114">
        <f t="shared" ca="1" si="31"/>
        <v>70</v>
      </c>
      <c r="AB114">
        <f t="shared" ca="1" si="19"/>
        <v>1000</v>
      </c>
      <c r="AD114">
        <f t="shared" ca="1" si="20"/>
        <v>3</v>
      </c>
      <c r="AE114">
        <f t="shared" ca="1" si="21"/>
        <v>2</v>
      </c>
      <c r="AF114" s="2">
        <f t="shared" ca="1" si="22"/>
        <v>1.4000000000000002E-3</v>
      </c>
      <c r="AG114" s="14">
        <f t="shared" si="23"/>
        <v>4.0000000000000008E-2</v>
      </c>
    </row>
    <row r="115" spans="14:33" x14ac:dyDescent="0.25">
      <c r="N115" s="7">
        <f t="shared" si="24"/>
        <v>10.999999999999977</v>
      </c>
      <c r="O115" s="19">
        <f t="shared" si="25"/>
        <v>905.4501699721244</v>
      </c>
      <c r="P115" s="2">
        <f t="shared" si="26"/>
        <v>23.162291844540128</v>
      </c>
      <c r="Q115" s="2">
        <f t="shared" si="27"/>
        <v>71.387538183335622</v>
      </c>
      <c r="R115">
        <f t="shared" si="16"/>
        <v>1000.0000000000002</v>
      </c>
      <c r="T115" s="2">
        <f t="shared" si="17"/>
        <v>1.0486150543791406</v>
      </c>
      <c r="U115" s="8">
        <f t="shared" si="18"/>
        <v>0.92649167378160513</v>
      </c>
      <c r="X115" s="7">
        <f t="shared" si="28"/>
        <v>10.999999999999977</v>
      </c>
      <c r="Y115">
        <f t="shared" ca="1" si="29"/>
        <v>899</v>
      </c>
      <c r="Z115">
        <f t="shared" ca="1" si="30"/>
        <v>29</v>
      </c>
      <c r="AA115">
        <f t="shared" ca="1" si="31"/>
        <v>72</v>
      </c>
      <c r="AB115">
        <f t="shared" ca="1" si="19"/>
        <v>1000</v>
      </c>
      <c r="AD115">
        <f t="shared" ca="1" si="20"/>
        <v>2</v>
      </c>
      <c r="AE115">
        <f t="shared" ca="1" si="21"/>
        <v>3</v>
      </c>
      <c r="AF115" s="2">
        <f t="shared" ca="1" si="22"/>
        <v>1.4500000000000001E-3</v>
      </c>
      <c r="AG115" s="14">
        <f t="shared" si="23"/>
        <v>4.0000000000000008E-2</v>
      </c>
    </row>
    <row r="116" spans="14:33" x14ac:dyDescent="0.25">
      <c r="N116" s="7">
        <f t="shared" si="24"/>
        <v>11.099999999999977</v>
      </c>
      <c r="O116" s="19">
        <f t="shared" si="25"/>
        <v>904.40155491774522</v>
      </c>
      <c r="P116" s="2">
        <f t="shared" si="26"/>
        <v>23.284415225137664</v>
      </c>
      <c r="Q116" s="2">
        <f t="shared" si="27"/>
        <v>72.31402985711722</v>
      </c>
      <c r="R116">
        <f t="shared" si="16"/>
        <v>1000.0000000000001</v>
      </c>
      <c r="T116" s="2">
        <f t="shared" si="17"/>
        <v>1.0529230667482461</v>
      </c>
      <c r="U116" s="8">
        <f t="shared" si="18"/>
        <v>0.93137660900550667</v>
      </c>
      <c r="X116" s="7">
        <f t="shared" si="28"/>
        <v>11.099999999999977</v>
      </c>
      <c r="Y116">
        <f t="shared" ca="1" si="29"/>
        <v>897</v>
      </c>
      <c r="Z116">
        <f t="shared" ca="1" si="30"/>
        <v>28</v>
      </c>
      <c r="AA116">
        <f t="shared" ca="1" si="31"/>
        <v>75</v>
      </c>
      <c r="AB116">
        <f t="shared" ca="1" si="19"/>
        <v>1000</v>
      </c>
      <c r="AD116">
        <f t="shared" ca="1" si="20"/>
        <v>2</v>
      </c>
      <c r="AE116">
        <f t="shared" ca="1" si="21"/>
        <v>1</v>
      </c>
      <c r="AF116" s="2">
        <f t="shared" ca="1" si="22"/>
        <v>1.4000000000000002E-3</v>
      </c>
      <c r="AG116" s="14">
        <f t="shared" si="23"/>
        <v>4.0000000000000008E-2</v>
      </c>
    </row>
    <row r="117" spans="14:33" x14ac:dyDescent="0.25">
      <c r="N117" s="7">
        <f t="shared" si="24"/>
        <v>11.199999999999976</v>
      </c>
      <c r="O117" s="19">
        <f t="shared" si="25"/>
        <v>903.34863185099698</v>
      </c>
      <c r="P117" s="2">
        <f t="shared" si="26"/>
        <v>23.405961682880402</v>
      </c>
      <c r="Q117" s="2">
        <f t="shared" si="27"/>
        <v>73.245406466122731</v>
      </c>
      <c r="R117">
        <f t="shared" si="16"/>
        <v>1000.0000000000001</v>
      </c>
      <c r="T117" s="2">
        <f t="shared" si="17"/>
        <v>1.0571871731693434</v>
      </c>
      <c r="U117" s="8">
        <f t="shared" si="18"/>
        <v>0.93623846731521621</v>
      </c>
      <c r="X117" s="7">
        <f t="shared" si="28"/>
        <v>11.199999999999976</v>
      </c>
      <c r="Y117">
        <f t="shared" ca="1" si="29"/>
        <v>895</v>
      </c>
      <c r="Z117">
        <f t="shared" ca="1" si="30"/>
        <v>29</v>
      </c>
      <c r="AA117">
        <f t="shared" ca="1" si="31"/>
        <v>76</v>
      </c>
      <c r="AB117">
        <f t="shared" ca="1" si="19"/>
        <v>1000</v>
      </c>
      <c r="AD117">
        <f t="shared" ca="1" si="20"/>
        <v>2</v>
      </c>
      <c r="AE117">
        <f t="shared" ca="1" si="21"/>
        <v>0</v>
      </c>
      <c r="AF117" s="2">
        <f t="shared" ca="1" si="22"/>
        <v>1.4500000000000001E-3</v>
      </c>
      <c r="AG117" s="14">
        <f t="shared" si="23"/>
        <v>4.0000000000000008E-2</v>
      </c>
    </row>
    <row r="118" spans="14:33" x14ac:dyDescent="0.25">
      <c r="N118" s="7">
        <f t="shared" si="24"/>
        <v>11.299999999999976</v>
      </c>
      <c r="O118" s="19">
        <f t="shared" si="25"/>
        <v>902.2914446778276</v>
      </c>
      <c r="P118" s="2">
        <f t="shared" si="26"/>
        <v>23.526910388734528</v>
      </c>
      <c r="Q118" s="2">
        <f t="shared" si="27"/>
        <v>74.181644933437951</v>
      </c>
      <c r="R118">
        <f t="shared" si="16"/>
        <v>1000.0000000000001</v>
      </c>
      <c r="T118" s="2">
        <f t="shared" si="17"/>
        <v>1.0614064981728535</v>
      </c>
      <c r="U118" s="8">
        <f t="shared" si="18"/>
        <v>0.94107641554938126</v>
      </c>
      <c r="X118" s="7">
        <f t="shared" si="28"/>
        <v>11.299999999999976</v>
      </c>
      <c r="Y118">
        <f t="shared" ca="1" si="29"/>
        <v>893</v>
      </c>
      <c r="Z118">
        <f t="shared" ca="1" si="30"/>
        <v>31</v>
      </c>
      <c r="AA118">
        <f t="shared" ca="1" si="31"/>
        <v>76</v>
      </c>
      <c r="AB118">
        <f t="shared" ca="1" si="19"/>
        <v>1000</v>
      </c>
      <c r="AD118">
        <f t="shared" ca="1" si="20"/>
        <v>1</v>
      </c>
      <c r="AE118">
        <f t="shared" ca="1" si="21"/>
        <v>1</v>
      </c>
      <c r="AF118" s="2">
        <f t="shared" ca="1" si="22"/>
        <v>1.5500000000000002E-3</v>
      </c>
      <c r="AG118" s="14">
        <f t="shared" si="23"/>
        <v>4.0000000000000008E-2</v>
      </c>
    </row>
    <row r="119" spans="14:33" x14ac:dyDescent="0.25">
      <c r="N119" s="7">
        <f t="shared" si="24"/>
        <v>11.399999999999975</v>
      </c>
      <c r="O119" s="19">
        <f t="shared" si="25"/>
        <v>901.2300381796548</v>
      </c>
      <c r="P119" s="2">
        <f t="shared" si="26"/>
        <v>23.647240471358</v>
      </c>
      <c r="Q119" s="2">
        <f t="shared" si="27"/>
        <v>75.122721348987326</v>
      </c>
      <c r="R119">
        <f t="shared" si="16"/>
        <v>1000.0000000000001</v>
      </c>
      <c r="T119" s="2">
        <f t="shared" si="17"/>
        <v>1.0655801716422724</v>
      </c>
      <c r="U119" s="8">
        <f t="shared" si="18"/>
        <v>0.94588961885431999</v>
      </c>
      <c r="X119" s="7">
        <f t="shared" si="28"/>
        <v>11.399999999999975</v>
      </c>
      <c r="Y119">
        <f t="shared" ca="1" si="29"/>
        <v>892</v>
      </c>
      <c r="Z119">
        <f t="shared" ca="1" si="30"/>
        <v>31</v>
      </c>
      <c r="AA119">
        <f t="shared" ca="1" si="31"/>
        <v>77</v>
      </c>
      <c r="AB119">
        <f t="shared" ca="1" si="19"/>
        <v>1000</v>
      </c>
      <c r="AD119">
        <f t="shared" ca="1" si="20"/>
        <v>1</v>
      </c>
      <c r="AE119">
        <f t="shared" ca="1" si="21"/>
        <v>0</v>
      </c>
      <c r="AF119" s="2">
        <f t="shared" ca="1" si="22"/>
        <v>1.5500000000000002E-3</v>
      </c>
      <c r="AG119" s="14">
        <f t="shared" si="23"/>
        <v>4.0000000000000008E-2</v>
      </c>
    </row>
    <row r="120" spans="14:33" x14ac:dyDescent="0.25">
      <c r="N120" s="7">
        <f t="shared" si="24"/>
        <v>11.499999999999975</v>
      </c>
      <c r="O120" s="19">
        <f t="shared" si="25"/>
        <v>900.1644580080125</v>
      </c>
      <c r="P120" s="2">
        <f t="shared" si="26"/>
        <v>23.766931024145951</v>
      </c>
      <c r="Q120" s="2">
        <f t="shared" si="27"/>
        <v>76.06861096784165</v>
      </c>
      <c r="R120">
        <f t="shared" si="16"/>
        <v>1000.0000000000001</v>
      </c>
      <c r="T120" s="2">
        <f t="shared" si="17"/>
        <v>1.0697073291932078</v>
      </c>
      <c r="U120" s="8">
        <f t="shared" si="18"/>
        <v>0.95067724096583806</v>
      </c>
      <c r="X120" s="7">
        <f t="shared" si="28"/>
        <v>11.499999999999975</v>
      </c>
      <c r="Y120">
        <f t="shared" ca="1" si="29"/>
        <v>891</v>
      </c>
      <c r="Z120">
        <f t="shared" ca="1" si="30"/>
        <v>32</v>
      </c>
      <c r="AA120">
        <f t="shared" ca="1" si="31"/>
        <v>77</v>
      </c>
      <c r="AB120">
        <f t="shared" ca="1" si="19"/>
        <v>1000</v>
      </c>
      <c r="AD120">
        <f t="shared" ca="1" si="20"/>
        <v>1</v>
      </c>
      <c r="AE120">
        <f t="shared" ca="1" si="21"/>
        <v>2</v>
      </c>
      <c r="AF120" s="2">
        <f t="shared" ca="1" si="22"/>
        <v>1.6000000000000001E-3</v>
      </c>
      <c r="AG120" s="14">
        <f t="shared" si="23"/>
        <v>4.0000000000000008E-2</v>
      </c>
    </row>
    <row r="121" spans="14:33" x14ac:dyDescent="0.25">
      <c r="N121" s="7">
        <f t="shared" si="24"/>
        <v>11.599999999999975</v>
      </c>
      <c r="O121" s="19">
        <f t="shared" si="25"/>
        <v>899.09475067881931</v>
      </c>
      <c r="P121" s="2">
        <f t="shared" si="26"/>
        <v>23.88596111237332</v>
      </c>
      <c r="Q121" s="2">
        <f t="shared" si="27"/>
        <v>77.019288208807481</v>
      </c>
      <c r="R121">
        <f t="shared" si="16"/>
        <v>1000.0000000000001</v>
      </c>
      <c r="T121" s="2">
        <f t="shared" si="17"/>
        <v>1.0737871125526632</v>
      </c>
      <c r="U121" s="8">
        <f t="shared" si="18"/>
        <v>0.95543844449493287</v>
      </c>
      <c r="X121" s="7">
        <f t="shared" si="28"/>
        <v>11.599999999999975</v>
      </c>
      <c r="Y121">
        <f t="shared" ca="1" si="29"/>
        <v>890</v>
      </c>
      <c r="Z121">
        <f t="shared" ca="1" si="30"/>
        <v>31</v>
      </c>
      <c r="AA121">
        <f t="shared" ca="1" si="31"/>
        <v>79</v>
      </c>
      <c r="AB121">
        <f t="shared" ca="1" si="19"/>
        <v>1000</v>
      </c>
      <c r="AD121">
        <f t="shared" ca="1" si="20"/>
        <v>0</v>
      </c>
      <c r="AE121">
        <f t="shared" ca="1" si="21"/>
        <v>1</v>
      </c>
      <c r="AF121" s="2">
        <f t="shared" ca="1" si="22"/>
        <v>1.5500000000000002E-3</v>
      </c>
      <c r="AG121" s="14">
        <f t="shared" si="23"/>
        <v>4.0000000000000008E-2</v>
      </c>
    </row>
    <row r="122" spans="14:33" x14ac:dyDescent="0.25">
      <c r="N122" s="7">
        <f t="shared" si="24"/>
        <v>11.699999999999974</v>
      </c>
      <c r="O122" s="19">
        <f t="shared" si="25"/>
        <v>898.02096356626669</v>
      </c>
      <c r="P122" s="2">
        <f t="shared" si="26"/>
        <v>24.004309780431047</v>
      </c>
      <c r="Q122" s="2">
        <f t="shared" si="27"/>
        <v>77.974726653302412</v>
      </c>
      <c r="R122">
        <f t="shared" si="16"/>
        <v>1000.0000000000002</v>
      </c>
      <c r="T122" s="2">
        <f t="shared" si="17"/>
        <v>1.0778186699382926</v>
      </c>
      <c r="U122" s="8">
        <f t="shared" si="18"/>
        <v>0.96017239121724196</v>
      </c>
      <c r="X122" s="7">
        <f t="shared" si="28"/>
        <v>11.699999999999974</v>
      </c>
      <c r="Y122">
        <f t="shared" ca="1" si="29"/>
        <v>890</v>
      </c>
      <c r="Z122">
        <f t="shared" ca="1" si="30"/>
        <v>30</v>
      </c>
      <c r="AA122">
        <f t="shared" ca="1" si="31"/>
        <v>80</v>
      </c>
      <c r="AB122">
        <f t="shared" ca="1" si="19"/>
        <v>1000</v>
      </c>
      <c r="AD122">
        <f t="shared" ca="1" si="20"/>
        <v>2</v>
      </c>
      <c r="AE122">
        <f t="shared" ca="1" si="21"/>
        <v>1</v>
      </c>
      <c r="AF122" s="2">
        <f t="shared" ca="1" si="22"/>
        <v>1.5E-3</v>
      </c>
      <c r="AG122" s="14">
        <f t="shared" si="23"/>
        <v>4.0000000000000008E-2</v>
      </c>
    </row>
    <row r="123" spans="14:33" x14ac:dyDescent="0.25">
      <c r="N123" s="7">
        <f t="shared" si="24"/>
        <v>11.799999999999974</v>
      </c>
      <c r="O123" s="19">
        <f t="shared" si="25"/>
        <v>896.94314489632836</v>
      </c>
      <c r="P123" s="2">
        <f t="shared" si="26"/>
        <v>24.121956059152097</v>
      </c>
      <c r="Q123" s="2">
        <f t="shared" si="27"/>
        <v>78.934899044519653</v>
      </c>
      <c r="R123">
        <f t="shared" si="16"/>
        <v>1000.0000000000001</v>
      </c>
      <c r="T123" s="2">
        <f t="shared" si="17"/>
        <v>1.0818011564373462</v>
      </c>
      <c r="U123" s="8">
        <f t="shared" si="18"/>
        <v>0.9648782423660841</v>
      </c>
      <c r="X123" s="7">
        <f t="shared" si="28"/>
        <v>11.799999999999974</v>
      </c>
      <c r="Y123">
        <f t="shared" ca="1" si="29"/>
        <v>888</v>
      </c>
      <c r="Z123">
        <f t="shared" ca="1" si="30"/>
        <v>31</v>
      </c>
      <c r="AA123">
        <f t="shared" ca="1" si="31"/>
        <v>81</v>
      </c>
      <c r="AB123">
        <f t="shared" ca="1" si="19"/>
        <v>1000</v>
      </c>
      <c r="AD123">
        <f t="shared" ca="1" si="20"/>
        <v>0</v>
      </c>
      <c r="AE123">
        <f t="shared" ca="1" si="21"/>
        <v>0</v>
      </c>
      <c r="AF123" s="2">
        <f t="shared" ca="1" si="22"/>
        <v>1.5500000000000002E-3</v>
      </c>
      <c r="AG123" s="14">
        <f t="shared" si="23"/>
        <v>4.0000000000000008E-2</v>
      </c>
    </row>
    <row r="124" spans="14:33" x14ac:dyDescent="0.25">
      <c r="N124" s="7">
        <f t="shared" si="24"/>
        <v>11.899999999999974</v>
      </c>
      <c r="O124" s="19">
        <f t="shared" si="25"/>
        <v>895.86134373989103</v>
      </c>
      <c r="P124" s="2">
        <f t="shared" si="26"/>
        <v>24.238878973223361</v>
      </c>
      <c r="Q124" s="2">
        <f t="shared" si="27"/>
        <v>79.899777286885737</v>
      </c>
      <c r="R124">
        <f t="shared" si="16"/>
        <v>1000.0000000000001</v>
      </c>
      <c r="T124" s="2">
        <f t="shared" si="17"/>
        <v>1.0857337343850235</v>
      </c>
      <c r="U124" s="8">
        <f t="shared" si="18"/>
        <v>0.96955515892893451</v>
      </c>
      <c r="X124" s="7">
        <f t="shared" si="28"/>
        <v>11.899999999999974</v>
      </c>
      <c r="Y124">
        <f t="shared" ca="1" si="29"/>
        <v>888</v>
      </c>
      <c r="Z124">
        <f t="shared" ca="1" si="30"/>
        <v>31</v>
      </c>
      <c r="AA124">
        <f t="shared" ca="1" si="31"/>
        <v>81</v>
      </c>
      <c r="AB124">
        <f t="shared" ca="1" si="19"/>
        <v>1000</v>
      </c>
      <c r="AD124">
        <f t="shared" ca="1" si="20"/>
        <v>2</v>
      </c>
      <c r="AE124">
        <f t="shared" ca="1" si="21"/>
        <v>0</v>
      </c>
      <c r="AF124" s="2">
        <f t="shared" ca="1" si="22"/>
        <v>1.5500000000000002E-3</v>
      </c>
      <c r="AG124" s="14">
        <f t="shared" si="23"/>
        <v>4.0000000000000008E-2</v>
      </c>
    </row>
    <row r="125" spans="14:33" x14ac:dyDescent="0.25">
      <c r="N125" s="7">
        <f t="shared" si="24"/>
        <v>11.999999999999973</v>
      </c>
      <c r="O125" s="19">
        <f t="shared" si="25"/>
        <v>894.775610005506</v>
      </c>
      <c r="P125" s="2">
        <f t="shared" si="26"/>
        <v>24.355057548679451</v>
      </c>
      <c r="Q125" s="2">
        <f t="shared" si="27"/>
        <v>80.869332445814678</v>
      </c>
      <c r="R125">
        <f t="shared" si="16"/>
        <v>1000.0000000000002</v>
      </c>
      <c r="T125" s="2">
        <f t="shared" si="17"/>
        <v>1.0896155737419428</v>
      </c>
      <c r="U125" s="8">
        <f t="shared" si="18"/>
        <v>0.97420230194717805</v>
      </c>
      <c r="X125" s="7">
        <f t="shared" si="28"/>
        <v>11.999999999999973</v>
      </c>
      <c r="Y125">
        <f t="shared" ca="1" si="29"/>
        <v>886</v>
      </c>
      <c r="Z125">
        <f t="shared" ca="1" si="30"/>
        <v>33</v>
      </c>
      <c r="AA125">
        <f t="shared" ca="1" si="31"/>
        <v>81</v>
      </c>
      <c r="AB125">
        <f t="shared" ca="1" si="19"/>
        <v>1000</v>
      </c>
      <c r="AD125">
        <f t="shared" ca="1" si="20"/>
        <v>1</v>
      </c>
      <c r="AE125">
        <f t="shared" ca="1" si="21"/>
        <v>0</v>
      </c>
      <c r="AF125" s="2">
        <f t="shared" ca="1" si="22"/>
        <v>1.6500000000000002E-3</v>
      </c>
      <c r="AG125" s="14">
        <f t="shared" si="23"/>
        <v>4.0000000000000008E-2</v>
      </c>
    </row>
    <row r="126" spans="14:33" x14ac:dyDescent="0.25">
      <c r="N126" s="7">
        <f t="shared" si="24"/>
        <v>12.099999999999973</v>
      </c>
      <c r="O126" s="19">
        <f t="shared" si="25"/>
        <v>893.68599443176402</v>
      </c>
      <c r="P126" s="2">
        <f t="shared" si="26"/>
        <v>24.470470820474215</v>
      </c>
      <c r="Q126" s="2">
        <f t="shared" si="27"/>
        <v>81.843534747761851</v>
      </c>
      <c r="R126">
        <f t="shared" si="16"/>
        <v>1000.0000000000001</v>
      </c>
      <c r="T126" s="2">
        <f t="shared" si="17"/>
        <v>1.0934458524704482</v>
      </c>
      <c r="U126" s="8">
        <f t="shared" si="18"/>
        <v>0.97881883281896875</v>
      </c>
      <c r="X126" s="7">
        <f t="shared" si="28"/>
        <v>12.099999999999973</v>
      </c>
      <c r="Y126">
        <f t="shared" ca="1" si="29"/>
        <v>885</v>
      </c>
      <c r="Z126">
        <f t="shared" ca="1" si="30"/>
        <v>34</v>
      </c>
      <c r="AA126">
        <f t="shared" ca="1" si="31"/>
        <v>81</v>
      </c>
      <c r="AB126">
        <f t="shared" ca="1" si="19"/>
        <v>1000</v>
      </c>
      <c r="AD126">
        <f t="shared" ca="1" si="20"/>
        <v>1</v>
      </c>
      <c r="AE126">
        <f t="shared" ca="1" si="21"/>
        <v>1</v>
      </c>
      <c r="AF126" s="2">
        <f t="shared" ca="1" si="22"/>
        <v>1.7000000000000001E-3</v>
      </c>
      <c r="AG126" s="14">
        <f t="shared" si="23"/>
        <v>4.0000000000000008E-2</v>
      </c>
    </row>
    <row r="127" spans="14:33" x14ac:dyDescent="0.25">
      <c r="N127" s="7">
        <f t="shared" si="24"/>
        <v>12.199999999999973</v>
      </c>
      <c r="O127" s="19">
        <f t="shared" si="25"/>
        <v>892.59254857929352</v>
      </c>
      <c r="P127" s="2">
        <f t="shared" si="26"/>
        <v>24.585097840125695</v>
      </c>
      <c r="Q127" s="2">
        <f t="shared" si="27"/>
        <v>82.822353580580824</v>
      </c>
      <c r="R127">
        <f t="shared" si="16"/>
        <v>1000.0000000000001</v>
      </c>
      <c r="T127" s="2">
        <f t="shared" si="17"/>
        <v>1.0972237569094538</v>
      </c>
      <c r="U127" s="8">
        <f t="shared" si="18"/>
        <v>0.98340391360502799</v>
      </c>
      <c r="X127" s="7">
        <f t="shared" si="28"/>
        <v>12.199999999999973</v>
      </c>
      <c r="Y127">
        <f t="shared" ca="1" si="29"/>
        <v>884</v>
      </c>
      <c r="Z127">
        <f t="shared" ca="1" si="30"/>
        <v>34</v>
      </c>
      <c r="AA127">
        <f t="shared" ca="1" si="31"/>
        <v>82</v>
      </c>
      <c r="AB127">
        <f t="shared" ca="1" si="19"/>
        <v>1000</v>
      </c>
      <c r="AD127">
        <f t="shared" ca="1" si="20"/>
        <v>0</v>
      </c>
      <c r="AE127">
        <f t="shared" ca="1" si="21"/>
        <v>4</v>
      </c>
      <c r="AF127" s="2">
        <f t="shared" ca="1" si="22"/>
        <v>1.7000000000000001E-3</v>
      </c>
      <c r="AG127" s="14">
        <f t="shared" si="23"/>
        <v>4.0000000000000008E-2</v>
      </c>
    </row>
    <row r="128" spans="14:33" x14ac:dyDescent="0.25">
      <c r="N128" s="7">
        <f t="shared" si="24"/>
        <v>12.299999999999972</v>
      </c>
      <c r="O128" s="19">
        <f t="shared" si="25"/>
        <v>891.49532482238408</v>
      </c>
      <c r="P128" s="2">
        <f t="shared" si="26"/>
        <v>24.698917683430121</v>
      </c>
      <c r="Q128" s="2">
        <f t="shared" si="27"/>
        <v>83.805757494185855</v>
      </c>
      <c r="R128">
        <f t="shared" si="16"/>
        <v>1000</v>
      </c>
      <c r="T128" s="2">
        <f t="shared" si="17"/>
        <v>1.100948482147543</v>
      </c>
      <c r="U128" s="8">
        <f t="shared" si="18"/>
        <v>0.98795670733720498</v>
      </c>
      <c r="X128" s="7">
        <f t="shared" si="28"/>
        <v>12.299999999999972</v>
      </c>
      <c r="Y128">
        <f t="shared" ca="1" si="29"/>
        <v>884</v>
      </c>
      <c r="Z128">
        <f t="shared" ca="1" si="30"/>
        <v>30</v>
      </c>
      <c r="AA128">
        <f t="shared" ca="1" si="31"/>
        <v>86</v>
      </c>
      <c r="AB128">
        <f t="shared" ca="1" si="19"/>
        <v>1000</v>
      </c>
      <c r="AD128">
        <f t="shared" ca="1" si="20"/>
        <v>1</v>
      </c>
      <c r="AE128">
        <f t="shared" ca="1" si="21"/>
        <v>2</v>
      </c>
      <c r="AF128" s="2">
        <f t="shared" ca="1" si="22"/>
        <v>1.5E-3</v>
      </c>
      <c r="AG128" s="14">
        <f t="shared" si="23"/>
        <v>4.0000000000000008E-2</v>
      </c>
    </row>
    <row r="129" spans="14:33" x14ac:dyDescent="0.25">
      <c r="N129" s="7">
        <f t="shared" si="24"/>
        <v>12.399999999999972</v>
      </c>
      <c r="O129" s="19">
        <f t="shared" si="25"/>
        <v>890.39437634023659</v>
      </c>
      <c r="P129" s="2">
        <f t="shared" si="26"/>
        <v>24.811909458240461</v>
      </c>
      <c r="Q129" s="2">
        <f t="shared" si="27"/>
        <v>84.793714201523059</v>
      </c>
      <c r="R129">
        <f t="shared" si="16"/>
        <v>1000.0000000000001</v>
      </c>
      <c r="T129" s="2">
        <f t="shared" si="17"/>
        <v>1.1046192323940216</v>
      </c>
      <c r="U129" s="8">
        <f t="shared" si="18"/>
        <v>0.99247637832961866</v>
      </c>
      <c r="X129" s="7">
        <f t="shared" si="28"/>
        <v>12.399999999999972</v>
      </c>
      <c r="Y129">
        <f t="shared" ca="1" si="29"/>
        <v>883</v>
      </c>
      <c r="Z129">
        <f t="shared" ca="1" si="30"/>
        <v>29</v>
      </c>
      <c r="AA129">
        <f t="shared" ca="1" si="31"/>
        <v>88</v>
      </c>
      <c r="AB129">
        <f t="shared" ca="1" si="19"/>
        <v>1000</v>
      </c>
      <c r="AD129">
        <f t="shared" ca="1" si="20"/>
        <v>0</v>
      </c>
      <c r="AE129">
        <f t="shared" ca="1" si="21"/>
        <v>1</v>
      </c>
      <c r="AF129" s="2">
        <f t="shared" ca="1" si="22"/>
        <v>1.4500000000000001E-3</v>
      </c>
      <c r="AG129" s="14">
        <f t="shared" si="23"/>
        <v>4.0000000000000008E-2</v>
      </c>
    </row>
    <row r="130" spans="14:33" x14ac:dyDescent="0.25">
      <c r="N130" s="7">
        <f t="shared" si="24"/>
        <v>12.499999999999972</v>
      </c>
      <c r="O130" s="19">
        <f t="shared" si="25"/>
        <v>889.28975710784255</v>
      </c>
      <c r="P130" s="2">
        <f t="shared" si="26"/>
        <v>24.924052312304863</v>
      </c>
      <c r="Q130" s="2">
        <f t="shared" si="27"/>
        <v>85.786190579852672</v>
      </c>
      <c r="R130">
        <f t="shared" si="16"/>
        <v>1000.0000000000001</v>
      </c>
      <c r="T130" s="2">
        <f t="shared" si="17"/>
        <v>1.1082352213476376</v>
      </c>
      <c r="U130" s="8">
        <f t="shared" si="18"/>
        <v>0.9969620924921947</v>
      </c>
      <c r="X130" s="7">
        <f t="shared" si="28"/>
        <v>12.499999999999972</v>
      </c>
      <c r="Y130">
        <f t="shared" ca="1" si="29"/>
        <v>883</v>
      </c>
      <c r="Z130">
        <f t="shared" ca="1" si="30"/>
        <v>28</v>
      </c>
      <c r="AA130">
        <f t="shared" ca="1" si="31"/>
        <v>89</v>
      </c>
      <c r="AB130">
        <f t="shared" ca="1" si="19"/>
        <v>1000</v>
      </c>
      <c r="AD130">
        <f t="shared" ca="1" si="20"/>
        <v>0</v>
      </c>
      <c r="AE130">
        <f t="shared" ca="1" si="21"/>
        <v>1</v>
      </c>
      <c r="AF130" s="2">
        <f t="shared" ca="1" si="22"/>
        <v>1.4000000000000002E-3</v>
      </c>
      <c r="AG130" s="14">
        <f t="shared" si="23"/>
        <v>4.0000000000000008E-2</v>
      </c>
    </row>
    <row r="131" spans="14:33" x14ac:dyDescent="0.25">
      <c r="N131" s="7">
        <f t="shared" si="24"/>
        <v>12.599999999999971</v>
      </c>
      <c r="O131" s="19">
        <f t="shared" si="25"/>
        <v>888.18152188649492</v>
      </c>
      <c r="P131" s="2">
        <f t="shared" si="26"/>
        <v>25.035325441160307</v>
      </c>
      <c r="Q131" s="2">
        <f t="shared" si="27"/>
        <v>86.783152672344869</v>
      </c>
      <c r="R131">
        <f t="shared" si="16"/>
        <v>1000.0000000000001</v>
      </c>
      <c r="T131" s="2">
        <f t="shared" si="17"/>
        <v>1.1117956725626725</v>
      </c>
      <c r="U131" s="8">
        <f t="shared" si="18"/>
        <v>1.0014130176464124</v>
      </c>
      <c r="X131" s="7">
        <f t="shared" si="28"/>
        <v>12.599999999999971</v>
      </c>
      <c r="Y131">
        <f t="shared" ca="1" si="29"/>
        <v>883</v>
      </c>
      <c r="Z131">
        <f t="shared" ca="1" si="30"/>
        <v>27</v>
      </c>
      <c r="AA131">
        <f t="shared" ca="1" si="31"/>
        <v>90</v>
      </c>
      <c r="AB131">
        <f t="shared" ca="1" si="19"/>
        <v>1000</v>
      </c>
      <c r="AD131">
        <f t="shared" ca="1" si="20"/>
        <v>1</v>
      </c>
      <c r="AE131">
        <f t="shared" ca="1" si="21"/>
        <v>0</v>
      </c>
      <c r="AF131" s="2">
        <f t="shared" ca="1" si="22"/>
        <v>1.3500000000000001E-3</v>
      </c>
      <c r="AG131" s="14">
        <f t="shared" si="23"/>
        <v>4.0000000000000008E-2</v>
      </c>
    </row>
    <row r="132" spans="14:33" x14ac:dyDescent="0.25">
      <c r="N132" s="7">
        <f t="shared" si="24"/>
        <v>12.699999999999971</v>
      </c>
      <c r="O132" s="19">
        <f t="shared" si="25"/>
        <v>887.0697262139322</v>
      </c>
      <c r="P132" s="2">
        <f t="shared" si="26"/>
        <v>25.145708096076564</v>
      </c>
      <c r="Q132" s="2">
        <f t="shared" si="27"/>
        <v>87.784565689991283</v>
      </c>
      <c r="R132">
        <f t="shared" si="16"/>
        <v>1000</v>
      </c>
      <c r="T132" s="2">
        <f t="shared" si="17"/>
        <v>1.1152998198121047</v>
      </c>
      <c r="U132" s="8">
        <f t="shared" si="18"/>
        <v>1.0058283238430625</v>
      </c>
      <c r="X132" s="7">
        <f t="shared" si="28"/>
        <v>12.699999999999971</v>
      </c>
      <c r="Y132">
        <f t="shared" ca="1" si="29"/>
        <v>882</v>
      </c>
      <c r="Z132">
        <f t="shared" ca="1" si="30"/>
        <v>28</v>
      </c>
      <c r="AA132">
        <f t="shared" ca="1" si="31"/>
        <v>90</v>
      </c>
      <c r="AB132">
        <f t="shared" ca="1" si="19"/>
        <v>1000</v>
      </c>
      <c r="AD132">
        <f t="shared" ca="1" si="20"/>
        <v>0</v>
      </c>
      <c r="AE132">
        <f t="shared" ca="1" si="21"/>
        <v>3</v>
      </c>
      <c r="AF132" s="2">
        <f t="shared" ca="1" si="22"/>
        <v>1.4000000000000002E-3</v>
      </c>
      <c r="AG132" s="14">
        <f t="shared" si="23"/>
        <v>4.0000000000000008E-2</v>
      </c>
    </row>
    <row r="133" spans="14:33" x14ac:dyDescent="0.25">
      <c r="N133" s="7">
        <f t="shared" si="24"/>
        <v>12.799999999999971</v>
      </c>
      <c r="O133" s="19">
        <f t="shared" si="25"/>
        <v>885.95442639412011</v>
      </c>
      <c r="P133" s="2">
        <f t="shared" si="26"/>
        <v>25.255179592045607</v>
      </c>
      <c r="Q133" s="2">
        <f t="shared" si="27"/>
        <v>88.790394013834344</v>
      </c>
      <c r="R133">
        <f t="shared" ref="R133:R196" si="32">SUM(O133:Q133)</f>
        <v>1000</v>
      </c>
      <c r="T133" s="2">
        <f t="shared" ref="T133:T196" si="33">O133*P133*beta/N*(dt)</f>
        <v>1.1187469074475627</v>
      </c>
      <c r="U133" s="8">
        <f t="shared" ref="U133:U196" si="34">P133*gamma*dt</f>
        <v>1.0102071836818245</v>
      </c>
      <c r="X133" s="7">
        <f t="shared" si="28"/>
        <v>12.799999999999971</v>
      </c>
      <c r="Y133">
        <f t="shared" ca="1" si="29"/>
        <v>882</v>
      </c>
      <c r="Z133">
        <f t="shared" ca="1" si="30"/>
        <v>25</v>
      </c>
      <c r="AA133">
        <f t="shared" ca="1" si="31"/>
        <v>93</v>
      </c>
      <c r="AB133">
        <f t="shared" ref="AB133:AB196" ca="1" si="35">SUM(Y133:AA133)</f>
        <v>1000</v>
      </c>
      <c r="AD133">
        <f t="shared" ref="AD133:AD196" ca="1" si="36">IF(AF133=0,0,CRITBINOM(Y133,AF133,RAND()))</f>
        <v>0</v>
      </c>
      <c r="AE133">
        <f t="shared" ref="AE133:AE196" ca="1" si="37">IF(AG133=0,0,CRITBINOM(Z133,AG133,RAND()))</f>
        <v>0</v>
      </c>
      <c r="AF133" s="2">
        <f t="shared" ref="AF133:AF196" ca="1" si="38">$Z133*beta/N*dt</f>
        <v>1.2500000000000002E-3</v>
      </c>
      <c r="AG133" s="14">
        <f t="shared" ref="AG133:AG196" si="39">gamma*dt</f>
        <v>4.0000000000000008E-2</v>
      </c>
    </row>
    <row r="134" spans="14:33" x14ac:dyDescent="0.25">
      <c r="N134" s="7">
        <f t="shared" ref="N134:N197" si="40">N133+dt</f>
        <v>12.89999999999997</v>
      </c>
      <c r="O134" s="19">
        <f t="shared" ref="O134:O197" si="41">O133-T133</f>
        <v>884.83567948667257</v>
      </c>
      <c r="P134" s="2">
        <f t="shared" ref="P134:P197" si="42">P133+T133-U133</f>
        <v>25.363719315811345</v>
      </c>
      <c r="Q134" s="2">
        <f t="shared" ref="Q134:Q197" si="43">Q133+U133</f>
        <v>89.800601197516173</v>
      </c>
      <c r="R134">
        <f t="shared" si="32"/>
        <v>1000</v>
      </c>
      <c r="T134" s="2">
        <f t="shared" si="33"/>
        <v>1.1221361907557588</v>
      </c>
      <c r="U134" s="8">
        <f t="shared" si="34"/>
        <v>1.014548772632454</v>
      </c>
      <c r="X134" s="7">
        <f t="shared" ref="X134:X197" si="44">X133+dt</f>
        <v>12.89999999999997</v>
      </c>
      <c r="Y134">
        <f t="shared" ref="Y134:Y197" ca="1" si="45">Y133-AD133</f>
        <v>882</v>
      </c>
      <c r="Z134">
        <f t="shared" ref="Z134:Z197" ca="1" si="46">Z133+AD133-AE133</f>
        <v>25</v>
      </c>
      <c r="AA134">
        <f t="shared" ref="AA134:AA197" ca="1" si="47">AA133+AE133</f>
        <v>93</v>
      </c>
      <c r="AB134">
        <f t="shared" ca="1" si="35"/>
        <v>1000</v>
      </c>
      <c r="AD134">
        <f t="shared" ca="1" si="36"/>
        <v>0</v>
      </c>
      <c r="AE134">
        <f t="shared" ca="1" si="37"/>
        <v>1</v>
      </c>
      <c r="AF134" s="2">
        <f t="shared" ca="1" si="38"/>
        <v>1.2500000000000002E-3</v>
      </c>
      <c r="AG134" s="14">
        <f t="shared" si="39"/>
        <v>4.0000000000000008E-2</v>
      </c>
    </row>
    <row r="135" spans="14:33" x14ac:dyDescent="0.25">
      <c r="N135" s="7">
        <f t="shared" si="40"/>
        <v>12.99999999999997</v>
      </c>
      <c r="O135" s="19">
        <f t="shared" si="41"/>
        <v>883.71354329591679</v>
      </c>
      <c r="P135" s="2">
        <f t="shared" si="42"/>
        <v>25.471306733934647</v>
      </c>
      <c r="Q135" s="2">
        <f t="shared" si="43"/>
        <v>90.815149970148624</v>
      </c>
      <c r="R135">
        <f t="shared" si="32"/>
        <v>1000</v>
      </c>
      <c r="T135" s="2">
        <f t="shared" si="33"/>
        <v>1.1254669363111267</v>
      </c>
      <c r="U135" s="8">
        <f t="shared" si="34"/>
        <v>1.0188522693573858</v>
      </c>
      <c r="X135" s="7">
        <f t="shared" si="44"/>
        <v>12.99999999999997</v>
      </c>
      <c r="Y135">
        <f t="shared" ca="1" si="45"/>
        <v>882</v>
      </c>
      <c r="Z135">
        <f t="shared" ca="1" si="46"/>
        <v>24</v>
      </c>
      <c r="AA135">
        <f t="shared" ca="1" si="47"/>
        <v>94</v>
      </c>
      <c r="AB135">
        <f t="shared" ca="1" si="35"/>
        <v>1000</v>
      </c>
      <c r="AD135">
        <f t="shared" ca="1" si="36"/>
        <v>1</v>
      </c>
      <c r="AE135">
        <f t="shared" ca="1" si="37"/>
        <v>1</v>
      </c>
      <c r="AF135" s="2">
        <f t="shared" ca="1" si="38"/>
        <v>1.2000000000000001E-3</v>
      </c>
      <c r="AG135" s="14">
        <f t="shared" si="39"/>
        <v>4.0000000000000008E-2</v>
      </c>
    </row>
    <row r="136" spans="14:33" x14ac:dyDescent="0.25">
      <c r="N136" s="7">
        <f t="shared" si="40"/>
        <v>13.099999999999969</v>
      </c>
      <c r="O136" s="19">
        <f t="shared" si="41"/>
        <v>882.58807635960568</v>
      </c>
      <c r="P136" s="2">
        <f t="shared" si="42"/>
        <v>25.577921400888389</v>
      </c>
      <c r="Q136" s="2">
        <f t="shared" si="43"/>
        <v>91.834002239506006</v>
      </c>
      <c r="R136">
        <f t="shared" si="32"/>
        <v>1000.0000000000001</v>
      </c>
      <c r="T136" s="2">
        <f t="shared" si="33"/>
        <v>1.1287384223243637</v>
      </c>
      <c r="U136" s="8">
        <f t="shared" si="34"/>
        <v>1.0231168560355357</v>
      </c>
      <c r="X136" s="7">
        <f t="shared" si="44"/>
        <v>13.099999999999969</v>
      </c>
      <c r="Y136">
        <f t="shared" ca="1" si="45"/>
        <v>881</v>
      </c>
      <c r="Z136">
        <f t="shared" ca="1" si="46"/>
        <v>24</v>
      </c>
      <c r="AA136">
        <f t="shared" ca="1" si="47"/>
        <v>95</v>
      </c>
      <c r="AB136">
        <f t="shared" ca="1" si="35"/>
        <v>1000</v>
      </c>
      <c r="AD136">
        <f t="shared" ca="1" si="36"/>
        <v>0</v>
      </c>
      <c r="AE136">
        <f t="shared" ca="1" si="37"/>
        <v>2</v>
      </c>
      <c r="AF136" s="2">
        <f t="shared" ca="1" si="38"/>
        <v>1.2000000000000001E-3</v>
      </c>
      <c r="AG136" s="14">
        <f t="shared" si="39"/>
        <v>4.0000000000000008E-2</v>
      </c>
    </row>
    <row r="137" spans="14:33" x14ac:dyDescent="0.25">
      <c r="N137" s="7">
        <f t="shared" si="40"/>
        <v>13.199999999999969</v>
      </c>
      <c r="O137" s="19">
        <f t="shared" si="41"/>
        <v>881.45933793728136</v>
      </c>
      <c r="P137" s="2">
        <f t="shared" si="42"/>
        <v>25.683542967177218</v>
      </c>
      <c r="Q137" s="2">
        <f t="shared" si="43"/>
        <v>92.857119095541549</v>
      </c>
      <c r="R137">
        <f t="shared" si="32"/>
        <v>1000.0000000000001</v>
      </c>
      <c r="T137" s="2">
        <f t="shared" si="33"/>
        <v>1.1319499389865875</v>
      </c>
      <c r="U137" s="8">
        <f t="shared" si="34"/>
        <v>1.0273417186870888</v>
      </c>
      <c r="X137" s="7">
        <f t="shared" si="44"/>
        <v>13.199999999999969</v>
      </c>
      <c r="Y137">
        <f t="shared" ca="1" si="45"/>
        <v>881</v>
      </c>
      <c r="Z137">
        <f t="shared" ca="1" si="46"/>
        <v>22</v>
      </c>
      <c r="AA137">
        <f t="shared" ca="1" si="47"/>
        <v>97</v>
      </c>
      <c r="AB137">
        <f t="shared" ca="1" si="35"/>
        <v>1000</v>
      </c>
      <c r="AD137">
        <f t="shared" ca="1" si="36"/>
        <v>3</v>
      </c>
      <c r="AE137">
        <f t="shared" ca="1" si="37"/>
        <v>0</v>
      </c>
      <c r="AF137" s="2">
        <f t="shared" ca="1" si="38"/>
        <v>1.1000000000000001E-3</v>
      </c>
      <c r="AG137" s="14">
        <f t="shared" si="39"/>
        <v>4.0000000000000008E-2</v>
      </c>
    </row>
    <row r="138" spans="14:33" x14ac:dyDescent="0.25">
      <c r="N138" s="7">
        <f t="shared" si="40"/>
        <v>13.299999999999969</v>
      </c>
      <c r="O138" s="19">
        <f t="shared" si="41"/>
        <v>880.32738799829474</v>
      </c>
      <c r="P138" s="2">
        <f t="shared" si="42"/>
        <v>25.788151187476714</v>
      </c>
      <c r="Q138" s="2">
        <f t="shared" si="43"/>
        <v>93.884460814228632</v>
      </c>
      <c r="R138">
        <f t="shared" si="32"/>
        <v>1000.0000000000001</v>
      </c>
      <c r="T138" s="2">
        <f t="shared" si="33"/>
        <v>1.1351007888088251</v>
      </c>
      <c r="U138" s="8">
        <f t="shared" si="34"/>
        <v>1.0315260474990688</v>
      </c>
      <c r="X138" s="7">
        <f t="shared" si="44"/>
        <v>13.299999999999969</v>
      </c>
      <c r="Y138">
        <f t="shared" ca="1" si="45"/>
        <v>878</v>
      </c>
      <c r="Z138">
        <f t="shared" ca="1" si="46"/>
        <v>25</v>
      </c>
      <c r="AA138">
        <f t="shared" ca="1" si="47"/>
        <v>97</v>
      </c>
      <c r="AB138">
        <f t="shared" ca="1" si="35"/>
        <v>1000</v>
      </c>
      <c r="AD138">
        <f t="shared" ca="1" si="36"/>
        <v>1</v>
      </c>
      <c r="AE138">
        <f t="shared" ca="1" si="37"/>
        <v>1</v>
      </c>
      <c r="AF138" s="2">
        <f t="shared" ca="1" si="38"/>
        <v>1.2500000000000002E-3</v>
      </c>
      <c r="AG138" s="14">
        <f t="shared" si="39"/>
        <v>4.0000000000000008E-2</v>
      </c>
    </row>
    <row r="139" spans="14:33" x14ac:dyDescent="0.25">
      <c r="N139" s="7">
        <f t="shared" si="40"/>
        <v>13.399999999999968</v>
      </c>
      <c r="O139" s="19">
        <f t="shared" si="41"/>
        <v>879.19228720948593</v>
      </c>
      <c r="P139" s="2">
        <f t="shared" si="42"/>
        <v>25.891725928786471</v>
      </c>
      <c r="Q139" s="2">
        <f t="shared" si="43"/>
        <v>94.915986861727703</v>
      </c>
      <c r="R139">
        <f t="shared" si="32"/>
        <v>1000.0000000000001</v>
      </c>
      <c r="T139" s="2">
        <f t="shared" si="33"/>
        <v>1.1381902869565466</v>
      </c>
      <c r="U139" s="8">
        <f t="shared" si="34"/>
        <v>1.035669037151459</v>
      </c>
      <c r="X139" s="7">
        <f t="shared" si="44"/>
        <v>13.399999999999968</v>
      </c>
      <c r="Y139">
        <f t="shared" ca="1" si="45"/>
        <v>877</v>
      </c>
      <c r="Z139">
        <f t="shared" ca="1" si="46"/>
        <v>25</v>
      </c>
      <c r="AA139">
        <f t="shared" ca="1" si="47"/>
        <v>98</v>
      </c>
      <c r="AB139">
        <f t="shared" ca="1" si="35"/>
        <v>1000</v>
      </c>
      <c r="AD139">
        <f t="shared" ca="1" si="36"/>
        <v>3</v>
      </c>
      <c r="AE139">
        <f t="shared" ca="1" si="37"/>
        <v>2</v>
      </c>
      <c r="AF139" s="2">
        <f t="shared" ca="1" si="38"/>
        <v>1.2500000000000002E-3</v>
      </c>
      <c r="AG139" s="14">
        <f t="shared" si="39"/>
        <v>4.0000000000000008E-2</v>
      </c>
    </row>
    <row r="140" spans="14:33" x14ac:dyDescent="0.25">
      <c r="N140" s="7">
        <f t="shared" si="40"/>
        <v>13.499999999999968</v>
      </c>
      <c r="O140" s="19">
        <f t="shared" si="41"/>
        <v>878.05409692252942</v>
      </c>
      <c r="P140" s="2">
        <f t="shared" si="42"/>
        <v>25.994247178591561</v>
      </c>
      <c r="Q140" s="2">
        <f t="shared" si="43"/>
        <v>95.951655898879167</v>
      </c>
      <c r="R140">
        <f t="shared" si="32"/>
        <v>1000.0000000000001</v>
      </c>
      <c r="T140" s="2">
        <f t="shared" si="33"/>
        <v>1.1412177615789612</v>
      </c>
      <c r="U140" s="8">
        <f t="shared" si="34"/>
        <v>1.0397698871436625</v>
      </c>
      <c r="X140" s="7">
        <f t="shared" si="44"/>
        <v>13.499999999999968</v>
      </c>
      <c r="Y140">
        <f t="shared" ca="1" si="45"/>
        <v>874</v>
      </c>
      <c r="Z140">
        <f t="shared" ca="1" si="46"/>
        <v>26</v>
      </c>
      <c r="AA140">
        <f t="shared" ca="1" si="47"/>
        <v>100</v>
      </c>
      <c r="AB140">
        <f t="shared" ca="1" si="35"/>
        <v>1000</v>
      </c>
      <c r="AD140">
        <f t="shared" ca="1" si="36"/>
        <v>1</v>
      </c>
      <c r="AE140">
        <f t="shared" ca="1" si="37"/>
        <v>2</v>
      </c>
      <c r="AF140" s="2">
        <f t="shared" ca="1" si="38"/>
        <v>1.2999999999999999E-3</v>
      </c>
      <c r="AG140" s="14">
        <f t="shared" si="39"/>
        <v>4.0000000000000008E-2</v>
      </c>
    </row>
    <row r="141" spans="14:33" x14ac:dyDescent="0.25">
      <c r="N141" s="7">
        <f t="shared" si="40"/>
        <v>13.599999999999968</v>
      </c>
      <c r="O141" s="19">
        <f t="shared" si="41"/>
        <v>876.91287916095041</v>
      </c>
      <c r="P141" s="2">
        <f t="shared" si="42"/>
        <v>26.095695053026859</v>
      </c>
      <c r="Q141" s="2">
        <f t="shared" si="43"/>
        <v>96.99142578602283</v>
      </c>
      <c r="R141">
        <f t="shared" si="32"/>
        <v>1000</v>
      </c>
      <c r="T141" s="2">
        <f t="shared" si="33"/>
        <v>1.1441825541327977</v>
      </c>
      <c r="U141" s="8">
        <f t="shared" si="34"/>
        <v>1.0438278021210745</v>
      </c>
      <c r="X141" s="7">
        <f t="shared" si="44"/>
        <v>13.599999999999968</v>
      </c>
      <c r="Y141">
        <f t="shared" ca="1" si="45"/>
        <v>873</v>
      </c>
      <c r="Z141">
        <f t="shared" ca="1" si="46"/>
        <v>25</v>
      </c>
      <c r="AA141">
        <f t="shared" ca="1" si="47"/>
        <v>102</v>
      </c>
      <c r="AB141">
        <f t="shared" ca="1" si="35"/>
        <v>1000</v>
      </c>
      <c r="AD141">
        <f t="shared" ca="1" si="36"/>
        <v>1</v>
      </c>
      <c r="AE141">
        <f t="shared" ca="1" si="37"/>
        <v>4</v>
      </c>
      <c r="AF141" s="2">
        <f t="shared" ca="1" si="38"/>
        <v>1.2500000000000002E-3</v>
      </c>
      <c r="AG141" s="14">
        <f t="shared" si="39"/>
        <v>4.0000000000000008E-2</v>
      </c>
    </row>
    <row r="142" spans="14:33" x14ac:dyDescent="0.25">
      <c r="N142" s="7">
        <f t="shared" si="40"/>
        <v>13.699999999999967</v>
      </c>
      <c r="O142" s="19">
        <f t="shared" si="41"/>
        <v>875.76869660681757</v>
      </c>
      <c r="P142" s="2">
        <f t="shared" si="42"/>
        <v>26.19604980503858</v>
      </c>
      <c r="Q142" s="2">
        <f t="shared" si="43"/>
        <v>98.035253588143902</v>
      </c>
      <c r="R142">
        <f t="shared" si="32"/>
        <v>1000</v>
      </c>
      <c r="T142" s="2">
        <f t="shared" si="33"/>
        <v>1.1470840197002958</v>
      </c>
      <c r="U142" s="8">
        <f t="shared" si="34"/>
        <v>1.0478419922015434</v>
      </c>
      <c r="X142" s="7">
        <f t="shared" si="44"/>
        <v>13.699999999999967</v>
      </c>
      <c r="Y142">
        <f t="shared" ca="1" si="45"/>
        <v>872</v>
      </c>
      <c r="Z142">
        <f t="shared" ca="1" si="46"/>
        <v>22</v>
      </c>
      <c r="AA142">
        <f t="shared" ca="1" si="47"/>
        <v>106</v>
      </c>
      <c r="AB142">
        <f t="shared" ca="1" si="35"/>
        <v>1000</v>
      </c>
      <c r="AD142">
        <f t="shared" ca="1" si="36"/>
        <v>2</v>
      </c>
      <c r="AE142">
        <f t="shared" ca="1" si="37"/>
        <v>0</v>
      </c>
      <c r="AF142" s="2">
        <f t="shared" ca="1" si="38"/>
        <v>1.1000000000000001E-3</v>
      </c>
      <c r="AG142" s="14">
        <f t="shared" si="39"/>
        <v>4.0000000000000008E-2</v>
      </c>
    </row>
    <row r="143" spans="14:33" x14ac:dyDescent="0.25">
      <c r="N143" s="7">
        <f t="shared" si="40"/>
        <v>13.799999999999967</v>
      </c>
      <c r="O143" s="19">
        <f t="shared" si="41"/>
        <v>874.62161258711728</v>
      </c>
      <c r="P143" s="2">
        <f t="shared" si="42"/>
        <v>26.29529183253733</v>
      </c>
      <c r="Q143" s="2">
        <f t="shared" si="43"/>
        <v>99.083095580345443</v>
      </c>
      <c r="R143">
        <f t="shared" si="32"/>
        <v>1000.0000000000001</v>
      </c>
      <c r="T143" s="2">
        <f t="shared" si="33"/>
        <v>1.1499215273011327</v>
      </c>
      <c r="U143" s="8">
        <f t="shared" si="34"/>
        <v>1.0518116733014933</v>
      </c>
      <c r="X143" s="7">
        <f t="shared" si="44"/>
        <v>13.799999999999967</v>
      </c>
      <c r="Y143">
        <f t="shared" ca="1" si="45"/>
        <v>870</v>
      </c>
      <c r="Z143">
        <f t="shared" ca="1" si="46"/>
        <v>24</v>
      </c>
      <c r="AA143">
        <f t="shared" ca="1" si="47"/>
        <v>106</v>
      </c>
      <c r="AB143">
        <f t="shared" ca="1" si="35"/>
        <v>1000</v>
      </c>
      <c r="AD143">
        <f t="shared" ca="1" si="36"/>
        <v>1</v>
      </c>
      <c r="AE143">
        <f t="shared" ca="1" si="37"/>
        <v>1</v>
      </c>
      <c r="AF143" s="2">
        <f t="shared" ca="1" si="38"/>
        <v>1.2000000000000001E-3</v>
      </c>
      <c r="AG143" s="14">
        <f t="shared" si="39"/>
        <v>4.0000000000000008E-2</v>
      </c>
    </row>
    <row r="144" spans="14:33" x14ac:dyDescent="0.25">
      <c r="N144" s="7">
        <f t="shared" si="40"/>
        <v>13.899999999999967</v>
      </c>
      <c r="O144" s="19">
        <f t="shared" si="41"/>
        <v>873.47169105981618</v>
      </c>
      <c r="P144" s="2">
        <f t="shared" si="42"/>
        <v>26.393401686536968</v>
      </c>
      <c r="Q144" s="2">
        <f t="shared" si="43"/>
        <v>100.13490725364693</v>
      </c>
      <c r="R144">
        <f t="shared" si="32"/>
        <v>1000.0000000000001</v>
      </c>
      <c r="T144" s="2">
        <f t="shared" si="33"/>
        <v>1.1526944601980227</v>
      </c>
      <c r="U144" s="8">
        <f t="shared" si="34"/>
        <v>1.0557360674614789</v>
      </c>
      <c r="X144" s="7">
        <f t="shared" si="44"/>
        <v>13.899999999999967</v>
      </c>
      <c r="Y144">
        <f t="shared" ca="1" si="45"/>
        <v>869</v>
      </c>
      <c r="Z144">
        <f t="shared" ca="1" si="46"/>
        <v>24</v>
      </c>
      <c r="AA144">
        <f t="shared" ca="1" si="47"/>
        <v>107</v>
      </c>
      <c r="AB144">
        <f t="shared" ca="1" si="35"/>
        <v>1000</v>
      </c>
      <c r="AD144">
        <f t="shared" ca="1" si="36"/>
        <v>1</v>
      </c>
      <c r="AE144">
        <f t="shared" ca="1" si="37"/>
        <v>1</v>
      </c>
      <c r="AF144" s="2">
        <f t="shared" ca="1" si="38"/>
        <v>1.2000000000000001E-3</v>
      </c>
      <c r="AG144" s="14">
        <f t="shared" si="39"/>
        <v>4.0000000000000008E-2</v>
      </c>
    </row>
    <row r="145" spans="14:33" x14ac:dyDescent="0.25">
      <c r="N145" s="7">
        <f t="shared" si="40"/>
        <v>13.999999999999966</v>
      </c>
      <c r="O145" s="19">
        <f t="shared" si="41"/>
        <v>872.31899659961812</v>
      </c>
      <c r="P145" s="2">
        <f t="shared" si="42"/>
        <v>26.490360079273515</v>
      </c>
      <c r="Q145" s="2">
        <f t="shared" si="43"/>
        <v>101.19064332110841</v>
      </c>
      <c r="R145">
        <f t="shared" si="32"/>
        <v>1000</v>
      </c>
      <c r="T145" s="2">
        <f t="shared" si="33"/>
        <v>1.1554022161957227</v>
      </c>
      <c r="U145" s="8">
        <f t="shared" si="34"/>
        <v>1.0596144031709407</v>
      </c>
      <c r="X145" s="7">
        <f t="shared" si="44"/>
        <v>13.999999999999966</v>
      </c>
      <c r="Y145">
        <f t="shared" ca="1" si="45"/>
        <v>868</v>
      </c>
      <c r="Z145">
        <f t="shared" ca="1" si="46"/>
        <v>24</v>
      </c>
      <c r="AA145">
        <f t="shared" ca="1" si="47"/>
        <v>108</v>
      </c>
      <c r="AB145">
        <f t="shared" ca="1" si="35"/>
        <v>1000</v>
      </c>
      <c r="AD145">
        <f t="shared" ca="1" si="36"/>
        <v>0</v>
      </c>
      <c r="AE145">
        <f t="shared" ca="1" si="37"/>
        <v>0</v>
      </c>
      <c r="AF145" s="2">
        <f t="shared" ca="1" si="38"/>
        <v>1.2000000000000001E-3</v>
      </c>
      <c r="AG145" s="14">
        <f t="shared" si="39"/>
        <v>4.0000000000000008E-2</v>
      </c>
    </row>
    <row r="146" spans="14:33" x14ac:dyDescent="0.25">
      <c r="N146" s="7">
        <f t="shared" si="40"/>
        <v>14.099999999999966</v>
      </c>
      <c r="O146" s="19">
        <f t="shared" si="41"/>
        <v>871.16359438342238</v>
      </c>
      <c r="P146" s="2">
        <f t="shared" si="42"/>
        <v>26.586147892298296</v>
      </c>
      <c r="Q146" s="2">
        <f t="shared" si="43"/>
        <v>102.25025772427935</v>
      </c>
      <c r="R146">
        <f t="shared" si="32"/>
        <v>1000</v>
      </c>
      <c r="T146" s="2">
        <f t="shared" si="33"/>
        <v>1.1580442079331916</v>
      </c>
      <c r="U146" s="8">
        <f t="shared" si="34"/>
        <v>1.063445915691932</v>
      </c>
      <c r="X146" s="7">
        <f t="shared" si="44"/>
        <v>14.099999999999966</v>
      </c>
      <c r="Y146">
        <f t="shared" ca="1" si="45"/>
        <v>868</v>
      </c>
      <c r="Z146">
        <f t="shared" ca="1" si="46"/>
        <v>24</v>
      </c>
      <c r="AA146">
        <f t="shared" ca="1" si="47"/>
        <v>108</v>
      </c>
      <c r="AB146">
        <f t="shared" ca="1" si="35"/>
        <v>1000</v>
      </c>
      <c r="AD146">
        <f t="shared" ca="1" si="36"/>
        <v>1</v>
      </c>
      <c r="AE146">
        <f t="shared" ca="1" si="37"/>
        <v>1</v>
      </c>
      <c r="AF146" s="2">
        <f t="shared" ca="1" si="38"/>
        <v>1.2000000000000001E-3</v>
      </c>
      <c r="AG146" s="14">
        <f t="shared" si="39"/>
        <v>4.0000000000000008E-2</v>
      </c>
    </row>
    <row r="147" spans="14:33" x14ac:dyDescent="0.25">
      <c r="N147" s="7">
        <f t="shared" si="40"/>
        <v>14.199999999999966</v>
      </c>
      <c r="O147" s="19">
        <f t="shared" si="41"/>
        <v>870.00555017548913</v>
      </c>
      <c r="P147" s="2">
        <f t="shared" si="42"/>
        <v>26.680746184539554</v>
      </c>
      <c r="Q147" s="2">
        <f t="shared" si="43"/>
        <v>103.31370363997128</v>
      </c>
      <c r="R147">
        <f t="shared" si="32"/>
        <v>1000</v>
      </c>
      <c r="T147" s="2">
        <f t="shared" si="33"/>
        <v>1.160619863168646</v>
      </c>
      <c r="U147" s="8">
        <f t="shared" si="34"/>
        <v>1.0672298473815822</v>
      </c>
      <c r="X147" s="7">
        <f t="shared" si="44"/>
        <v>14.199999999999966</v>
      </c>
      <c r="Y147">
        <f t="shared" ca="1" si="45"/>
        <v>867</v>
      </c>
      <c r="Z147">
        <f t="shared" ca="1" si="46"/>
        <v>24</v>
      </c>
      <c r="AA147">
        <f t="shared" ca="1" si="47"/>
        <v>109</v>
      </c>
      <c r="AB147">
        <f t="shared" ca="1" si="35"/>
        <v>1000</v>
      </c>
      <c r="AD147">
        <f t="shared" ca="1" si="36"/>
        <v>0</v>
      </c>
      <c r="AE147">
        <f t="shared" ca="1" si="37"/>
        <v>1</v>
      </c>
      <c r="AF147" s="2">
        <f t="shared" ca="1" si="38"/>
        <v>1.2000000000000001E-3</v>
      </c>
      <c r="AG147" s="14">
        <f t="shared" si="39"/>
        <v>4.0000000000000008E-2</v>
      </c>
    </row>
    <row r="148" spans="14:33" x14ac:dyDescent="0.25">
      <c r="N148" s="7">
        <f t="shared" si="40"/>
        <v>14.299999999999965</v>
      </c>
      <c r="O148" s="19">
        <f t="shared" si="41"/>
        <v>868.84493031232046</v>
      </c>
      <c r="P148" s="2">
        <f t="shared" si="42"/>
        <v>26.774136200326616</v>
      </c>
      <c r="Q148" s="2">
        <f t="shared" si="43"/>
        <v>104.38093348735286</v>
      </c>
      <c r="R148">
        <f t="shared" si="32"/>
        <v>1000</v>
      </c>
      <c r="T148" s="2">
        <f t="shared" si="33"/>
        <v>1.1631286250572677</v>
      </c>
      <c r="U148" s="8">
        <f t="shared" si="34"/>
        <v>1.0709654480130648</v>
      </c>
      <c r="X148" s="7">
        <f t="shared" si="44"/>
        <v>14.299999999999965</v>
      </c>
      <c r="Y148">
        <f t="shared" ca="1" si="45"/>
        <v>867</v>
      </c>
      <c r="Z148">
        <f t="shared" ca="1" si="46"/>
        <v>23</v>
      </c>
      <c r="AA148">
        <f t="shared" ca="1" si="47"/>
        <v>110</v>
      </c>
      <c r="AB148">
        <f t="shared" ca="1" si="35"/>
        <v>1000</v>
      </c>
      <c r="AD148">
        <f t="shared" ca="1" si="36"/>
        <v>4</v>
      </c>
      <c r="AE148">
        <f t="shared" ca="1" si="37"/>
        <v>1</v>
      </c>
      <c r="AF148" s="2">
        <f t="shared" ca="1" si="38"/>
        <v>1.15E-3</v>
      </c>
      <c r="AG148" s="14">
        <f t="shared" si="39"/>
        <v>4.0000000000000008E-2</v>
      </c>
    </row>
    <row r="149" spans="14:33" x14ac:dyDescent="0.25">
      <c r="N149" s="7">
        <f t="shared" si="40"/>
        <v>14.399999999999965</v>
      </c>
      <c r="O149" s="19">
        <f t="shared" si="41"/>
        <v>867.68180168726315</v>
      </c>
      <c r="P149" s="2">
        <f t="shared" si="42"/>
        <v>26.866299377370819</v>
      </c>
      <c r="Q149" s="2">
        <f t="shared" si="43"/>
        <v>105.45189893536593</v>
      </c>
      <c r="R149">
        <f t="shared" si="32"/>
        <v>1000</v>
      </c>
      <c r="T149" s="2">
        <f t="shared" si="33"/>
        <v>1.1655699524213254</v>
      </c>
      <c r="U149" s="8">
        <f t="shared" si="34"/>
        <v>1.0746519750948329</v>
      </c>
      <c r="X149" s="7">
        <f t="shared" si="44"/>
        <v>14.399999999999965</v>
      </c>
      <c r="Y149">
        <f t="shared" ca="1" si="45"/>
        <v>863</v>
      </c>
      <c r="Z149">
        <f t="shared" ca="1" si="46"/>
        <v>26</v>
      </c>
      <c r="AA149">
        <f t="shared" ca="1" si="47"/>
        <v>111</v>
      </c>
      <c r="AB149">
        <f t="shared" ca="1" si="35"/>
        <v>1000</v>
      </c>
      <c r="AD149">
        <f t="shared" ca="1" si="36"/>
        <v>0</v>
      </c>
      <c r="AE149">
        <f t="shared" ca="1" si="37"/>
        <v>0</v>
      </c>
      <c r="AF149" s="2">
        <f t="shared" ca="1" si="38"/>
        <v>1.2999999999999999E-3</v>
      </c>
      <c r="AG149" s="14">
        <f t="shared" si="39"/>
        <v>4.0000000000000008E-2</v>
      </c>
    </row>
    <row r="150" spans="14:33" x14ac:dyDescent="0.25">
      <c r="N150" s="7">
        <f t="shared" si="40"/>
        <v>14.499999999999964</v>
      </c>
      <c r="O150" s="19">
        <f t="shared" si="41"/>
        <v>866.51623173484177</v>
      </c>
      <c r="P150" s="2">
        <f t="shared" si="42"/>
        <v>26.95721735469731</v>
      </c>
      <c r="Q150" s="2">
        <f t="shared" si="43"/>
        <v>106.52655091046077</v>
      </c>
      <c r="R150">
        <f t="shared" si="32"/>
        <v>999.99999999999977</v>
      </c>
      <c r="T150" s="2">
        <f t="shared" si="33"/>
        <v>1.1679433200124698</v>
      </c>
      <c r="U150" s="8">
        <f t="shared" si="34"/>
        <v>1.0782886941878924</v>
      </c>
      <c r="X150" s="7">
        <f t="shared" si="44"/>
        <v>14.499999999999964</v>
      </c>
      <c r="Y150">
        <f t="shared" ca="1" si="45"/>
        <v>863</v>
      </c>
      <c r="Z150">
        <f t="shared" ca="1" si="46"/>
        <v>26</v>
      </c>
      <c r="AA150">
        <f t="shared" ca="1" si="47"/>
        <v>111</v>
      </c>
      <c r="AB150">
        <f t="shared" ca="1" si="35"/>
        <v>1000</v>
      </c>
      <c r="AD150">
        <f t="shared" ca="1" si="36"/>
        <v>3</v>
      </c>
      <c r="AE150">
        <f t="shared" ca="1" si="37"/>
        <v>2</v>
      </c>
      <c r="AF150" s="2">
        <f t="shared" ca="1" si="38"/>
        <v>1.2999999999999999E-3</v>
      </c>
      <c r="AG150" s="14">
        <f t="shared" si="39"/>
        <v>4.0000000000000008E-2</v>
      </c>
    </row>
    <row r="151" spans="14:33" x14ac:dyDescent="0.25">
      <c r="N151" s="7">
        <f t="shared" si="40"/>
        <v>14.599999999999964</v>
      </c>
      <c r="O151" s="19">
        <f t="shared" si="41"/>
        <v>865.34828841482931</v>
      </c>
      <c r="P151" s="2">
        <f t="shared" si="42"/>
        <v>27.046871980521885</v>
      </c>
      <c r="Q151" s="2">
        <f t="shared" si="43"/>
        <v>107.60483960464866</v>
      </c>
      <c r="R151">
        <f t="shared" si="32"/>
        <v>999.99999999999989</v>
      </c>
      <c r="T151" s="2">
        <f t="shared" si="33"/>
        <v>1.1702482187659811</v>
      </c>
      <c r="U151" s="8">
        <f t="shared" si="34"/>
        <v>1.0818748792208754</v>
      </c>
      <c r="X151" s="7">
        <f t="shared" si="44"/>
        <v>14.599999999999964</v>
      </c>
      <c r="Y151">
        <f t="shared" ca="1" si="45"/>
        <v>860</v>
      </c>
      <c r="Z151">
        <f t="shared" ca="1" si="46"/>
        <v>27</v>
      </c>
      <c r="AA151">
        <f t="shared" ca="1" si="47"/>
        <v>113</v>
      </c>
      <c r="AB151">
        <f t="shared" ca="1" si="35"/>
        <v>1000</v>
      </c>
      <c r="AD151">
        <f t="shared" ca="1" si="36"/>
        <v>3</v>
      </c>
      <c r="AE151">
        <f t="shared" ca="1" si="37"/>
        <v>0</v>
      </c>
      <c r="AF151" s="2">
        <f t="shared" ca="1" si="38"/>
        <v>1.3500000000000001E-3</v>
      </c>
      <c r="AG151" s="14">
        <f t="shared" si="39"/>
        <v>4.0000000000000008E-2</v>
      </c>
    </row>
    <row r="152" spans="14:33" x14ac:dyDescent="0.25">
      <c r="N152" s="7">
        <f t="shared" si="40"/>
        <v>14.699999999999964</v>
      </c>
      <c r="O152" s="19">
        <f t="shared" si="41"/>
        <v>864.17804019606331</v>
      </c>
      <c r="P152" s="2">
        <f t="shared" si="42"/>
        <v>27.135245320066989</v>
      </c>
      <c r="Q152" s="2">
        <f t="shared" si="43"/>
        <v>108.68671448386954</v>
      </c>
      <c r="R152">
        <f t="shared" si="32"/>
        <v>999.99999999999989</v>
      </c>
      <c r="T152" s="2">
        <f t="shared" si="33"/>
        <v>1.1724841560467445</v>
      </c>
      <c r="U152" s="8">
        <f t="shared" si="34"/>
        <v>1.0854098128026797</v>
      </c>
      <c r="X152" s="7">
        <f t="shared" si="44"/>
        <v>14.699999999999964</v>
      </c>
      <c r="Y152">
        <f t="shared" ca="1" si="45"/>
        <v>857</v>
      </c>
      <c r="Z152">
        <f t="shared" ca="1" si="46"/>
        <v>30</v>
      </c>
      <c r="AA152">
        <f t="shared" ca="1" si="47"/>
        <v>113</v>
      </c>
      <c r="AB152">
        <f t="shared" ca="1" si="35"/>
        <v>1000</v>
      </c>
      <c r="AD152">
        <f t="shared" ca="1" si="36"/>
        <v>0</v>
      </c>
      <c r="AE152">
        <f t="shared" ca="1" si="37"/>
        <v>2</v>
      </c>
      <c r="AF152" s="2">
        <f t="shared" ca="1" si="38"/>
        <v>1.5E-3</v>
      </c>
      <c r="AG152" s="14">
        <f t="shared" si="39"/>
        <v>4.0000000000000008E-2</v>
      </c>
    </row>
    <row r="153" spans="14:33" x14ac:dyDescent="0.25">
      <c r="N153" s="7">
        <f t="shared" si="40"/>
        <v>14.799999999999963</v>
      </c>
      <c r="O153" s="19">
        <f t="shared" si="41"/>
        <v>863.00555604001659</v>
      </c>
      <c r="P153" s="2">
        <f t="shared" si="42"/>
        <v>27.222319663311055</v>
      </c>
      <c r="Q153" s="2">
        <f t="shared" si="43"/>
        <v>109.77212429667222</v>
      </c>
      <c r="R153">
        <f t="shared" si="32"/>
        <v>999.99999999999989</v>
      </c>
      <c r="T153" s="2">
        <f t="shared" si="33"/>
        <v>1.1746506558867418</v>
      </c>
      <c r="U153" s="8">
        <f t="shared" si="34"/>
        <v>1.0888927865324423</v>
      </c>
      <c r="X153" s="7">
        <f t="shared" si="44"/>
        <v>14.799999999999963</v>
      </c>
      <c r="Y153">
        <f t="shared" ca="1" si="45"/>
        <v>857</v>
      </c>
      <c r="Z153">
        <f t="shared" ca="1" si="46"/>
        <v>28</v>
      </c>
      <c r="AA153">
        <f t="shared" ca="1" si="47"/>
        <v>115</v>
      </c>
      <c r="AB153">
        <f t="shared" ca="1" si="35"/>
        <v>1000</v>
      </c>
      <c r="AD153">
        <f t="shared" ca="1" si="36"/>
        <v>2</v>
      </c>
      <c r="AE153">
        <f t="shared" ca="1" si="37"/>
        <v>2</v>
      </c>
      <c r="AF153" s="2">
        <f t="shared" ca="1" si="38"/>
        <v>1.4000000000000002E-3</v>
      </c>
      <c r="AG153" s="14">
        <f t="shared" si="39"/>
        <v>4.0000000000000008E-2</v>
      </c>
    </row>
    <row r="154" spans="14:33" x14ac:dyDescent="0.25">
      <c r="N154" s="7">
        <f t="shared" si="40"/>
        <v>14.899999999999963</v>
      </c>
      <c r="O154" s="19">
        <f t="shared" si="41"/>
        <v>861.83090538412989</v>
      </c>
      <c r="P154" s="2">
        <f t="shared" si="42"/>
        <v>27.308077532665351</v>
      </c>
      <c r="Q154" s="2">
        <f t="shared" si="43"/>
        <v>110.86101708320466</v>
      </c>
      <c r="R154">
        <f t="shared" si="32"/>
        <v>999.99999999999989</v>
      </c>
      <c r="T154" s="2">
        <f t="shared" si="33"/>
        <v>1.1767472592138499</v>
      </c>
      <c r="U154" s="8">
        <f t="shared" si="34"/>
        <v>1.0923231013066141</v>
      </c>
      <c r="X154" s="7">
        <f t="shared" si="44"/>
        <v>14.899999999999963</v>
      </c>
      <c r="Y154">
        <f t="shared" ca="1" si="45"/>
        <v>855</v>
      </c>
      <c r="Z154">
        <f t="shared" ca="1" si="46"/>
        <v>28</v>
      </c>
      <c r="AA154">
        <f t="shared" ca="1" si="47"/>
        <v>117</v>
      </c>
      <c r="AB154">
        <f t="shared" ca="1" si="35"/>
        <v>1000</v>
      </c>
      <c r="AD154">
        <f t="shared" ca="1" si="36"/>
        <v>2</v>
      </c>
      <c r="AE154">
        <f t="shared" ca="1" si="37"/>
        <v>0</v>
      </c>
      <c r="AF154" s="2">
        <f t="shared" ca="1" si="38"/>
        <v>1.4000000000000002E-3</v>
      </c>
      <c r="AG154" s="14">
        <f t="shared" si="39"/>
        <v>4.0000000000000008E-2</v>
      </c>
    </row>
    <row r="155" spans="14:33" x14ac:dyDescent="0.25">
      <c r="N155" s="7">
        <f t="shared" si="40"/>
        <v>14.999999999999963</v>
      </c>
      <c r="O155" s="19">
        <f t="shared" si="41"/>
        <v>860.65415812491608</v>
      </c>
      <c r="P155" s="2">
        <f t="shared" si="42"/>
        <v>27.392501690572587</v>
      </c>
      <c r="Q155" s="2">
        <f t="shared" si="43"/>
        <v>111.95334018451128</v>
      </c>
      <c r="R155">
        <f t="shared" si="32"/>
        <v>999.99999999999989</v>
      </c>
      <c r="T155" s="2">
        <f t="shared" si="33"/>
        <v>1.1787735240717545</v>
      </c>
      <c r="U155" s="8">
        <f t="shared" si="34"/>
        <v>1.0957000676229036</v>
      </c>
      <c r="X155" s="7">
        <f t="shared" si="44"/>
        <v>14.999999999999963</v>
      </c>
      <c r="Y155">
        <f t="shared" ca="1" si="45"/>
        <v>853</v>
      </c>
      <c r="Z155">
        <f t="shared" ca="1" si="46"/>
        <v>30</v>
      </c>
      <c r="AA155">
        <f t="shared" ca="1" si="47"/>
        <v>117</v>
      </c>
      <c r="AB155">
        <f t="shared" ca="1" si="35"/>
        <v>1000</v>
      </c>
      <c r="AD155">
        <f t="shared" ca="1" si="36"/>
        <v>3</v>
      </c>
      <c r="AE155">
        <f t="shared" ca="1" si="37"/>
        <v>2</v>
      </c>
      <c r="AF155" s="2">
        <f t="shared" ca="1" si="38"/>
        <v>1.5E-3</v>
      </c>
      <c r="AG155" s="14">
        <f t="shared" si="39"/>
        <v>4.0000000000000008E-2</v>
      </c>
    </row>
    <row r="156" spans="14:33" x14ac:dyDescent="0.25">
      <c r="N156" s="7">
        <f t="shared" si="40"/>
        <v>15.099999999999962</v>
      </c>
      <c r="O156" s="19">
        <f t="shared" si="41"/>
        <v>859.47538460084434</v>
      </c>
      <c r="P156" s="2">
        <f t="shared" si="42"/>
        <v>27.475575147021438</v>
      </c>
      <c r="Q156" s="2">
        <f t="shared" si="43"/>
        <v>113.04904025213418</v>
      </c>
      <c r="R156">
        <f t="shared" si="32"/>
        <v>1000</v>
      </c>
      <c r="T156" s="2">
        <f t="shared" si="33"/>
        <v>1.1807290258307825</v>
      </c>
      <c r="U156" s="8">
        <f t="shared" si="34"/>
        <v>1.0990230058808577</v>
      </c>
      <c r="X156" s="7">
        <f t="shared" si="44"/>
        <v>15.099999999999962</v>
      </c>
      <c r="Y156">
        <f t="shared" ca="1" si="45"/>
        <v>850</v>
      </c>
      <c r="Z156">
        <f t="shared" ca="1" si="46"/>
        <v>31</v>
      </c>
      <c r="AA156">
        <f t="shared" ca="1" si="47"/>
        <v>119</v>
      </c>
      <c r="AB156">
        <f t="shared" ca="1" si="35"/>
        <v>1000</v>
      </c>
      <c r="AD156">
        <f t="shared" ca="1" si="36"/>
        <v>3</v>
      </c>
      <c r="AE156">
        <f t="shared" ca="1" si="37"/>
        <v>0</v>
      </c>
      <c r="AF156" s="2">
        <f t="shared" ca="1" si="38"/>
        <v>1.5500000000000002E-3</v>
      </c>
      <c r="AG156" s="14">
        <f t="shared" si="39"/>
        <v>4.0000000000000008E-2</v>
      </c>
    </row>
    <row r="157" spans="14:33" x14ac:dyDescent="0.25">
      <c r="N157" s="7">
        <f t="shared" si="40"/>
        <v>15.199999999999962</v>
      </c>
      <c r="O157" s="19">
        <f t="shared" si="41"/>
        <v>858.29465557501351</v>
      </c>
      <c r="P157" s="2">
        <f t="shared" si="42"/>
        <v>27.557281166971361</v>
      </c>
      <c r="Q157" s="2">
        <f t="shared" si="43"/>
        <v>114.14806325801503</v>
      </c>
      <c r="R157">
        <f t="shared" si="32"/>
        <v>999.99999999999989</v>
      </c>
      <c r="T157" s="2">
        <f t="shared" si="33"/>
        <v>1.1826133573894746</v>
      </c>
      <c r="U157" s="8">
        <f t="shared" si="34"/>
        <v>1.1022912466788546</v>
      </c>
      <c r="X157" s="7">
        <f t="shared" si="44"/>
        <v>15.199999999999962</v>
      </c>
      <c r="Y157">
        <f t="shared" ca="1" si="45"/>
        <v>847</v>
      </c>
      <c r="Z157">
        <f t="shared" ca="1" si="46"/>
        <v>34</v>
      </c>
      <c r="AA157">
        <f t="shared" ca="1" si="47"/>
        <v>119</v>
      </c>
      <c r="AB157">
        <f t="shared" ca="1" si="35"/>
        <v>1000</v>
      </c>
      <c r="AD157">
        <f t="shared" ca="1" si="36"/>
        <v>1</v>
      </c>
      <c r="AE157">
        <f t="shared" ca="1" si="37"/>
        <v>0</v>
      </c>
      <c r="AF157" s="2">
        <f t="shared" ca="1" si="38"/>
        <v>1.7000000000000001E-3</v>
      </c>
      <c r="AG157" s="14">
        <f t="shared" si="39"/>
        <v>4.0000000000000008E-2</v>
      </c>
    </row>
    <row r="158" spans="14:33" x14ac:dyDescent="0.25">
      <c r="N158" s="7">
        <f t="shared" si="40"/>
        <v>15.299999999999962</v>
      </c>
      <c r="O158" s="19">
        <f t="shared" si="41"/>
        <v>857.11204221762398</v>
      </c>
      <c r="P158" s="2">
        <f t="shared" si="42"/>
        <v>27.637603277681979</v>
      </c>
      <c r="Q158" s="2">
        <f t="shared" si="43"/>
        <v>115.25035450469389</v>
      </c>
      <c r="R158">
        <f t="shared" si="32"/>
        <v>999.99999999999977</v>
      </c>
      <c r="T158" s="2">
        <f t="shared" si="33"/>
        <v>1.1844261293667251</v>
      </c>
      <c r="U158" s="8">
        <f t="shared" si="34"/>
        <v>1.1055041311072793</v>
      </c>
      <c r="X158" s="7">
        <f t="shared" si="44"/>
        <v>15.299999999999962</v>
      </c>
      <c r="Y158">
        <f t="shared" ca="1" si="45"/>
        <v>846</v>
      </c>
      <c r="Z158">
        <f t="shared" ca="1" si="46"/>
        <v>35</v>
      </c>
      <c r="AA158">
        <f t="shared" ca="1" si="47"/>
        <v>119</v>
      </c>
      <c r="AB158">
        <f t="shared" ca="1" si="35"/>
        <v>1000</v>
      </c>
      <c r="AD158">
        <f t="shared" ca="1" si="36"/>
        <v>0</v>
      </c>
      <c r="AE158">
        <f t="shared" ca="1" si="37"/>
        <v>0</v>
      </c>
      <c r="AF158" s="2">
        <f t="shared" ca="1" si="38"/>
        <v>1.7500000000000003E-3</v>
      </c>
      <c r="AG158" s="14">
        <f t="shared" si="39"/>
        <v>4.0000000000000008E-2</v>
      </c>
    </row>
    <row r="159" spans="14:33" x14ac:dyDescent="0.25">
      <c r="N159" s="7">
        <f t="shared" si="40"/>
        <v>15.399999999999961</v>
      </c>
      <c r="O159" s="19">
        <f t="shared" si="41"/>
        <v>855.92761608825731</v>
      </c>
      <c r="P159" s="2">
        <f t="shared" si="42"/>
        <v>27.716525275941425</v>
      </c>
      <c r="Q159" s="2">
        <f t="shared" si="43"/>
        <v>116.35585863580117</v>
      </c>
      <c r="R159">
        <f t="shared" si="32"/>
        <v>999.99999999999989</v>
      </c>
      <c r="T159" s="2">
        <f t="shared" si="33"/>
        <v>1.1861669702843236</v>
      </c>
      <c r="U159" s="8">
        <f t="shared" si="34"/>
        <v>1.1086610110376571</v>
      </c>
      <c r="X159" s="7">
        <f t="shared" si="44"/>
        <v>15.399999999999961</v>
      </c>
      <c r="Y159">
        <f t="shared" ca="1" si="45"/>
        <v>846</v>
      </c>
      <c r="Z159">
        <f t="shared" ca="1" si="46"/>
        <v>35</v>
      </c>
      <c r="AA159">
        <f t="shared" ca="1" si="47"/>
        <v>119</v>
      </c>
      <c r="AB159">
        <f t="shared" ca="1" si="35"/>
        <v>1000</v>
      </c>
      <c r="AD159">
        <f t="shared" ca="1" si="36"/>
        <v>0</v>
      </c>
      <c r="AE159">
        <f t="shared" ca="1" si="37"/>
        <v>1</v>
      </c>
      <c r="AF159" s="2">
        <f t="shared" ca="1" si="38"/>
        <v>1.7500000000000003E-3</v>
      </c>
      <c r="AG159" s="14">
        <f t="shared" si="39"/>
        <v>4.0000000000000008E-2</v>
      </c>
    </row>
    <row r="160" spans="14:33" x14ac:dyDescent="0.25">
      <c r="N160" s="7">
        <f t="shared" si="40"/>
        <v>15.499999999999961</v>
      </c>
      <c r="O160" s="19">
        <f t="shared" si="41"/>
        <v>854.74144911797293</v>
      </c>
      <c r="P160" s="2">
        <f t="shared" si="42"/>
        <v>27.79403123518809</v>
      </c>
      <c r="Q160" s="2">
        <f t="shared" si="43"/>
        <v>117.46451964683882</v>
      </c>
      <c r="R160">
        <f t="shared" si="32"/>
        <v>999.99999999999977</v>
      </c>
      <c r="T160" s="2">
        <f t="shared" si="33"/>
        <v>1.1878355267397436</v>
      </c>
      <c r="U160" s="8">
        <f t="shared" si="34"/>
        <v>1.1117612494075237</v>
      </c>
      <c r="X160" s="7">
        <f t="shared" si="44"/>
        <v>15.499999999999961</v>
      </c>
      <c r="Y160">
        <f t="shared" ca="1" si="45"/>
        <v>846</v>
      </c>
      <c r="Z160">
        <f t="shared" ca="1" si="46"/>
        <v>34</v>
      </c>
      <c r="AA160">
        <f t="shared" ca="1" si="47"/>
        <v>120</v>
      </c>
      <c r="AB160">
        <f t="shared" ca="1" si="35"/>
        <v>1000</v>
      </c>
      <c r="AD160">
        <f t="shared" ca="1" si="36"/>
        <v>3</v>
      </c>
      <c r="AE160">
        <f t="shared" ca="1" si="37"/>
        <v>1</v>
      </c>
      <c r="AF160" s="2">
        <f t="shared" ca="1" si="38"/>
        <v>1.7000000000000001E-3</v>
      </c>
      <c r="AG160" s="14">
        <f t="shared" si="39"/>
        <v>4.0000000000000008E-2</v>
      </c>
    </row>
    <row r="161" spans="14:33" x14ac:dyDescent="0.25">
      <c r="N161" s="7">
        <f t="shared" si="40"/>
        <v>15.599999999999961</v>
      </c>
      <c r="O161" s="19">
        <f t="shared" si="41"/>
        <v>853.55361359123322</v>
      </c>
      <c r="P161" s="2">
        <f t="shared" si="42"/>
        <v>27.870105512520308</v>
      </c>
      <c r="Q161" s="2">
        <f t="shared" si="43"/>
        <v>118.57628089624635</v>
      </c>
      <c r="R161">
        <f t="shared" si="32"/>
        <v>999.99999999999989</v>
      </c>
      <c r="T161" s="2">
        <f t="shared" si="33"/>
        <v>1.1894314635690328</v>
      </c>
      <c r="U161" s="8">
        <f t="shared" si="34"/>
        <v>1.1148042205008124</v>
      </c>
      <c r="X161" s="7">
        <f t="shared" si="44"/>
        <v>15.599999999999961</v>
      </c>
      <c r="Y161">
        <f t="shared" ca="1" si="45"/>
        <v>843</v>
      </c>
      <c r="Z161">
        <f t="shared" ca="1" si="46"/>
        <v>36</v>
      </c>
      <c r="AA161">
        <f t="shared" ca="1" si="47"/>
        <v>121</v>
      </c>
      <c r="AB161">
        <f t="shared" ca="1" si="35"/>
        <v>1000</v>
      </c>
      <c r="AD161">
        <f t="shared" ca="1" si="36"/>
        <v>1</v>
      </c>
      <c r="AE161">
        <f t="shared" ca="1" si="37"/>
        <v>2</v>
      </c>
      <c r="AF161" s="2">
        <f t="shared" ca="1" si="38"/>
        <v>1.8E-3</v>
      </c>
      <c r="AG161" s="14">
        <f t="shared" si="39"/>
        <v>4.0000000000000008E-2</v>
      </c>
    </row>
    <row r="162" spans="14:33" x14ac:dyDescent="0.25">
      <c r="N162" s="7">
        <f t="shared" si="40"/>
        <v>15.69999999999996</v>
      </c>
      <c r="O162" s="19">
        <f t="shared" si="41"/>
        <v>852.36418212766421</v>
      </c>
      <c r="P162" s="2">
        <f t="shared" si="42"/>
        <v>27.944732755588529</v>
      </c>
      <c r="Q162" s="2">
        <f t="shared" si="43"/>
        <v>119.69108511674716</v>
      </c>
      <c r="R162">
        <f t="shared" si="32"/>
        <v>1000</v>
      </c>
      <c r="T162" s="2">
        <f t="shared" si="33"/>
        <v>1.1909544639996683</v>
      </c>
      <c r="U162" s="8">
        <f t="shared" si="34"/>
        <v>1.1177893102235412</v>
      </c>
      <c r="X162" s="7">
        <f t="shared" si="44"/>
        <v>15.69999999999996</v>
      </c>
      <c r="Y162">
        <f t="shared" ca="1" si="45"/>
        <v>842</v>
      </c>
      <c r="Z162">
        <f t="shared" ca="1" si="46"/>
        <v>35</v>
      </c>
      <c r="AA162">
        <f t="shared" ca="1" si="47"/>
        <v>123</v>
      </c>
      <c r="AB162">
        <f t="shared" ca="1" si="35"/>
        <v>1000</v>
      </c>
      <c r="AD162">
        <f t="shared" ca="1" si="36"/>
        <v>1</v>
      </c>
      <c r="AE162">
        <f t="shared" ca="1" si="37"/>
        <v>3</v>
      </c>
      <c r="AF162" s="2">
        <f t="shared" ca="1" si="38"/>
        <v>1.7500000000000003E-3</v>
      </c>
      <c r="AG162" s="14">
        <f t="shared" si="39"/>
        <v>4.0000000000000008E-2</v>
      </c>
    </row>
    <row r="163" spans="14:33" x14ac:dyDescent="0.25">
      <c r="N163" s="7">
        <f t="shared" si="40"/>
        <v>15.79999999999996</v>
      </c>
      <c r="O163" s="19">
        <f t="shared" si="41"/>
        <v>851.17322766366453</v>
      </c>
      <c r="P163" s="2">
        <f t="shared" si="42"/>
        <v>28.017897909364656</v>
      </c>
      <c r="Q163" s="2">
        <f t="shared" si="43"/>
        <v>120.8088744269707</v>
      </c>
      <c r="R163">
        <f t="shared" si="32"/>
        <v>1000</v>
      </c>
      <c r="T163" s="2">
        <f t="shared" si="33"/>
        <v>1.1924042297932476</v>
      </c>
      <c r="U163" s="8">
        <f t="shared" si="34"/>
        <v>1.1207159163745863</v>
      </c>
      <c r="X163" s="7">
        <f t="shared" si="44"/>
        <v>15.79999999999996</v>
      </c>
      <c r="Y163">
        <f t="shared" ca="1" si="45"/>
        <v>841</v>
      </c>
      <c r="Z163">
        <f t="shared" ca="1" si="46"/>
        <v>33</v>
      </c>
      <c r="AA163">
        <f t="shared" ca="1" si="47"/>
        <v>126</v>
      </c>
      <c r="AB163">
        <f t="shared" ca="1" si="35"/>
        <v>1000</v>
      </c>
      <c r="AD163">
        <f t="shared" ca="1" si="36"/>
        <v>0</v>
      </c>
      <c r="AE163">
        <f t="shared" ca="1" si="37"/>
        <v>4</v>
      </c>
      <c r="AF163" s="2">
        <f t="shared" ca="1" si="38"/>
        <v>1.6500000000000002E-3</v>
      </c>
      <c r="AG163" s="14">
        <f t="shared" si="39"/>
        <v>4.0000000000000008E-2</v>
      </c>
    </row>
    <row r="164" spans="14:33" x14ac:dyDescent="0.25">
      <c r="N164" s="7">
        <f t="shared" si="40"/>
        <v>15.899999999999959</v>
      </c>
      <c r="O164" s="19">
        <f t="shared" si="41"/>
        <v>849.98082343387125</v>
      </c>
      <c r="P164" s="2">
        <f t="shared" si="42"/>
        <v>28.089586222783318</v>
      </c>
      <c r="Q164" s="2">
        <f t="shared" si="43"/>
        <v>121.9295903433453</v>
      </c>
      <c r="R164">
        <f t="shared" si="32"/>
        <v>999.99999999999977</v>
      </c>
      <c r="T164" s="2">
        <f t="shared" si="33"/>
        <v>1.1937804813779045</v>
      </c>
      <c r="U164" s="8">
        <f t="shared" si="34"/>
        <v>1.1235834489113328</v>
      </c>
      <c r="X164" s="7">
        <f t="shared" si="44"/>
        <v>15.899999999999959</v>
      </c>
      <c r="Y164">
        <f t="shared" ca="1" si="45"/>
        <v>841</v>
      </c>
      <c r="Z164">
        <f t="shared" ca="1" si="46"/>
        <v>29</v>
      </c>
      <c r="AA164">
        <f t="shared" ca="1" si="47"/>
        <v>130</v>
      </c>
      <c r="AB164">
        <f t="shared" ca="1" si="35"/>
        <v>1000</v>
      </c>
      <c r="AD164">
        <f t="shared" ca="1" si="36"/>
        <v>2</v>
      </c>
      <c r="AE164">
        <f t="shared" ca="1" si="37"/>
        <v>0</v>
      </c>
      <c r="AF164" s="2">
        <f t="shared" ca="1" si="38"/>
        <v>1.4500000000000001E-3</v>
      </c>
      <c r="AG164" s="14">
        <f t="shared" si="39"/>
        <v>4.0000000000000008E-2</v>
      </c>
    </row>
    <row r="165" spans="14:33" x14ac:dyDescent="0.25">
      <c r="N165" s="7">
        <f t="shared" si="40"/>
        <v>15.999999999999959</v>
      </c>
      <c r="O165" s="19">
        <f t="shared" si="41"/>
        <v>848.78704295249338</v>
      </c>
      <c r="P165" s="2">
        <f t="shared" si="42"/>
        <v>28.159783255249888</v>
      </c>
      <c r="Q165" s="2">
        <f t="shared" si="43"/>
        <v>123.05317379225663</v>
      </c>
      <c r="R165">
        <f t="shared" si="32"/>
        <v>999.99999999999989</v>
      </c>
      <c r="T165" s="2">
        <f t="shared" si="33"/>
        <v>1.1950829579703346</v>
      </c>
      <c r="U165" s="8">
        <f t="shared" si="34"/>
        <v>1.1263913302099957</v>
      </c>
      <c r="X165" s="7">
        <f t="shared" si="44"/>
        <v>15.999999999999959</v>
      </c>
      <c r="Y165">
        <f t="shared" ca="1" si="45"/>
        <v>839</v>
      </c>
      <c r="Z165">
        <f t="shared" ca="1" si="46"/>
        <v>31</v>
      </c>
      <c r="AA165">
        <f t="shared" ca="1" si="47"/>
        <v>130</v>
      </c>
      <c r="AB165">
        <f t="shared" ca="1" si="35"/>
        <v>1000</v>
      </c>
      <c r="AD165">
        <f t="shared" ca="1" si="36"/>
        <v>0</v>
      </c>
      <c r="AE165">
        <f t="shared" ca="1" si="37"/>
        <v>1</v>
      </c>
      <c r="AF165" s="2">
        <f t="shared" ca="1" si="38"/>
        <v>1.5500000000000002E-3</v>
      </c>
      <c r="AG165" s="14">
        <f t="shared" si="39"/>
        <v>4.0000000000000008E-2</v>
      </c>
    </row>
    <row r="166" spans="14:33" x14ac:dyDescent="0.25">
      <c r="N166" s="7">
        <f t="shared" si="40"/>
        <v>16.099999999999959</v>
      </c>
      <c r="O166" s="19">
        <f t="shared" si="41"/>
        <v>847.59195999452299</v>
      </c>
      <c r="P166" s="2">
        <f t="shared" si="42"/>
        <v>28.228474883010229</v>
      </c>
      <c r="Q166" s="2">
        <f t="shared" si="43"/>
        <v>124.17956512246663</v>
      </c>
      <c r="R166">
        <f t="shared" si="32"/>
        <v>999.99999999999989</v>
      </c>
      <c r="T166" s="2">
        <f t="shared" si="33"/>
        <v>1.1963114176873402</v>
      </c>
      <c r="U166" s="8">
        <f t="shared" si="34"/>
        <v>1.1291389953204092</v>
      </c>
      <c r="X166" s="7">
        <f t="shared" si="44"/>
        <v>16.099999999999959</v>
      </c>
      <c r="Y166">
        <f t="shared" ca="1" si="45"/>
        <v>839</v>
      </c>
      <c r="Z166">
        <f t="shared" ca="1" si="46"/>
        <v>30</v>
      </c>
      <c r="AA166">
        <f t="shared" ca="1" si="47"/>
        <v>131</v>
      </c>
      <c r="AB166">
        <f t="shared" ca="1" si="35"/>
        <v>1000</v>
      </c>
      <c r="AD166">
        <f t="shared" ca="1" si="36"/>
        <v>1</v>
      </c>
      <c r="AE166">
        <f t="shared" ca="1" si="37"/>
        <v>0</v>
      </c>
      <c r="AF166" s="2">
        <f t="shared" ca="1" si="38"/>
        <v>1.5E-3</v>
      </c>
      <c r="AG166" s="14">
        <f t="shared" si="39"/>
        <v>4.0000000000000008E-2</v>
      </c>
    </row>
    <row r="167" spans="14:33" x14ac:dyDescent="0.25">
      <c r="N167" s="7">
        <f t="shared" si="40"/>
        <v>16.19999999999996</v>
      </c>
      <c r="O167" s="19">
        <f t="shared" si="41"/>
        <v>846.3956485768357</v>
      </c>
      <c r="P167" s="2">
        <f t="shared" si="42"/>
        <v>28.295647305377159</v>
      </c>
      <c r="Q167" s="2">
        <f t="shared" si="43"/>
        <v>125.30870411778703</v>
      </c>
      <c r="R167">
        <f t="shared" si="32"/>
        <v>999.99999999999989</v>
      </c>
      <c r="T167" s="2">
        <f t="shared" si="33"/>
        <v>1.1974656376468047</v>
      </c>
      <c r="U167" s="8">
        <f t="shared" si="34"/>
        <v>1.1318258922150866</v>
      </c>
      <c r="X167" s="7">
        <f t="shared" si="44"/>
        <v>16.19999999999996</v>
      </c>
      <c r="Y167">
        <f t="shared" ca="1" si="45"/>
        <v>838</v>
      </c>
      <c r="Z167">
        <f t="shared" ca="1" si="46"/>
        <v>31</v>
      </c>
      <c r="AA167">
        <f t="shared" ca="1" si="47"/>
        <v>131</v>
      </c>
      <c r="AB167">
        <f t="shared" ca="1" si="35"/>
        <v>1000</v>
      </c>
      <c r="AD167">
        <f t="shared" ca="1" si="36"/>
        <v>1</v>
      </c>
      <c r="AE167">
        <f t="shared" ca="1" si="37"/>
        <v>2</v>
      </c>
      <c r="AF167" s="2">
        <f t="shared" ca="1" si="38"/>
        <v>1.5500000000000002E-3</v>
      </c>
      <c r="AG167" s="14">
        <f t="shared" si="39"/>
        <v>4.0000000000000008E-2</v>
      </c>
    </row>
    <row r="168" spans="14:33" x14ac:dyDescent="0.25">
      <c r="N168" s="7">
        <f t="shared" si="40"/>
        <v>16.299999999999962</v>
      </c>
      <c r="O168" s="19">
        <f t="shared" si="41"/>
        <v>845.19818293918888</v>
      </c>
      <c r="P168" s="2">
        <f t="shared" si="42"/>
        <v>28.361287050808876</v>
      </c>
      <c r="Q168" s="2">
        <f t="shared" si="43"/>
        <v>126.44053001000212</v>
      </c>
      <c r="R168">
        <f t="shared" si="32"/>
        <v>999.99999999999989</v>
      </c>
      <c r="T168" s="2">
        <f t="shared" si="33"/>
        <v>1.1985454140580205</v>
      </c>
      <c r="U168" s="8">
        <f t="shared" si="34"/>
        <v>1.1344514820323552</v>
      </c>
      <c r="X168" s="7">
        <f t="shared" si="44"/>
        <v>16.299999999999962</v>
      </c>
      <c r="Y168">
        <f t="shared" ca="1" si="45"/>
        <v>837</v>
      </c>
      <c r="Z168">
        <f t="shared" ca="1" si="46"/>
        <v>30</v>
      </c>
      <c r="AA168">
        <f t="shared" ca="1" si="47"/>
        <v>133</v>
      </c>
      <c r="AB168">
        <f t="shared" ca="1" si="35"/>
        <v>1000</v>
      </c>
      <c r="AD168">
        <f t="shared" ca="1" si="36"/>
        <v>1</v>
      </c>
      <c r="AE168">
        <f t="shared" ca="1" si="37"/>
        <v>1</v>
      </c>
      <c r="AF168" s="2">
        <f t="shared" ca="1" si="38"/>
        <v>1.5E-3</v>
      </c>
      <c r="AG168" s="14">
        <f t="shared" si="39"/>
        <v>4.0000000000000008E-2</v>
      </c>
    </row>
    <row r="169" spans="14:33" x14ac:dyDescent="0.25">
      <c r="N169" s="7">
        <f t="shared" si="40"/>
        <v>16.399999999999963</v>
      </c>
      <c r="O169" s="19">
        <f t="shared" si="41"/>
        <v>843.99963752513088</v>
      </c>
      <c r="P169" s="2">
        <f t="shared" si="42"/>
        <v>28.425380982834543</v>
      </c>
      <c r="Q169" s="2">
        <f t="shared" si="43"/>
        <v>127.57498149203448</v>
      </c>
      <c r="R169">
        <f t="shared" si="32"/>
        <v>999.99999999999989</v>
      </c>
      <c r="T169" s="2">
        <f t="shared" si="33"/>
        <v>1.1995505623013054</v>
      </c>
      <c r="U169" s="8">
        <f t="shared" si="34"/>
        <v>1.1370152393133819</v>
      </c>
      <c r="X169" s="7">
        <f t="shared" si="44"/>
        <v>16.399999999999963</v>
      </c>
      <c r="Y169">
        <f t="shared" ca="1" si="45"/>
        <v>836</v>
      </c>
      <c r="Z169">
        <f t="shared" ca="1" si="46"/>
        <v>30</v>
      </c>
      <c r="AA169">
        <f t="shared" ca="1" si="47"/>
        <v>134</v>
      </c>
      <c r="AB169">
        <f t="shared" ca="1" si="35"/>
        <v>1000</v>
      </c>
      <c r="AD169">
        <f t="shared" ca="1" si="36"/>
        <v>4</v>
      </c>
      <c r="AE169">
        <f t="shared" ca="1" si="37"/>
        <v>0</v>
      </c>
      <c r="AF169" s="2">
        <f t="shared" ca="1" si="38"/>
        <v>1.5E-3</v>
      </c>
      <c r="AG169" s="14">
        <f t="shared" si="39"/>
        <v>4.0000000000000008E-2</v>
      </c>
    </row>
    <row r="170" spans="14:33" x14ac:dyDescent="0.25">
      <c r="N170" s="7">
        <f t="shared" si="40"/>
        <v>16.499999999999964</v>
      </c>
      <c r="O170" s="19">
        <f t="shared" si="41"/>
        <v>842.8000869628296</v>
      </c>
      <c r="P170" s="2">
        <f t="shared" si="42"/>
        <v>28.487916305822466</v>
      </c>
      <c r="Q170" s="2">
        <f t="shared" si="43"/>
        <v>128.71199673134785</v>
      </c>
      <c r="R170">
        <f t="shared" si="32"/>
        <v>1000</v>
      </c>
      <c r="T170" s="2">
        <f t="shared" si="33"/>
        <v>1.2004809169968496</v>
      </c>
      <c r="U170" s="8">
        <f t="shared" si="34"/>
        <v>1.1395166522328988</v>
      </c>
      <c r="X170" s="7">
        <f t="shared" si="44"/>
        <v>16.499999999999964</v>
      </c>
      <c r="Y170">
        <f t="shared" ca="1" si="45"/>
        <v>832</v>
      </c>
      <c r="Z170">
        <f t="shared" ca="1" si="46"/>
        <v>34</v>
      </c>
      <c r="AA170">
        <f t="shared" ca="1" si="47"/>
        <v>134</v>
      </c>
      <c r="AB170">
        <f t="shared" ca="1" si="35"/>
        <v>1000</v>
      </c>
      <c r="AD170">
        <f t="shared" ca="1" si="36"/>
        <v>2</v>
      </c>
      <c r="AE170">
        <f t="shared" ca="1" si="37"/>
        <v>0</v>
      </c>
      <c r="AF170" s="2">
        <f t="shared" ca="1" si="38"/>
        <v>1.7000000000000001E-3</v>
      </c>
      <c r="AG170" s="14">
        <f t="shared" si="39"/>
        <v>4.0000000000000008E-2</v>
      </c>
    </row>
    <row r="171" spans="14:33" x14ac:dyDescent="0.25">
      <c r="N171" s="7">
        <f t="shared" si="40"/>
        <v>16.599999999999966</v>
      </c>
      <c r="O171" s="19">
        <f t="shared" si="41"/>
        <v>841.59960604583273</v>
      </c>
      <c r="P171" s="2">
        <f t="shared" si="42"/>
        <v>28.548880570586416</v>
      </c>
      <c r="Q171" s="2">
        <f t="shared" si="43"/>
        <v>129.85151338358074</v>
      </c>
      <c r="R171">
        <f t="shared" si="32"/>
        <v>999.99999999999989</v>
      </c>
      <c r="T171" s="2">
        <f t="shared" si="33"/>
        <v>1.2013363320627528</v>
      </c>
      <c r="U171" s="8">
        <f t="shared" si="34"/>
        <v>1.1419552228234566</v>
      </c>
      <c r="X171" s="7">
        <f t="shared" si="44"/>
        <v>16.599999999999966</v>
      </c>
      <c r="Y171">
        <f t="shared" ca="1" si="45"/>
        <v>830</v>
      </c>
      <c r="Z171">
        <f t="shared" ca="1" si="46"/>
        <v>36</v>
      </c>
      <c r="AA171">
        <f t="shared" ca="1" si="47"/>
        <v>134</v>
      </c>
      <c r="AB171">
        <f t="shared" ca="1" si="35"/>
        <v>1000</v>
      </c>
      <c r="AD171">
        <f t="shared" ca="1" si="36"/>
        <v>4</v>
      </c>
      <c r="AE171">
        <f t="shared" ca="1" si="37"/>
        <v>0</v>
      </c>
      <c r="AF171" s="2">
        <f t="shared" ca="1" si="38"/>
        <v>1.8E-3</v>
      </c>
      <c r="AG171" s="14">
        <f t="shared" si="39"/>
        <v>4.0000000000000008E-2</v>
      </c>
    </row>
    <row r="172" spans="14:33" x14ac:dyDescent="0.25">
      <c r="N172" s="7">
        <f t="shared" si="40"/>
        <v>16.699999999999967</v>
      </c>
      <c r="O172" s="19">
        <f t="shared" si="41"/>
        <v>840.39826971376999</v>
      </c>
      <c r="P172" s="2">
        <f t="shared" si="42"/>
        <v>28.608261679825713</v>
      </c>
      <c r="Q172" s="2">
        <f t="shared" si="43"/>
        <v>130.99346860640421</v>
      </c>
      <c r="R172">
        <f t="shared" si="32"/>
        <v>999.99999999999989</v>
      </c>
      <c r="T172" s="2">
        <f t="shared" si="33"/>
        <v>1.2021166807622139</v>
      </c>
      <c r="U172" s="8">
        <f t="shared" si="34"/>
        <v>1.1443304671930286</v>
      </c>
      <c r="X172" s="7">
        <f t="shared" si="44"/>
        <v>16.699999999999967</v>
      </c>
      <c r="Y172">
        <f t="shared" ca="1" si="45"/>
        <v>826</v>
      </c>
      <c r="Z172">
        <f t="shared" ca="1" si="46"/>
        <v>40</v>
      </c>
      <c r="AA172">
        <f t="shared" ca="1" si="47"/>
        <v>134</v>
      </c>
      <c r="AB172">
        <f t="shared" ca="1" si="35"/>
        <v>1000</v>
      </c>
      <c r="AD172">
        <f t="shared" ca="1" si="36"/>
        <v>1</v>
      </c>
      <c r="AE172">
        <f t="shared" ca="1" si="37"/>
        <v>0</v>
      </c>
      <c r="AF172" s="2">
        <f t="shared" ca="1" si="38"/>
        <v>2E-3</v>
      </c>
      <c r="AG172" s="14">
        <f t="shared" si="39"/>
        <v>4.0000000000000008E-2</v>
      </c>
    </row>
    <row r="173" spans="14:33" x14ac:dyDescent="0.25">
      <c r="N173" s="7">
        <f t="shared" si="40"/>
        <v>16.799999999999969</v>
      </c>
      <c r="O173" s="19">
        <f t="shared" si="41"/>
        <v>839.19615303300782</v>
      </c>
      <c r="P173" s="2">
        <f t="shared" si="42"/>
        <v>28.666047893394897</v>
      </c>
      <c r="Q173" s="2">
        <f t="shared" si="43"/>
        <v>132.13779907359722</v>
      </c>
      <c r="R173">
        <f t="shared" si="32"/>
        <v>999.99999999999989</v>
      </c>
      <c r="T173" s="2">
        <f t="shared" si="33"/>
        <v>1.2028218557398478</v>
      </c>
      <c r="U173" s="8">
        <f t="shared" si="34"/>
        <v>1.1466419157357961</v>
      </c>
      <c r="X173" s="7">
        <f t="shared" si="44"/>
        <v>16.799999999999969</v>
      </c>
      <c r="Y173">
        <f t="shared" ca="1" si="45"/>
        <v>825</v>
      </c>
      <c r="Z173">
        <f t="shared" ca="1" si="46"/>
        <v>41</v>
      </c>
      <c r="AA173">
        <f t="shared" ca="1" si="47"/>
        <v>134</v>
      </c>
      <c r="AB173">
        <f t="shared" ca="1" si="35"/>
        <v>1000</v>
      </c>
      <c r="AD173">
        <f t="shared" ca="1" si="36"/>
        <v>2</v>
      </c>
      <c r="AE173">
        <f t="shared" ca="1" si="37"/>
        <v>0</v>
      </c>
      <c r="AF173" s="2">
        <f t="shared" ca="1" si="38"/>
        <v>2.0500000000000002E-3</v>
      </c>
      <c r="AG173" s="14">
        <f t="shared" si="39"/>
        <v>4.0000000000000008E-2</v>
      </c>
    </row>
    <row r="174" spans="14:33" x14ac:dyDescent="0.25">
      <c r="N174" s="7">
        <f t="shared" si="40"/>
        <v>16.89999999999997</v>
      </c>
      <c r="O174" s="19">
        <f t="shared" si="41"/>
        <v>837.99333117726792</v>
      </c>
      <c r="P174" s="2">
        <f t="shared" si="42"/>
        <v>28.72222783339895</v>
      </c>
      <c r="Q174" s="2">
        <f t="shared" si="43"/>
        <v>133.28444098933301</v>
      </c>
      <c r="R174">
        <f t="shared" si="32"/>
        <v>999.99999999999989</v>
      </c>
      <c r="T174" s="2">
        <f t="shared" si="33"/>
        <v>1.2034517690471216</v>
      </c>
      <c r="U174" s="8">
        <f t="shared" si="34"/>
        <v>1.148889113335958</v>
      </c>
      <c r="X174" s="7">
        <f t="shared" si="44"/>
        <v>16.89999999999997</v>
      </c>
      <c r="Y174">
        <f t="shared" ca="1" si="45"/>
        <v>823</v>
      </c>
      <c r="Z174">
        <f t="shared" ca="1" si="46"/>
        <v>43</v>
      </c>
      <c r="AA174">
        <f t="shared" ca="1" si="47"/>
        <v>134</v>
      </c>
      <c r="AB174">
        <f t="shared" ca="1" si="35"/>
        <v>1000</v>
      </c>
      <c r="AD174">
        <f t="shared" ca="1" si="36"/>
        <v>1</v>
      </c>
      <c r="AE174">
        <f t="shared" ca="1" si="37"/>
        <v>2</v>
      </c>
      <c r="AF174" s="2">
        <f t="shared" ca="1" si="38"/>
        <v>2.15E-3</v>
      </c>
      <c r="AG174" s="14">
        <f t="shared" si="39"/>
        <v>4.0000000000000008E-2</v>
      </c>
    </row>
    <row r="175" spans="14:33" x14ac:dyDescent="0.25">
      <c r="N175" s="7">
        <f t="shared" si="40"/>
        <v>16.999999999999972</v>
      </c>
      <c r="O175" s="19">
        <f t="shared" si="41"/>
        <v>836.78987940822083</v>
      </c>
      <c r="P175" s="2">
        <f t="shared" si="42"/>
        <v>28.776790489110113</v>
      </c>
      <c r="Q175" s="2">
        <f t="shared" si="43"/>
        <v>134.43333010266898</v>
      </c>
      <c r="R175">
        <f t="shared" si="32"/>
        <v>999.99999999999989</v>
      </c>
      <c r="T175" s="2">
        <f t="shared" si="33"/>
        <v>1.2040063521569044</v>
      </c>
      <c r="U175" s="8">
        <f t="shared" si="34"/>
        <v>1.1510716195644046</v>
      </c>
      <c r="X175" s="7">
        <f t="shared" si="44"/>
        <v>16.999999999999972</v>
      </c>
      <c r="Y175">
        <f t="shared" ca="1" si="45"/>
        <v>822</v>
      </c>
      <c r="Z175">
        <f t="shared" ca="1" si="46"/>
        <v>42</v>
      </c>
      <c r="AA175">
        <f t="shared" ca="1" si="47"/>
        <v>136</v>
      </c>
      <c r="AB175">
        <f t="shared" ca="1" si="35"/>
        <v>1000</v>
      </c>
      <c r="AD175">
        <f t="shared" ca="1" si="36"/>
        <v>1</v>
      </c>
      <c r="AE175">
        <f t="shared" ca="1" si="37"/>
        <v>3</v>
      </c>
      <c r="AF175" s="2">
        <f t="shared" ca="1" si="38"/>
        <v>2.1000000000000003E-3</v>
      </c>
      <c r="AG175" s="14">
        <f t="shared" si="39"/>
        <v>4.0000000000000008E-2</v>
      </c>
    </row>
    <row r="176" spans="14:33" x14ac:dyDescent="0.25">
      <c r="N176" s="7">
        <f t="shared" si="40"/>
        <v>17.099999999999973</v>
      </c>
      <c r="O176" s="19">
        <f t="shared" si="41"/>
        <v>835.58587305606397</v>
      </c>
      <c r="P176" s="2">
        <f t="shared" si="42"/>
        <v>28.829725221702613</v>
      </c>
      <c r="Q176" s="2">
        <f t="shared" si="43"/>
        <v>135.58440172223337</v>
      </c>
      <c r="R176">
        <f t="shared" si="32"/>
        <v>999.99999999999989</v>
      </c>
      <c r="T176" s="2">
        <f t="shared" si="33"/>
        <v>1.2044855559671404</v>
      </c>
      <c r="U176" s="8">
        <f t="shared" si="34"/>
        <v>1.1531890088681045</v>
      </c>
      <c r="X176" s="7">
        <f t="shared" si="44"/>
        <v>17.099999999999973</v>
      </c>
      <c r="Y176">
        <f t="shared" ca="1" si="45"/>
        <v>821</v>
      </c>
      <c r="Z176">
        <f t="shared" ca="1" si="46"/>
        <v>40</v>
      </c>
      <c r="AA176">
        <f t="shared" ca="1" si="47"/>
        <v>139</v>
      </c>
      <c r="AB176">
        <f t="shared" ca="1" si="35"/>
        <v>1000</v>
      </c>
      <c r="AD176">
        <f t="shared" ca="1" si="36"/>
        <v>4</v>
      </c>
      <c r="AE176">
        <f t="shared" ca="1" si="37"/>
        <v>3</v>
      </c>
      <c r="AF176" s="2">
        <f t="shared" ca="1" si="38"/>
        <v>2E-3</v>
      </c>
      <c r="AG176" s="14">
        <f t="shared" si="39"/>
        <v>4.0000000000000008E-2</v>
      </c>
    </row>
    <row r="177" spans="14:33" x14ac:dyDescent="0.25">
      <c r="N177" s="7">
        <f t="shared" si="40"/>
        <v>17.199999999999974</v>
      </c>
      <c r="O177" s="19">
        <f t="shared" si="41"/>
        <v>834.38138750009682</v>
      </c>
      <c r="P177" s="2">
        <f t="shared" si="42"/>
        <v>28.881021768801649</v>
      </c>
      <c r="Q177" s="2">
        <f t="shared" si="43"/>
        <v>136.73759073110148</v>
      </c>
      <c r="R177">
        <f t="shared" si="32"/>
        <v>1000</v>
      </c>
      <c r="T177" s="2">
        <f t="shared" si="33"/>
        <v>1.2048893507936611</v>
      </c>
      <c r="U177" s="8">
        <f t="shared" si="34"/>
        <v>1.1552408707520661</v>
      </c>
      <c r="X177" s="7">
        <f t="shared" si="44"/>
        <v>17.199999999999974</v>
      </c>
      <c r="Y177">
        <f t="shared" ca="1" si="45"/>
        <v>817</v>
      </c>
      <c r="Z177">
        <f t="shared" ca="1" si="46"/>
        <v>41</v>
      </c>
      <c r="AA177">
        <f t="shared" ca="1" si="47"/>
        <v>142</v>
      </c>
      <c r="AB177">
        <f t="shared" ca="1" si="35"/>
        <v>1000</v>
      </c>
      <c r="AD177">
        <f t="shared" ca="1" si="36"/>
        <v>3</v>
      </c>
      <c r="AE177">
        <f t="shared" ca="1" si="37"/>
        <v>0</v>
      </c>
      <c r="AF177" s="2">
        <f t="shared" ca="1" si="38"/>
        <v>2.0500000000000002E-3</v>
      </c>
      <c r="AG177" s="14">
        <f t="shared" si="39"/>
        <v>4.0000000000000008E-2</v>
      </c>
    </row>
    <row r="178" spans="14:33" x14ac:dyDescent="0.25">
      <c r="N178" s="7">
        <f t="shared" si="40"/>
        <v>17.299999999999976</v>
      </c>
      <c r="O178" s="19">
        <f t="shared" si="41"/>
        <v>833.17649814930314</v>
      </c>
      <c r="P178" s="2">
        <f t="shared" si="42"/>
        <v>28.930670248843242</v>
      </c>
      <c r="Q178" s="2">
        <f t="shared" si="43"/>
        <v>137.89283160185354</v>
      </c>
      <c r="R178">
        <f t="shared" si="32"/>
        <v>1000</v>
      </c>
      <c r="T178" s="2">
        <f t="shared" si="33"/>
        <v>1.2052177263521722</v>
      </c>
      <c r="U178" s="8">
        <f t="shared" si="34"/>
        <v>1.1572268099537297</v>
      </c>
      <c r="X178" s="7">
        <f t="shared" si="44"/>
        <v>17.299999999999976</v>
      </c>
      <c r="Y178">
        <f t="shared" ca="1" si="45"/>
        <v>814</v>
      </c>
      <c r="Z178">
        <f t="shared" ca="1" si="46"/>
        <v>44</v>
      </c>
      <c r="AA178">
        <f t="shared" ca="1" si="47"/>
        <v>142</v>
      </c>
      <c r="AB178">
        <f t="shared" ca="1" si="35"/>
        <v>1000</v>
      </c>
      <c r="AD178">
        <f t="shared" ca="1" si="36"/>
        <v>0</v>
      </c>
      <c r="AE178">
        <f t="shared" ca="1" si="37"/>
        <v>0</v>
      </c>
      <c r="AF178" s="2">
        <f t="shared" ca="1" si="38"/>
        <v>2.2000000000000001E-3</v>
      </c>
      <c r="AG178" s="14">
        <f t="shared" si="39"/>
        <v>4.0000000000000008E-2</v>
      </c>
    </row>
    <row r="179" spans="14:33" x14ac:dyDescent="0.25">
      <c r="N179" s="7">
        <f t="shared" si="40"/>
        <v>17.399999999999977</v>
      </c>
      <c r="O179" s="19">
        <f t="shared" si="41"/>
        <v>831.97128042295094</v>
      </c>
      <c r="P179" s="2">
        <f t="shared" si="42"/>
        <v>28.978661165241682</v>
      </c>
      <c r="Q179" s="2">
        <f t="shared" si="43"/>
        <v>139.05005841180727</v>
      </c>
      <c r="R179">
        <f t="shared" si="32"/>
        <v>999.99999999999989</v>
      </c>
      <c r="T179" s="2">
        <f t="shared" si="33"/>
        <v>1.2054706917294484</v>
      </c>
      <c r="U179" s="8">
        <f t="shared" si="34"/>
        <v>1.1591464466096675</v>
      </c>
      <c r="X179" s="7">
        <f t="shared" si="44"/>
        <v>17.399999999999977</v>
      </c>
      <c r="Y179">
        <f t="shared" ca="1" si="45"/>
        <v>814</v>
      </c>
      <c r="Z179">
        <f t="shared" ca="1" si="46"/>
        <v>44</v>
      </c>
      <c r="AA179">
        <f t="shared" ca="1" si="47"/>
        <v>142</v>
      </c>
      <c r="AB179">
        <f t="shared" ca="1" si="35"/>
        <v>1000</v>
      </c>
      <c r="AD179">
        <f t="shared" ca="1" si="36"/>
        <v>1</v>
      </c>
      <c r="AE179">
        <f t="shared" ca="1" si="37"/>
        <v>1</v>
      </c>
      <c r="AF179" s="2">
        <f t="shared" ca="1" si="38"/>
        <v>2.2000000000000001E-3</v>
      </c>
      <c r="AG179" s="14">
        <f t="shared" si="39"/>
        <v>4.0000000000000008E-2</v>
      </c>
    </row>
    <row r="180" spans="14:33" x14ac:dyDescent="0.25">
      <c r="N180" s="7">
        <f t="shared" si="40"/>
        <v>17.499999999999979</v>
      </c>
      <c r="O180" s="19">
        <f t="shared" si="41"/>
        <v>830.76580973122145</v>
      </c>
      <c r="P180" s="2">
        <f t="shared" si="42"/>
        <v>29.024985410361463</v>
      </c>
      <c r="Q180" s="2">
        <f t="shared" si="43"/>
        <v>140.20920485841694</v>
      </c>
      <c r="R180">
        <f t="shared" si="32"/>
        <v>999.99999999999977</v>
      </c>
      <c r="T180" s="2">
        <f t="shared" si="33"/>
        <v>1.2056482753437916</v>
      </c>
      <c r="U180" s="8">
        <f t="shared" si="34"/>
        <v>1.1609994164144586</v>
      </c>
      <c r="X180" s="7">
        <f t="shared" si="44"/>
        <v>17.499999999999979</v>
      </c>
      <c r="Y180">
        <f t="shared" ca="1" si="45"/>
        <v>813</v>
      </c>
      <c r="Z180">
        <f t="shared" ca="1" si="46"/>
        <v>44</v>
      </c>
      <c r="AA180">
        <f t="shared" ca="1" si="47"/>
        <v>143</v>
      </c>
      <c r="AB180">
        <f t="shared" ca="1" si="35"/>
        <v>1000</v>
      </c>
      <c r="AD180">
        <f t="shared" ca="1" si="36"/>
        <v>0</v>
      </c>
      <c r="AE180">
        <f t="shared" ca="1" si="37"/>
        <v>1</v>
      </c>
      <c r="AF180" s="2">
        <f t="shared" ca="1" si="38"/>
        <v>2.2000000000000001E-3</v>
      </c>
      <c r="AG180" s="14">
        <f t="shared" si="39"/>
        <v>4.0000000000000008E-2</v>
      </c>
    </row>
    <row r="181" spans="14:33" x14ac:dyDescent="0.25">
      <c r="N181" s="7">
        <f t="shared" si="40"/>
        <v>17.59999999999998</v>
      </c>
      <c r="O181" s="19">
        <f t="shared" si="41"/>
        <v>829.56016145587762</v>
      </c>
      <c r="P181" s="2">
        <f t="shared" si="42"/>
        <v>29.069634269290795</v>
      </c>
      <c r="Q181" s="2">
        <f t="shared" si="43"/>
        <v>141.37020427483139</v>
      </c>
      <c r="R181">
        <f t="shared" si="32"/>
        <v>999.99999999999977</v>
      </c>
      <c r="T181" s="2">
        <f t="shared" si="33"/>
        <v>1.2057505248948095</v>
      </c>
      <c r="U181" s="8">
        <f t="shared" si="34"/>
        <v>1.162785370771632</v>
      </c>
      <c r="X181" s="7">
        <f t="shared" si="44"/>
        <v>17.59999999999998</v>
      </c>
      <c r="Y181">
        <f t="shared" ca="1" si="45"/>
        <v>813</v>
      </c>
      <c r="Z181">
        <f t="shared" ca="1" si="46"/>
        <v>43</v>
      </c>
      <c r="AA181">
        <f t="shared" ca="1" si="47"/>
        <v>144</v>
      </c>
      <c r="AB181">
        <f t="shared" ca="1" si="35"/>
        <v>1000</v>
      </c>
      <c r="AD181">
        <f t="shared" ca="1" si="36"/>
        <v>1</v>
      </c>
      <c r="AE181">
        <f t="shared" ca="1" si="37"/>
        <v>1</v>
      </c>
      <c r="AF181" s="2">
        <f t="shared" ca="1" si="38"/>
        <v>2.15E-3</v>
      </c>
      <c r="AG181" s="14">
        <f t="shared" si="39"/>
        <v>4.0000000000000008E-2</v>
      </c>
    </row>
    <row r="182" spans="14:33" x14ac:dyDescent="0.25">
      <c r="N182" s="7">
        <f t="shared" si="40"/>
        <v>17.699999999999982</v>
      </c>
      <c r="O182" s="19">
        <f t="shared" si="41"/>
        <v>828.35441093098279</v>
      </c>
      <c r="P182" s="2">
        <f t="shared" si="42"/>
        <v>29.112599423413972</v>
      </c>
      <c r="Q182" s="2">
        <f t="shared" si="43"/>
        <v>142.53298964560304</v>
      </c>
      <c r="R182">
        <f t="shared" si="32"/>
        <v>999.99999999999977</v>
      </c>
      <c r="T182" s="2">
        <f t="shared" si="33"/>
        <v>1.2057775073025878</v>
      </c>
      <c r="U182" s="8">
        <f t="shared" si="34"/>
        <v>1.1645039769365588</v>
      </c>
      <c r="X182" s="7">
        <f t="shared" si="44"/>
        <v>17.699999999999982</v>
      </c>
      <c r="Y182">
        <f t="shared" ca="1" si="45"/>
        <v>812</v>
      </c>
      <c r="Z182">
        <f t="shared" ca="1" si="46"/>
        <v>43</v>
      </c>
      <c r="AA182">
        <f t="shared" ca="1" si="47"/>
        <v>145</v>
      </c>
      <c r="AB182">
        <f t="shared" ca="1" si="35"/>
        <v>1000</v>
      </c>
      <c r="AD182">
        <f t="shared" ca="1" si="36"/>
        <v>4</v>
      </c>
      <c r="AE182">
        <f t="shared" ca="1" si="37"/>
        <v>3</v>
      </c>
      <c r="AF182" s="2">
        <f t="shared" ca="1" si="38"/>
        <v>2.15E-3</v>
      </c>
      <c r="AG182" s="14">
        <f t="shared" si="39"/>
        <v>4.0000000000000008E-2</v>
      </c>
    </row>
    <row r="183" spans="14:33" x14ac:dyDescent="0.25">
      <c r="N183" s="7">
        <f t="shared" si="40"/>
        <v>17.799999999999983</v>
      </c>
      <c r="O183" s="19">
        <f t="shared" si="41"/>
        <v>827.14863342368017</v>
      </c>
      <c r="P183" s="2">
        <f t="shared" si="42"/>
        <v>29.153872953780002</v>
      </c>
      <c r="Q183" s="2">
        <f t="shared" si="43"/>
        <v>143.69749362253961</v>
      </c>
      <c r="R183">
        <f t="shared" si="32"/>
        <v>999.99999999999977</v>
      </c>
      <c r="T183" s="2">
        <f t="shared" si="33"/>
        <v>1.2057293086363359</v>
      </c>
      <c r="U183" s="8">
        <f t="shared" si="34"/>
        <v>1.1661549181512001</v>
      </c>
      <c r="X183" s="7">
        <f t="shared" si="44"/>
        <v>17.799999999999983</v>
      </c>
      <c r="Y183">
        <f t="shared" ca="1" si="45"/>
        <v>808</v>
      </c>
      <c r="Z183">
        <f t="shared" ca="1" si="46"/>
        <v>44</v>
      </c>
      <c r="AA183">
        <f t="shared" ca="1" si="47"/>
        <v>148</v>
      </c>
      <c r="AB183">
        <f t="shared" ca="1" si="35"/>
        <v>1000</v>
      </c>
      <c r="AD183">
        <f t="shared" ca="1" si="36"/>
        <v>0</v>
      </c>
      <c r="AE183">
        <f t="shared" ca="1" si="37"/>
        <v>1</v>
      </c>
      <c r="AF183" s="2">
        <f t="shared" ca="1" si="38"/>
        <v>2.2000000000000001E-3</v>
      </c>
      <c r="AG183" s="14">
        <f t="shared" si="39"/>
        <v>4.0000000000000008E-2</v>
      </c>
    </row>
    <row r="184" spans="14:33" x14ac:dyDescent="0.25">
      <c r="N184" s="7">
        <f t="shared" si="40"/>
        <v>17.899999999999984</v>
      </c>
      <c r="O184" s="19">
        <f t="shared" si="41"/>
        <v>825.9429041150438</v>
      </c>
      <c r="P184" s="2">
        <f t="shared" si="42"/>
        <v>29.193447344265138</v>
      </c>
      <c r="Q184" s="2">
        <f t="shared" si="43"/>
        <v>144.8636485406908</v>
      </c>
      <c r="R184">
        <f t="shared" si="32"/>
        <v>999.99999999999977</v>
      </c>
      <c r="T184" s="2">
        <f t="shared" si="33"/>
        <v>1.2056060340325983</v>
      </c>
      <c r="U184" s="8">
        <f t="shared" si="34"/>
        <v>1.1677378937706056</v>
      </c>
      <c r="X184" s="7">
        <f t="shared" si="44"/>
        <v>17.899999999999984</v>
      </c>
      <c r="Y184">
        <f t="shared" ca="1" si="45"/>
        <v>808</v>
      </c>
      <c r="Z184">
        <f t="shared" ca="1" si="46"/>
        <v>43</v>
      </c>
      <c r="AA184">
        <f t="shared" ca="1" si="47"/>
        <v>149</v>
      </c>
      <c r="AB184">
        <f t="shared" ca="1" si="35"/>
        <v>1000</v>
      </c>
      <c r="AD184">
        <f t="shared" ca="1" si="36"/>
        <v>2</v>
      </c>
      <c r="AE184">
        <f t="shared" ca="1" si="37"/>
        <v>2</v>
      </c>
      <c r="AF184" s="2">
        <f t="shared" ca="1" si="38"/>
        <v>2.15E-3</v>
      </c>
      <c r="AG184" s="14">
        <f t="shared" si="39"/>
        <v>4.0000000000000008E-2</v>
      </c>
    </row>
    <row r="185" spans="14:33" x14ac:dyDescent="0.25">
      <c r="N185" s="7">
        <f t="shared" si="40"/>
        <v>17.999999999999986</v>
      </c>
      <c r="O185" s="19">
        <f t="shared" si="41"/>
        <v>824.7372980810112</v>
      </c>
      <c r="P185" s="2">
        <f t="shared" si="42"/>
        <v>29.23131548452713</v>
      </c>
      <c r="Q185" s="2">
        <f t="shared" si="43"/>
        <v>146.03138643446141</v>
      </c>
      <c r="R185">
        <f t="shared" si="32"/>
        <v>999.99999999999977</v>
      </c>
      <c r="T185" s="2">
        <f t="shared" si="33"/>
        <v>1.2054078076031267</v>
      </c>
      <c r="U185" s="8">
        <f t="shared" si="34"/>
        <v>1.1692526193810853</v>
      </c>
      <c r="X185" s="7">
        <f t="shared" si="44"/>
        <v>17.999999999999986</v>
      </c>
      <c r="Y185">
        <f t="shared" ca="1" si="45"/>
        <v>806</v>
      </c>
      <c r="Z185">
        <f t="shared" ca="1" si="46"/>
        <v>43</v>
      </c>
      <c r="AA185">
        <f t="shared" ca="1" si="47"/>
        <v>151</v>
      </c>
      <c r="AB185">
        <f t="shared" ca="1" si="35"/>
        <v>1000</v>
      </c>
      <c r="AD185">
        <f t="shared" ca="1" si="36"/>
        <v>2</v>
      </c>
      <c r="AE185">
        <f t="shared" ca="1" si="37"/>
        <v>1</v>
      </c>
      <c r="AF185" s="2">
        <f t="shared" ca="1" si="38"/>
        <v>2.15E-3</v>
      </c>
      <c r="AG185" s="14">
        <f t="shared" si="39"/>
        <v>4.0000000000000008E-2</v>
      </c>
    </row>
    <row r="186" spans="14:33" x14ac:dyDescent="0.25">
      <c r="N186" s="7">
        <f t="shared" si="40"/>
        <v>18.099999999999987</v>
      </c>
      <c r="O186" s="19">
        <f t="shared" si="41"/>
        <v>823.53189027340807</v>
      </c>
      <c r="P186" s="2">
        <f t="shared" si="42"/>
        <v>29.26747067274917</v>
      </c>
      <c r="Q186" s="2">
        <f t="shared" si="43"/>
        <v>147.20063905384251</v>
      </c>
      <c r="R186">
        <f t="shared" si="32"/>
        <v>999.99999999999977</v>
      </c>
      <c r="T186" s="2">
        <f t="shared" si="33"/>
        <v>1.205134772332533</v>
      </c>
      <c r="U186" s="8">
        <f t="shared" si="34"/>
        <v>1.1706988269099667</v>
      </c>
      <c r="X186" s="7">
        <f t="shared" si="44"/>
        <v>18.099999999999987</v>
      </c>
      <c r="Y186">
        <f t="shared" ca="1" si="45"/>
        <v>804</v>
      </c>
      <c r="Z186">
        <f t="shared" ca="1" si="46"/>
        <v>44</v>
      </c>
      <c r="AA186">
        <f t="shared" ca="1" si="47"/>
        <v>152</v>
      </c>
      <c r="AB186">
        <f t="shared" ca="1" si="35"/>
        <v>1000</v>
      </c>
      <c r="AD186">
        <f t="shared" ca="1" si="36"/>
        <v>1</v>
      </c>
      <c r="AE186">
        <f t="shared" ca="1" si="37"/>
        <v>2</v>
      </c>
      <c r="AF186" s="2">
        <f t="shared" ca="1" si="38"/>
        <v>2.2000000000000001E-3</v>
      </c>
      <c r="AG186" s="14">
        <f t="shared" si="39"/>
        <v>4.0000000000000008E-2</v>
      </c>
    </row>
    <row r="187" spans="14:33" x14ac:dyDescent="0.25">
      <c r="N187" s="7">
        <f t="shared" si="40"/>
        <v>18.199999999999989</v>
      </c>
      <c r="O187" s="19">
        <f t="shared" si="41"/>
        <v>822.32675550107558</v>
      </c>
      <c r="P187" s="2">
        <f t="shared" si="42"/>
        <v>29.301906618171735</v>
      </c>
      <c r="Q187" s="2">
        <f t="shared" si="43"/>
        <v>148.37133788075246</v>
      </c>
      <c r="R187">
        <f t="shared" si="32"/>
        <v>999.99999999999977</v>
      </c>
      <c r="T187" s="2">
        <f t="shared" si="33"/>
        <v>1.2047870899658328</v>
      </c>
      <c r="U187" s="8">
        <f t="shared" si="34"/>
        <v>1.1720762647268694</v>
      </c>
      <c r="X187" s="7">
        <f t="shared" si="44"/>
        <v>18.199999999999989</v>
      </c>
      <c r="Y187">
        <f t="shared" ca="1" si="45"/>
        <v>803</v>
      </c>
      <c r="Z187">
        <f t="shared" ca="1" si="46"/>
        <v>43</v>
      </c>
      <c r="AA187">
        <f t="shared" ca="1" si="47"/>
        <v>154</v>
      </c>
      <c r="AB187">
        <f t="shared" ca="1" si="35"/>
        <v>1000</v>
      </c>
      <c r="AD187">
        <f t="shared" ca="1" si="36"/>
        <v>3</v>
      </c>
      <c r="AE187">
        <f t="shared" ca="1" si="37"/>
        <v>1</v>
      </c>
      <c r="AF187" s="2">
        <f t="shared" ca="1" si="38"/>
        <v>2.15E-3</v>
      </c>
      <c r="AG187" s="14">
        <f t="shared" si="39"/>
        <v>4.0000000000000008E-2</v>
      </c>
    </row>
    <row r="188" spans="14:33" x14ac:dyDescent="0.25">
      <c r="N188" s="7">
        <f t="shared" si="40"/>
        <v>18.29999999999999</v>
      </c>
      <c r="O188" s="19">
        <f t="shared" si="41"/>
        <v>821.12196841110972</v>
      </c>
      <c r="P188" s="2">
        <f t="shared" si="42"/>
        <v>29.3346174434107</v>
      </c>
      <c r="Q188" s="2">
        <f t="shared" si="43"/>
        <v>149.54341414547935</v>
      </c>
      <c r="R188">
        <f t="shared" si="32"/>
        <v>999.99999999999977</v>
      </c>
      <c r="T188" s="2">
        <f t="shared" si="33"/>
        <v>1.2043649408860135</v>
      </c>
      <c r="U188" s="8">
        <f t="shared" si="34"/>
        <v>1.173384697736428</v>
      </c>
      <c r="X188" s="7">
        <f t="shared" si="44"/>
        <v>18.29999999999999</v>
      </c>
      <c r="Y188">
        <f t="shared" ca="1" si="45"/>
        <v>800</v>
      </c>
      <c r="Z188">
        <f t="shared" ca="1" si="46"/>
        <v>45</v>
      </c>
      <c r="AA188">
        <f t="shared" ca="1" si="47"/>
        <v>155</v>
      </c>
      <c r="AB188">
        <f t="shared" ca="1" si="35"/>
        <v>1000</v>
      </c>
      <c r="AD188">
        <f t="shared" ca="1" si="36"/>
        <v>1</v>
      </c>
      <c r="AE188">
        <f t="shared" ca="1" si="37"/>
        <v>3</v>
      </c>
      <c r="AF188" s="2">
        <f t="shared" ca="1" si="38"/>
        <v>2.2499999999999998E-3</v>
      </c>
      <c r="AG188" s="14">
        <f t="shared" si="39"/>
        <v>4.0000000000000008E-2</v>
      </c>
    </row>
    <row r="189" spans="14:33" x14ac:dyDescent="0.25">
      <c r="N189" s="7">
        <f t="shared" si="40"/>
        <v>18.399999999999991</v>
      </c>
      <c r="O189" s="19">
        <f t="shared" si="41"/>
        <v>819.91760347022375</v>
      </c>
      <c r="P189" s="2">
        <f t="shared" si="42"/>
        <v>29.365597686560285</v>
      </c>
      <c r="Q189" s="2">
        <f t="shared" si="43"/>
        <v>150.71679884321577</v>
      </c>
      <c r="R189">
        <f t="shared" si="32"/>
        <v>999.99999999999977</v>
      </c>
      <c r="T189" s="2">
        <f t="shared" si="33"/>
        <v>1.2038685239817628</v>
      </c>
      <c r="U189" s="8">
        <f t="shared" si="34"/>
        <v>1.1746239074624114</v>
      </c>
      <c r="X189" s="7">
        <f t="shared" si="44"/>
        <v>18.399999999999991</v>
      </c>
      <c r="Y189">
        <f t="shared" ca="1" si="45"/>
        <v>799</v>
      </c>
      <c r="Z189">
        <f t="shared" ca="1" si="46"/>
        <v>43</v>
      </c>
      <c r="AA189">
        <f t="shared" ca="1" si="47"/>
        <v>158</v>
      </c>
      <c r="AB189">
        <f t="shared" ca="1" si="35"/>
        <v>1000</v>
      </c>
      <c r="AD189">
        <f t="shared" ca="1" si="36"/>
        <v>3</v>
      </c>
      <c r="AE189">
        <f t="shared" ca="1" si="37"/>
        <v>1</v>
      </c>
      <c r="AF189" s="2">
        <f t="shared" ca="1" si="38"/>
        <v>2.15E-3</v>
      </c>
      <c r="AG189" s="14">
        <f t="shared" si="39"/>
        <v>4.0000000000000008E-2</v>
      </c>
    </row>
    <row r="190" spans="14:33" x14ac:dyDescent="0.25">
      <c r="N190" s="7">
        <f t="shared" si="40"/>
        <v>18.499999999999993</v>
      </c>
      <c r="O190" s="19">
        <f t="shared" si="41"/>
        <v>818.71373494624197</v>
      </c>
      <c r="P190" s="2">
        <f t="shared" si="42"/>
        <v>29.394842303079635</v>
      </c>
      <c r="Q190" s="2">
        <f t="shared" si="43"/>
        <v>151.89142275067817</v>
      </c>
      <c r="R190">
        <f t="shared" si="32"/>
        <v>999.99999999999977</v>
      </c>
      <c r="T190" s="2">
        <f t="shared" si="33"/>
        <v>1.2032980565055063</v>
      </c>
      <c r="U190" s="8">
        <f t="shared" si="34"/>
        <v>1.1757936921231855</v>
      </c>
      <c r="X190" s="7">
        <f t="shared" si="44"/>
        <v>18.499999999999993</v>
      </c>
      <c r="Y190">
        <f t="shared" ca="1" si="45"/>
        <v>796</v>
      </c>
      <c r="Z190">
        <f t="shared" ca="1" si="46"/>
        <v>45</v>
      </c>
      <c r="AA190">
        <f t="shared" ca="1" si="47"/>
        <v>159</v>
      </c>
      <c r="AB190">
        <f t="shared" ca="1" si="35"/>
        <v>1000</v>
      </c>
      <c r="AD190">
        <f t="shared" ca="1" si="36"/>
        <v>0</v>
      </c>
      <c r="AE190">
        <f t="shared" ca="1" si="37"/>
        <v>2</v>
      </c>
      <c r="AF190" s="2">
        <f t="shared" ca="1" si="38"/>
        <v>2.2499999999999998E-3</v>
      </c>
      <c r="AG190" s="14">
        <f t="shared" si="39"/>
        <v>4.0000000000000008E-2</v>
      </c>
    </row>
    <row r="191" spans="14:33" x14ac:dyDescent="0.25">
      <c r="N191" s="7">
        <f t="shared" si="40"/>
        <v>18.599999999999994</v>
      </c>
      <c r="O191" s="19">
        <f t="shared" si="41"/>
        <v>817.51043688973641</v>
      </c>
      <c r="P191" s="2">
        <f t="shared" si="42"/>
        <v>29.422346667461955</v>
      </c>
      <c r="Q191" s="2">
        <f t="shared" si="43"/>
        <v>153.06721644280137</v>
      </c>
      <c r="R191">
        <f t="shared" si="32"/>
        <v>999.99999999999977</v>
      </c>
      <c r="T191" s="2">
        <f t="shared" si="33"/>
        <v>1.2026537739219052</v>
      </c>
      <c r="U191" s="8">
        <f t="shared" si="34"/>
        <v>1.1768938666984783</v>
      </c>
      <c r="X191" s="7">
        <f t="shared" si="44"/>
        <v>18.599999999999994</v>
      </c>
      <c r="Y191">
        <f t="shared" ca="1" si="45"/>
        <v>796</v>
      </c>
      <c r="Z191">
        <f t="shared" ca="1" si="46"/>
        <v>43</v>
      </c>
      <c r="AA191">
        <f t="shared" ca="1" si="47"/>
        <v>161</v>
      </c>
      <c r="AB191">
        <f t="shared" ca="1" si="35"/>
        <v>1000</v>
      </c>
      <c r="AD191">
        <f t="shared" ca="1" si="36"/>
        <v>1</v>
      </c>
      <c r="AE191">
        <f t="shared" ca="1" si="37"/>
        <v>1</v>
      </c>
      <c r="AF191" s="2">
        <f t="shared" ca="1" si="38"/>
        <v>2.15E-3</v>
      </c>
      <c r="AG191" s="14">
        <f t="shared" si="39"/>
        <v>4.0000000000000008E-2</v>
      </c>
    </row>
    <row r="192" spans="14:33" x14ac:dyDescent="0.25">
      <c r="N192" s="7">
        <f t="shared" si="40"/>
        <v>18.699999999999996</v>
      </c>
      <c r="O192" s="19">
        <f t="shared" si="41"/>
        <v>816.30778311581446</v>
      </c>
      <c r="P192" s="2">
        <f t="shared" si="42"/>
        <v>29.448106574685383</v>
      </c>
      <c r="Q192" s="2">
        <f t="shared" si="43"/>
        <v>154.24411030949986</v>
      </c>
      <c r="R192">
        <f t="shared" si="32"/>
        <v>999.99999999999977</v>
      </c>
      <c r="T192" s="2">
        <f t="shared" si="33"/>
        <v>1.2019359297469834</v>
      </c>
      <c r="U192" s="8">
        <f t="shared" si="34"/>
        <v>1.1779242629874156</v>
      </c>
      <c r="X192" s="7">
        <f t="shared" si="44"/>
        <v>18.699999999999996</v>
      </c>
      <c r="Y192">
        <f t="shared" ca="1" si="45"/>
        <v>795</v>
      </c>
      <c r="Z192">
        <f t="shared" ca="1" si="46"/>
        <v>43</v>
      </c>
      <c r="AA192">
        <f t="shared" ca="1" si="47"/>
        <v>162</v>
      </c>
      <c r="AB192">
        <f t="shared" ca="1" si="35"/>
        <v>1000</v>
      </c>
      <c r="AD192">
        <f t="shared" ca="1" si="36"/>
        <v>1</v>
      </c>
      <c r="AE192">
        <f t="shared" ca="1" si="37"/>
        <v>1</v>
      </c>
      <c r="AF192" s="2">
        <f t="shared" ca="1" si="38"/>
        <v>2.15E-3</v>
      </c>
      <c r="AG192" s="14">
        <f t="shared" si="39"/>
        <v>4.0000000000000008E-2</v>
      </c>
    </row>
    <row r="193" spans="14:33" x14ac:dyDescent="0.25">
      <c r="N193" s="7">
        <f t="shared" si="40"/>
        <v>18.799999999999997</v>
      </c>
      <c r="O193" s="19">
        <f t="shared" si="41"/>
        <v>815.10584718606742</v>
      </c>
      <c r="P193" s="2">
        <f t="shared" si="42"/>
        <v>29.472118241444953</v>
      </c>
      <c r="Q193" s="2">
        <f t="shared" si="43"/>
        <v>155.42203457248726</v>
      </c>
      <c r="R193">
        <f t="shared" si="32"/>
        <v>999.99999999999966</v>
      </c>
      <c r="T193" s="2">
        <f t="shared" si="33"/>
        <v>1.201144795378047</v>
      </c>
      <c r="U193" s="8">
        <f t="shared" si="34"/>
        <v>1.1788847296577982</v>
      </c>
      <c r="X193" s="7">
        <f t="shared" si="44"/>
        <v>18.799999999999997</v>
      </c>
      <c r="Y193">
        <f t="shared" ca="1" si="45"/>
        <v>794</v>
      </c>
      <c r="Z193">
        <f t="shared" ca="1" si="46"/>
        <v>43</v>
      </c>
      <c r="AA193">
        <f t="shared" ca="1" si="47"/>
        <v>163</v>
      </c>
      <c r="AB193">
        <f t="shared" ca="1" si="35"/>
        <v>1000</v>
      </c>
      <c r="AD193">
        <f t="shared" ca="1" si="36"/>
        <v>4</v>
      </c>
      <c r="AE193">
        <f t="shared" ca="1" si="37"/>
        <v>1</v>
      </c>
      <c r="AF193" s="2">
        <f t="shared" ca="1" si="38"/>
        <v>2.15E-3</v>
      </c>
      <c r="AG193" s="14">
        <f t="shared" si="39"/>
        <v>4.0000000000000008E-2</v>
      </c>
    </row>
    <row r="194" spans="14:33" x14ac:dyDescent="0.25">
      <c r="N194" s="7">
        <f t="shared" si="40"/>
        <v>18.899999999999999</v>
      </c>
      <c r="O194" s="19">
        <f t="shared" si="41"/>
        <v>813.90470239068941</v>
      </c>
      <c r="P194" s="2">
        <f t="shared" si="42"/>
        <v>29.494378307165199</v>
      </c>
      <c r="Q194" s="2">
        <f t="shared" si="43"/>
        <v>156.60091930214506</v>
      </c>
      <c r="R194">
        <f t="shared" si="32"/>
        <v>999.99999999999966</v>
      </c>
      <c r="T194" s="2">
        <f t="shared" si="33"/>
        <v>1.2002806599145848</v>
      </c>
      <c r="U194" s="8">
        <f t="shared" si="34"/>
        <v>1.1797751322866081</v>
      </c>
      <c r="X194" s="7">
        <f t="shared" si="44"/>
        <v>18.899999999999999</v>
      </c>
      <c r="Y194">
        <f t="shared" ca="1" si="45"/>
        <v>790</v>
      </c>
      <c r="Z194">
        <f t="shared" ca="1" si="46"/>
        <v>46</v>
      </c>
      <c r="AA194">
        <f t="shared" ca="1" si="47"/>
        <v>164</v>
      </c>
      <c r="AB194">
        <f t="shared" ca="1" si="35"/>
        <v>1000</v>
      </c>
      <c r="AD194">
        <f t="shared" ca="1" si="36"/>
        <v>4</v>
      </c>
      <c r="AE194">
        <f t="shared" ca="1" si="37"/>
        <v>4</v>
      </c>
      <c r="AF194" s="2">
        <f t="shared" ca="1" si="38"/>
        <v>2.3E-3</v>
      </c>
      <c r="AG194" s="14">
        <f t="shared" si="39"/>
        <v>4.0000000000000008E-2</v>
      </c>
    </row>
    <row r="195" spans="14:33" x14ac:dyDescent="0.25">
      <c r="N195" s="7">
        <f t="shared" si="40"/>
        <v>19</v>
      </c>
      <c r="O195" s="19">
        <f t="shared" si="41"/>
        <v>812.70442173077481</v>
      </c>
      <c r="P195" s="2">
        <f t="shared" si="42"/>
        <v>29.514883834793178</v>
      </c>
      <c r="Q195" s="2">
        <f t="shared" si="43"/>
        <v>157.78069443443167</v>
      </c>
      <c r="R195">
        <f t="shared" si="32"/>
        <v>999.99999999999966</v>
      </c>
      <c r="T195" s="2">
        <f t="shared" si="33"/>
        <v>1.1993438299703292</v>
      </c>
      <c r="U195" s="8">
        <f t="shared" si="34"/>
        <v>1.1805953533917273</v>
      </c>
      <c r="X195" s="7">
        <f t="shared" si="44"/>
        <v>19</v>
      </c>
      <c r="Y195">
        <f t="shared" ca="1" si="45"/>
        <v>786</v>
      </c>
      <c r="Z195">
        <f t="shared" ca="1" si="46"/>
        <v>46</v>
      </c>
      <c r="AA195">
        <f t="shared" ca="1" si="47"/>
        <v>168</v>
      </c>
      <c r="AB195">
        <f t="shared" ca="1" si="35"/>
        <v>1000</v>
      </c>
      <c r="AD195">
        <f t="shared" ca="1" si="36"/>
        <v>1</v>
      </c>
      <c r="AE195">
        <f t="shared" ca="1" si="37"/>
        <v>2</v>
      </c>
      <c r="AF195" s="2">
        <f t="shared" ca="1" si="38"/>
        <v>2.3E-3</v>
      </c>
      <c r="AG195" s="14">
        <f t="shared" si="39"/>
        <v>4.0000000000000008E-2</v>
      </c>
    </row>
    <row r="196" spans="14:33" x14ac:dyDescent="0.25">
      <c r="N196" s="7">
        <f t="shared" si="40"/>
        <v>19.100000000000001</v>
      </c>
      <c r="O196" s="19">
        <f t="shared" si="41"/>
        <v>811.50507790080451</v>
      </c>
      <c r="P196" s="2">
        <f t="shared" si="42"/>
        <v>29.533632311371779</v>
      </c>
      <c r="Q196" s="2">
        <f t="shared" si="43"/>
        <v>158.9612897878234</v>
      </c>
      <c r="R196">
        <f t="shared" si="32"/>
        <v>999.99999999999966</v>
      </c>
      <c r="T196" s="2">
        <f t="shared" si="33"/>
        <v>1.1983346294766737</v>
      </c>
      <c r="U196" s="8">
        <f t="shared" si="34"/>
        <v>1.1813452924548713</v>
      </c>
      <c r="X196" s="7">
        <f t="shared" si="44"/>
        <v>19.100000000000001</v>
      </c>
      <c r="Y196">
        <f t="shared" ca="1" si="45"/>
        <v>785</v>
      </c>
      <c r="Z196">
        <f t="shared" ca="1" si="46"/>
        <v>45</v>
      </c>
      <c r="AA196">
        <f t="shared" ca="1" si="47"/>
        <v>170</v>
      </c>
      <c r="AB196">
        <f t="shared" ca="1" si="35"/>
        <v>1000</v>
      </c>
      <c r="AD196">
        <f t="shared" ca="1" si="36"/>
        <v>3</v>
      </c>
      <c r="AE196">
        <f t="shared" ca="1" si="37"/>
        <v>1</v>
      </c>
      <c r="AF196" s="2">
        <f t="shared" ca="1" si="38"/>
        <v>2.2499999999999998E-3</v>
      </c>
      <c r="AG196" s="14">
        <f t="shared" si="39"/>
        <v>4.0000000000000008E-2</v>
      </c>
    </row>
    <row r="197" spans="14:33" x14ac:dyDescent="0.25">
      <c r="N197" s="7">
        <f t="shared" si="40"/>
        <v>19.200000000000003</v>
      </c>
      <c r="O197" s="19">
        <f t="shared" si="41"/>
        <v>810.30674327132783</v>
      </c>
      <c r="P197" s="2">
        <f t="shared" si="42"/>
        <v>29.55062164839358</v>
      </c>
      <c r="Q197" s="2">
        <f t="shared" si="43"/>
        <v>160.14263508027827</v>
      </c>
      <c r="R197">
        <f t="shared" ref="R197:R260" si="48">SUM(O197:Q197)</f>
        <v>999.99999999999966</v>
      </c>
      <c r="T197" s="2">
        <f t="shared" ref="T197:T260" si="49">O197*P197*beta/N*(dt)</f>
        <v>1.1972533994776497</v>
      </c>
      <c r="U197" s="8">
        <f t="shared" ref="U197:U260" si="50">P197*gamma*dt</f>
        <v>1.1820248659357433</v>
      </c>
      <c r="X197" s="7">
        <f t="shared" si="44"/>
        <v>19.200000000000003</v>
      </c>
      <c r="Y197">
        <f t="shared" ca="1" si="45"/>
        <v>782</v>
      </c>
      <c r="Z197">
        <f t="shared" ca="1" si="46"/>
        <v>47</v>
      </c>
      <c r="AA197">
        <f t="shared" ca="1" si="47"/>
        <v>171</v>
      </c>
      <c r="AB197">
        <f t="shared" ref="AB197:AB260" ca="1" si="51">SUM(Y197:AA197)</f>
        <v>1000</v>
      </c>
      <c r="AD197">
        <f t="shared" ref="AD197:AD260" ca="1" si="52">IF(AF197=0,0,CRITBINOM(Y197,AF197,RAND()))</f>
        <v>1</v>
      </c>
      <c r="AE197">
        <f t="shared" ref="AE197:AE260" ca="1" si="53">IF(AG197=0,0,CRITBINOM(Z197,AG197,RAND()))</f>
        <v>1</v>
      </c>
      <c r="AF197" s="2">
        <f t="shared" ref="AF197:AF260" ca="1" si="54">$Z197*beta/N*dt</f>
        <v>2.3500000000000001E-3</v>
      </c>
      <c r="AG197" s="14">
        <f t="shared" ref="AG197:AG260" si="55">gamma*dt</f>
        <v>4.0000000000000008E-2</v>
      </c>
    </row>
    <row r="198" spans="14:33" x14ac:dyDescent="0.25">
      <c r="N198" s="7">
        <f t="shared" ref="N198:N261" si="56">N197+dt</f>
        <v>19.300000000000004</v>
      </c>
      <c r="O198" s="19">
        <f t="shared" ref="O198:O261" si="57">O197-T197</f>
        <v>809.1094898718502</v>
      </c>
      <c r="P198" s="2">
        <f t="shared" ref="P198:P261" si="58">P197+T197-U197</f>
        <v>29.565850181935485</v>
      </c>
      <c r="Q198" s="2">
        <f t="shared" ref="Q198:Q261" si="59">Q197+U197</f>
        <v>161.32465994621401</v>
      </c>
      <c r="R198">
        <f t="shared" si="48"/>
        <v>999.99999999999977</v>
      </c>
      <c r="T198" s="2">
        <f t="shared" si="49"/>
        <v>1.1961004979166685</v>
      </c>
      <c r="U198" s="8">
        <f t="shared" si="50"/>
        <v>1.1826340072774195</v>
      </c>
      <c r="X198" s="7">
        <f t="shared" ref="X198:X261" si="60">X197+dt</f>
        <v>19.300000000000004</v>
      </c>
      <c r="Y198">
        <f t="shared" ref="Y198:Y261" ca="1" si="61">Y197-AD197</f>
        <v>781</v>
      </c>
      <c r="Z198">
        <f t="shared" ref="Z198:Z261" ca="1" si="62">Z197+AD197-AE197</f>
        <v>47</v>
      </c>
      <c r="AA198">
        <f t="shared" ref="AA198:AA261" ca="1" si="63">AA197+AE197</f>
        <v>172</v>
      </c>
      <c r="AB198">
        <f t="shared" ca="1" si="51"/>
        <v>1000</v>
      </c>
      <c r="AD198">
        <f t="shared" ca="1" si="52"/>
        <v>3</v>
      </c>
      <c r="AE198">
        <f t="shared" ca="1" si="53"/>
        <v>1</v>
      </c>
      <c r="AF198" s="2">
        <f t="shared" ca="1" si="54"/>
        <v>2.3500000000000001E-3</v>
      </c>
      <c r="AG198" s="14">
        <f t="shared" si="55"/>
        <v>4.0000000000000008E-2</v>
      </c>
    </row>
    <row r="199" spans="14:33" x14ac:dyDescent="0.25">
      <c r="N199" s="7">
        <f t="shared" si="56"/>
        <v>19.400000000000006</v>
      </c>
      <c r="O199" s="19">
        <f t="shared" si="57"/>
        <v>807.91338937393357</v>
      </c>
      <c r="P199" s="2">
        <f t="shared" si="58"/>
        <v>29.579316672574734</v>
      </c>
      <c r="Q199" s="2">
        <f t="shared" si="59"/>
        <v>162.50729395349143</v>
      </c>
      <c r="R199">
        <f t="shared" si="48"/>
        <v>999.99999999999966</v>
      </c>
      <c r="T199" s="2">
        <f t="shared" si="49"/>
        <v>1.1948762994152378</v>
      </c>
      <c r="U199" s="8">
        <f t="shared" si="50"/>
        <v>1.1831726669029894</v>
      </c>
      <c r="X199" s="7">
        <f t="shared" si="60"/>
        <v>19.400000000000006</v>
      </c>
      <c r="Y199">
        <f t="shared" ca="1" si="61"/>
        <v>778</v>
      </c>
      <c r="Z199">
        <f t="shared" ca="1" si="62"/>
        <v>49</v>
      </c>
      <c r="AA199">
        <f t="shared" ca="1" si="63"/>
        <v>173</v>
      </c>
      <c r="AB199">
        <f t="shared" ca="1" si="51"/>
        <v>1000</v>
      </c>
      <c r="AD199">
        <f t="shared" ca="1" si="52"/>
        <v>4</v>
      </c>
      <c r="AE199">
        <f t="shared" ca="1" si="53"/>
        <v>5</v>
      </c>
      <c r="AF199" s="2">
        <f t="shared" ca="1" si="54"/>
        <v>2.4500000000000004E-3</v>
      </c>
      <c r="AG199" s="14">
        <f t="shared" si="55"/>
        <v>4.0000000000000008E-2</v>
      </c>
    </row>
    <row r="200" spans="14:33" x14ac:dyDescent="0.25">
      <c r="N200" s="7">
        <f t="shared" si="56"/>
        <v>19.500000000000007</v>
      </c>
      <c r="O200" s="19">
        <f t="shared" si="57"/>
        <v>806.71851307451834</v>
      </c>
      <c r="P200" s="2">
        <f t="shared" si="58"/>
        <v>29.591020305086982</v>
      </c>
      <c r="Q200" s="2">
        <f t="shared" si="59"/>
        <v>163.6904666203944</v>
      </c>
      <c r="R200">
        <f t="shared" si="48"/>
        <v>999.99999999999977</v>
      </c>
      <c r="T200" s="2">
        <f t="shared" si="49"/>
        <v>1.1935811950438826</v>
      </c>
      <c r="U200" s="8">
        <f t="shared" si="50"/>
        <v>1.1836408122034794</v>
      </c>
      <c r="X200" s="7">
        <f t="shared" si="60"/>
        <v>19.500000000000007</v>
      </c>
      <c r="Y200">
        <f t="shared" ca="1" si="61"/>
        <v>774</v>
      </c>
      <c r="Z200">
        <f t="shared" ca="1" si="62"/>
        <v>48</v>
      </c>
      <c r="AA200">
        <f t="shared" ca="1" si="63"/>
        <v>178</v>
      </c>
      <c r="AB200">
        <f t="shared" ca="1" si="51"/>
        <v>1000</v>
      </c>
      <c r="AD200">
        <f t="shared" ca="1" si="52"/>
        <v>0</v>
      </c>
      <c r="AE200">
        <f t="shared" ca="1" si="53"/>
        <v>1</v>
      </c>
      <c r="AF200" s="2">
        <f t="shared" ca="1" si="54"/>
        <v>2.4000000000000002E-3</v>
      </c>
      <c r="AG200" s="14">
        <f t="shared" si="55"/>
        <v>4.0000000000000008E-2</v>
      </c>
    </row>
    <row r="201" spans="14:33" x14ac:dyDescent="0.25">
      <c r="N201" s="7">
        <f t="shared" si="56"/>
        <v>19.600000000000009</v>
      </c>
      <c r="O201" s="19">
        <f t="shared" si="57"/>
        <v>805.52493187947448</v>
      </c>
      <c r="P201" s="2">
        <f t="shared" si="58"/>
        <v>29.600960687927387</v>
      </c>
      <c r="Q201" s="2">
        <f t="shared" si="59"/>
        <v>164.8741074325979</v>
      </c>
      <c r="R201">
        <f t="shared" si="48"/>
        <v>999.99999999999977</v>
      </c>
      <c r="T201" s="2">
        <f t="shared" si="49"/>
        <v>1.1922155920854856</v>
      </c>
      <c r="U201" s="8">
        <f t="shared" si="50"/>
        <v>1.1840384275170954</v>
      </c>
      <c r="X201" s="7">
        <f t="shared" si="60"/>
        <v>19.600000000000009</v>
      </c>
      <c r="Y201">
        <f t="shared" ca="1" si="61"/>
        <v>774</v>
      </c>
      <c r="Z201">
        <f t="shared" ca="1" si="62"/>
        <v>47</v>
      </c>
      <c r="AA201">
        <f t="shared" ca="1" si="63"/>
        <v>179</v>
      </c>
      <c r="AB201">
        <f t="shared" ca="1" si="51"/>
        <v>1000</v>
      </c>
      <c r="AD201">
        <f t="shared" ca="1" si="52"/>
        <v>0</v>
      </c>
      <c r="AE201">
        <f t="shared" ca="1" si="53"/>
        <v>4</v>
      </c>
      <c r="AF201" s="2">
        <f t="shared" ca="1" si="54"/>
        <v>2.3500000000000001E-3</v>
      </c>
      <c r="AG201" s="14">
        <f t="shared" si="55"/>
        <v>4.0000000000000008E-2</v>
      </c>
    </row>
    <row r="202" spans="14:33" x14ac:dyDescent="0.25">
      <c r="N202" s="7">
        <f t="shared" si="56"/>
        <v>19.70000000000001</v>
      </c>
      <c r="O202" s="19">
        <f t="shared" si="57"/>
        <v>804.33271628738896</v>
      </c>
      <c r="P202" s="2">
        <f t="shared" si="58"/>
        <v>29.609137852495778</v>
      </c>
      <c r="Q202" s="2">
        <f t="shared" si="59"/>
        <v>166.05814586011499</v>
      </c>
      <c r="R202">
        <f t="shared" si="48"/>
        <v>999.99999999999977</v>
      </c>
      <c r="T202" s="2">
        <f t="shared" si="49"/>
        <v>1.1907799137912838</v>
      </c>
      <c r="U202" s="8">
        <f t="shared" si="50"/>
        <v>1.1843655140998313</v>
      </c>
      <c r="X202" s="7">
        <f t="shared" si="60"/>
        <v>19.70000000000001</v>
      </c>
      <c r="Y202">
        <f t="shared" ca="1" si="61"/>
        <v>774</v>
      </c>
      <c r="Z202">
        <f t="shared" ca="1" si="62"/>
        <v>43</v>
      </c>
      <c r="AA202">
        <f t="shared" ca="1" si="63"/>
        <v>183</v>
      </c>
      <c r="AB202">
        <f t="shared" ca="1" si="51"/>
        <v>1000</v>
      </c>
      <c r="AD202">
        <f t="shared" ca="1" si="52"/>
        <v>2</v>
      </c>
      <c r="AE202">
        <f t="shared" ca="1" si="53"/>
        <v>5</v>
      </c>
      <c r="AF202" s="2">
        <f t="shared" ca="1" si="54"/>
        <v>2.15E-3</v>
      </c>
      <c r="AG202" s="14">
        <f t="shared" si="55"/>
        <v>4.0000000000000008E-2</v>
      </c>
    </row>
    <row r="203" spans="14:33" x14ac:dyDescent="0.25">
      <c r="N203" s="7">
        <f t="shared" si="56"/>
        <v>19.800000000000011</v>
      </c>
      <c r="O203" s="19">
        <f t="shared" si="57"/>
        <v>803.14193637359767</v>
      </c>
      <c r="P203" s="2">
        <f t="shared" si="58"/>
        <v>29.615552252187232</v>
      </c>
      <c r="Q203" s="2">
        <f t="shared" si="59"/>
        <v>167.24251137421481</v>
      </c>
      <c r="R203">
        <f t="shared" si="48"/>
        <v>999.99999999999977</v>
      </c>
      <c r="T203" s="2">
        <f t="shared" si="49"/>
        <v>1.1892745991297557</v>
      </c>
      <c r="U203" s="8">
        <f t="shared" si="50"/>
        <v>1.1846220900874893</v>
      </c>
      <c r="X203" s="7">
        <f t="shared" si="60"/>
        <v>19.800000000000011</v>
      </c>
      <c r="Y203">
        <f t="shared" ca="1" si="61"/>
        <v>772</v>
      </c>
      <c r="Z203">
        <f t="shared" ca="1" si="62"/>
        <v>40</v>
      </c>
      <c r="AA203">
        <f t="shared" ca="1" si="63"/>
        <v>188</v>
      </c>
      <c r="AB203">
        <f t="shared" ca="1" si="51"/>
        <v>1000</v>
      </c>
      <c r="AD203">
        <f t="shared" ca="1" si="52"/>
        <v>1</v>
      </c>
      <c r="AE203">
        <f t="shared" ca="1" si="53"/>
        <v>2</v>
      </c>
      <c r="AF203" s="2">
        <f t="shared" ca="1" si="54"/>
        <v>2E-3</v>
      </c>
      <c r="AG203" s="14">
        <f t="shared" si="55"/>
        <v>4.0000000000000008E-2</v>
      </c>
    </row>
    <row r="204" spans="14:33" x14ac:dyDescent="0.25">
      <c r="N204" s="7">
        <f t="shared" si="56"/>
        <v>19.900000000000013</v>
      </c>
      <c r="O204" s="19">
        <f t="shared" si="57"/>
        <v>801.95266177446797</v>
      </c>
      <c r="P204" s="2">
        <f t="shared" si="58"/>
        <v>29.620204761229498</v>
      </c>
      <c r="Q204" s="2">
        <f t="shared" si="59"/>
        <v>168.4271334643023</v>
      </c>
      <c r="R204">
        <f t="shared" si="48"/>
        <v>999.99999999999977</v>
      </c>
      <c r="T204" s="2">
        <f t="shared" si="49"/>
        <v>1.1877001025286382</v>
      </c>
      <c r="U204" s="8">
        <f t="shared" si="50"/>
        <v>1.1848081904491801</v>
      </c>
      <c r="X204" s="7">
        <f t="shared" si="60"/>
        <v>19.900000000000013</v>
      </c>
      <c r="Y204">
        <f t="shared" ca="1" si="61"/>
        <v>771</v>
      </c>
      <c r="Z204">
        <f t="shared" ca="1" si="62"/>
        <v>39</v>
      </c>
      <c r="AA204">
        <f t="shared" ca="1" si="63"/>
        <v>190</v>
      </c>
      <c r="AB204">
        <f t="shared" ca="1" si="51"/>
        <v>1000</v>
      </c>
      <c r="AD204">
        <f t="shared" ca="1" si="52"/>
        <v>2</v>
      </c>
      <c r="AE204">
        <f t="shared" ca="1" si="53"/>
        <v>1</v>
      </c>
      <c r="AF204" s="2">
        <f t="shared" ca="1" si="54"/>
        <v>1.9500000000000001E-3</v>
      </c>
      <c r="AG204" s="14">
        <f t="shared" si="55"/>
        <v>4.0000000000000008E-2</v>
      </c>
    </row>
    <row r="205" spans="14:33" x14ac:dyDescent="0.25">
      <c r="N205" s="7">
        <f t="shared" si="56"/>
        <v>20.000000000000014</v>
      </c>
      <c r="O205" s="19">
        <f t="shared" si="57"/>
        <v>800.76496167193932</v>
      </c>
      <c r="P205" s="2">
        <f t="shared" si="58"/>
        <v>29.623096673308957</v>
      </c>
      <c r="Q205" s="2">
        <f t="shared" si="59"/>
        <v>169.61194165475149</v>
      </c>
      <c r="R205">
        <f t="shared" si="48"/>
        <v>999.99999999999977</v>
      </c>
      <c r="T205" s="2">
        <f t="shared" si="49"/>
        <v>1.18605689361032</v>
      </c>
      <c r="U205" s="8">
        <f t="shared" si="50"/>
        <v>1.1849238669323583</v>
      </c>
      <c r="X205" s="7">
        <f t="shared" si="60"/>
        <v>20.000000000000014</v>
      </c>
      <c r="Y205">
        <f t="shared" ca="1" si="61"/>
        <v>769</v>
      </c>
      <c r="Z205">
        <f t="shared" ca="1" si="62"/>
        <v>40</v>
      </c>
      <c r="AA205">
        <f t="shared" ca="1" si="63"/>
        <v>191</v>
      </c>
      <c r="AB205">
        <f t="shared" ca="1" si="51"/>
        <v>1000</v>
      </c>
      <c r="AD205">
        <f t="shared" ca="1" si="52"/>
        <v>6</v>
      </c>
      <c r="AE205">
        <f t="shared" ca="1" si="53"/>
        <v>0</v>
      </c>
      <c r="AF205" s="2">
        <f t="shared" ca="1" si="54"/>
        <v>2E-3</v>
      </c>
      <c r="AG205" s="14">
        <f t="shared" si="55"/>
        <v>4.0000000000000008E-2</v>
      </c>
    </row>
    <row r="206" spans="14:33" x14ac:dyDescent="0.25">
      <c r="N206" s="7">
        <f t="shared" si="56"/>
        <v>20.100000000000016</v>
      </c>
      <c r="O206" s="19">
        <f t="shared" si="57"/>
        <v>799.57890477832905</v>
      </c>
      <c r="P206" s="2">
        <f t="shared" si="58"/>
        <v>29.62422969998692</v>
      </c>
      <c r="Q206" s="2">
        <f t="shared" si="59"/>
        <v>170.79686552168386</v>
      </c>
      <c r="R206">
        <f t="shared" si="48"/>
        <v>999.99999999999977</v>
      </c>
      <c r="T206" s="2">
        <f t="shared" si="49"/>
        <v>1.1843454569208596</v>
      </c>
      <c r="U206" s="8">
        <f t="shared" si="50"/>
        <v>1.1849691879994768</v>
      </c>
      <c r="X206" s="7">
        <f t="shared" si="60"/>
        <v>20.100000000000016</v>
      </c>
      <c r="Y206">
        <f t="shared" ca="1" si="61"/>
        <v>763</v>
      </c>
      <c r="Z206">
        <f t="shared" ca="1" si="62"/>
        <v>46</v>
      </c>
      <c r="AA206">
        <f t="shared" ca="1" si="63"/>
        <v>191</v>
      </c>
      <c r="AB206">
        <f t="shared" ca="1" si="51"/>
        <v>1000</v>
      </c>
      <c r="AD206">
        <f t="shared" ca="1" si="52"/>
        <v>2</v>
      </c>
      <c r="AE206">
        <f t="shared" ca="1" si="53"/>
        <v>2</v>
      </c>
      <c r="AF206" s="2">
        <f t="shared" ca="1" si="54"/>
        <v>2.3E-3</v>
      </c>
      <c r="AG206" s="14">
        <f t="shared" si="55"/>
        <v>4.0000000000000008E-2</v>
      </c>
    </row>
    <row r="207" spans="14:33" x14ac:dyDescent="0.25">
      <c r="N207" s="7">
        <f t="shared" si="56"/>
        <v>20.200000000000017</v>
      </c>
      <c r="O207" s="19">
        <f t="shared" si="57"/>
        <v>798.39455932140822</v>
      </c>
      <c r="P207" s="2">
        <f t="shared" si="58"/>
        <v>29.623605968908301</v>
      </c>
      <c r="Q207" s="2">
        <f t="shared" si="59"/>
        <v>171.98183470968334</v>
      </c>
      <c r="R207">
        <f t="shared" si="48"/>
        <v>999.99999999999989</v>
      </c>
      <c r="T207" s="2">
        <f t="shared" si="49"/>
        <v>1.182566291652879</v>
      </c>
      <c r="U207" s="8">
        <f t="shared" si="50"/>
        <v>1.1849442387563323</v>
      </c>
      <c r="X207" s="7">
        <f t="shared" si="60"/>
        <v>20.200000000000017</v>
      </c>
      <c r="Y207">
        <f t="shared" ca="1" si="61"/>
        <v>761</v>
      </c>
      <c r="Z207">
        <f t="shared" ca="1" si="62"/>
        <v>46</v>
      </c>
      <c r="AA207">
        <f t="shared" ca="1" si="63"/>
        <v>193</v>
      </c>
      <c r="AB207">
        <f t="shared" ca="1" si="51"/>
        <v>1000</v>
      </c>
      <c r="AD207">
        <f t="shared" ca="1" si="52"/>
        <v>2</v>
      </c>
      <c r="AE207">
        <f t="shared" ca="1" si="53"/>
        <v>4</v>
      </c>
      <c r="AF207" s="2">
        <f t="shared" ca="1" si="54"/>
        <v>2.3E-3</v>
      </c>
      <c r="AG207" s="14">
        <f t="shared" si="55"/>
        <v>4.0000000000000008E-2</v>
      </c>
    </row>
    <row r="208" spans="14:33" x14ac:dyDescent="0.25">
      <c r="N208" s="7">
        <f t="shared" si="56"/>
        <v>20.300000000000018</v>
      </c>
      <c r="O208" s="19">
        <f t="shared" si="57"/>
        <v>797.21199302975538</v>
      </c>
      <c r="P208" s="2">
        <f t="shared" si="58"/>
        <v>29.621228021804846</v>
      </c>
      <c r="Q208" s="2">
        <f t="shared" si="59"/>
        <v>173.16677894843968</v>
      </c>
      <c r="R208">
        <f t="shared" si="48"/>
        <v>1000</v>
      </c>
      <c r="T208" s="2">
        <f t="shared" si="49"/>
        <v>1.1807199113625939</v>
      </c>
      <c r="U208" s="8">
        <f t="shared" si="50"/>
        <v>1.1848491208721939</v>
      </c>
      <c r="X208" s="7">
        <f t="shared" si="60"/>
        <v>20.300000000000018</v>
      </c>
      <c r="Y208">
        <f t="shared" ca="1" si="61"/>
        <v>759</v>
      </c>
      <c r="Z208">
        <f t="shared" ca="1" si="62"/>
        <v>44</v>
      </c>
      <c r="AA208">
        <f t="shared" ca="1" si="63"/>
        <v>197</v>
      </c>
      <c r="AB208">
        <f t="shared" ca="1" si="51"/>
        <v>1000</v>
      </c>
      <c r="AD208">
        <f t="shared" ca="1" si="52"/>
        <v>1</v>
      </c>
      <c r="AE208">
        <f t="shared" ca="1" si="53"/>
        <v>1</v>
      </c>
      <c r="AF208" s="2">
        <f t="shared" ca="1" si="54"/>
        <v>2.2000000000000001E-3</v>
      </c>
      <c r="AG208" s="14">
        <f t="shared" si="55"/>
        <v>4.0000000000000008E-2</v>
      </c>
    </row>
    <row r="209" spans="14:33" x14ac:dyDescent="0.25">
      <c r="N209" s="7">
        <f t="shared" si="56"/>
        <v>20.40000000000002</v>
      </c>
      <c r="O209" s="19">
        <f t="shared" si="57"/>
        <v>796.03127311839273</v>
      </c>
      <c r="P209" s="2">
        <f t="shared" si="58"/>
        <v>29.617098812295247</v>
      </c>
      <c r="Q209" s="2">
        <f t="shared" si="59"/>
        <v>174.35162806931189</v>
      </c>
      <c r="R209">
        <f t="shared" si="48"/>
        <v>999.99999999999989</v>
      </c>
      <c r="T209" s="2">
        <f t="shared" si="49"/>
        <v>1.1788068436812311</v>
      </c>
      <c r="U209" s="8">
        <f t="shared" si="50"/>
        <v>1.18468395249181</v>
      </c>
      <c r="X209" s="7">
        <f t="shared" si="60"/>
        <v>20.40000000000002</v>
      </c>
      <c r="Y209">
        <f t="shared" ca="1" si="61"/>
        <v>758</v>
      </c>
      <c r="Z209">
        <f t="shared" ca="1" si="62"/>
        <v>44</v>
      </c>
      <c r="AA209">
        <f t="shared" ca="1" si="63"/>
        <v>198</v>
      </c>
      <c r="AB209">
        <f t="shared" ca="1" si="51"/>
        <v>1000</v>
      </c>
      <c r="AD209">
        <f t="shared" ca="1" si="52"/>
        <v>1</v>
      </c>
      <c r="AE209">
        <f t="shared" ca="1" si="53"/>
        <v>1</v>
      </c>
      <c r="AF209" s="2">
        <f t="shared" ca="1" si="54"/>
        <v>2.2000000000000001E-3</v>
      </c>
      <c r="AG209" s="14">
        <f t="shared" si="55"/>
        <v>4.0000000000000008E-2</v>
      </c>
    </row>
    <row r="210" spans="14:33" x14ac:dyDescent="0.25">
      <c r="N210" s="7">
        <f t="shared" si="56"/>
        <v>20.500000000000021</v>
      </c>
      <c r="O210" s="19">
        <f t="shared" si="57"/>
        <v>794.85246627471145</v>
      </c>
      <c r="P210" s="2">
        <f t="shared" si="58"/>
        <v>29.611221703484667</v>
      </c>
      <c r="Q210" s="2">
        <f t="shared" si="59"/>
        <v>175.5363120218037</v>
      </c>
      <c r="R210">
        <f t="shared" si="48"/>
        <v>999.99999999999989</v>
      </c>
      <c r="T210" s="2">
        <f t="shared" si="49"/>
        <v>1.1768276300211025</v>
      </c>
      <c r="U210" s="8">
        <f t="shared" si="50"/>
        <v>1.1844488681393868</v>
      </c>
      <c r="X210" s="7">
        <f t="shared" si="60"/>
        <v>20.500000000000021</v>
      </c>
      <c r="Y210">
        <f t="shared" ca="1" si="61"/>
        <v>757</v>
      </c>
      <c r="Z210">
        <f t="shared" ca="1" si="62"/>
        <v>44</v>
      </c>
      <c r="AA210">
        <f t="shared" ca="1" si="63"/>
        <v>199</v>
      </c>
      <c r="AB210">
        <f t="shared" ca="1" si="51"/>
        <v>1000</v>
      </c>
      <c r="AD210">
        <f t="shared" ca="1" si="52"/>
        <v>1</v>
      </c>
      <c r="AE210">
        <f t="shared" ca="1" si="53"/>
        <v>1</v>
      </c>
      <c r="AF210" s="2">
        <f t="shared" ca="1" si="54"/>
        <v>2.2000000000000001E-3</v>
      </c>
      <c r="AG210" s="14">
        <f t="shared" si="55"/>
        <v>4.0000000000000008E-2</v>
      </c>
    </row>
    <row r="211" spans="14:33" x14ac:dyDescent="0.25">
      <c r="N211" s="7">
        <f t="shared" si="56"/>
        <v>20.600000000000023</v>
      </c>
      <c r="O211" s="19">
        <f t="shared" si="57"/>
        <v>793.67563864469037</v>
      </c>
      <c r="P211" s="2">
        <f t="shared" si="58"/>
        <v>29.60360046536638</v>
      </c>
      <c r="Q211" s="2">
        <f t="shared" si="59"/>
        <v>176.72076088994308</v>
      </c>
      <c r="R211">
        <f t="shared" si="48"/>
        <v>999.99999999999989</v>
      </c>
      <c r="T211" s="2">
        <f t="shared" si="49"/>
        <v>1.1747828252765957</v>
      </c>
      <c r="U211" s="8">
        <f t="shared" si="50"/>
        <v>1.1841440186146552</v>
      </c>
      <c r="X211" s="7">
        <f t="shared" si="60"/>
        <v>20.600000000000023</v>
      </c>
      <c r="Y211">
        <f t="shared" ca="1" si="61"/>
        <v>756</v>
      </c>
      <c r="Z211">
        <f t="shared" ca="1" si="62"/>
        <v>44</v>
      </c>
      <c r="AA211">
        <f t="shared" ca="1" si="63"/>
        <v>200</v>
      </c>
      <c r="AB211">
        <f t="shared" ca="1" si="51"/>
        <v>1000</v>
      </c>
      <c r="AD211">
        <f t="shared" ca="1" si="52"/>
        <v>1</v>
      </c>
      <c r="AE211">
        <f t="shared" ca="1" si="53"/>
        <v>0</v>
      </c>
      <c r="AF211" s="2">
        <f t="shared" ca="1" si="54"/>
        <v>2.2000000000000001E-3</v>
      </c>
      <c r="AG211" s="14">
        <f t="shared" si="55"/>
        <v>4.0000000000000008E-2</v>
      </c>
    </row>
    <row r="212" spans="14:33" x14ac:dyDescent="0.25">
      <c r="N212" s="7">
        <f t="shared" si="56"/>
        <v>20.700000000000024</v>
      </c>
      <c r="O212" s="19">
        <f t="shared" si="57"/>
        <v>792.5008558194138</v>
      </c>
      <c r="P212" s="2">
        <f t="shared" si="58"/>
        <v>29.594239272028318</v>
      </c>
      <c r="Q212" s="2">
        <f t="shared" si="59"/>
        <v>177.90490490855774</v>
      </c>
      <c r="R212">
        <f t="shared" si="48"/>
        <v>999.99999999999977</v>
      </c>
      <c r="T212" s="2">
        <f t="shared" si="49"/>
        <v>1.1726729975203474</v>
      </c>
      <c r="U212" s="8">
        <f t="shared" si="50"/>
        <v>1.1837695708811329</v>
      </c>
      <c r="X212" s="7">
        <f t="shared" si="60"/>
        <v>20.700000000000024</v>
      </c>
      <c r="Y212">
        <f t="shared" ca="1" si="61"/>
        <v>755</v>
      </c>
      <c r="Z212">
        <f t="shared" ca="1" si="62"/>
        <v>45</v>
      </c>
      <c r="AA212">
        <f t="shared" ca="1" si="63"/>
        <v>200</v>
      </c>
      <c r="AB212">
        <f t="shared" ca="1" si="51"/>
        <v>1000</v>
      </c>
      <c r="AD212">
        <f t="shared" ca="1" si="52"/>
        <v>4</v>
      </c>
      <c r="AE212">
        <f t="shared" ca="1" si="53"/>
        <v>1</v>
      </c>
      <c r="AF212" s="2">
        <f t="shared" ca="1" si="54"/>
        <v>2.2499999999999998E-3</v>
      </c>
      <c r="AG212" s="14">
        <f t="shared" si="55"/>
        <v>4.0000000000000008E-2</v>
      </c>
    </row>
    <row r="213" spans="14:33" x14ac:dyDescent="0.25">
      <c r="N213" s="7">
        <f t="shared" si="56"/>
        <v>20.800000000000026</v>
      </c>
      <c r="O213" s="19">
        <f t="shared" si="57"/>
        <v>791.32818282189351</v>
      </c>
      <c r="P213" s="2">
        <f t="shared" si="58"/>
        <v>29.583142698667533</v>
      </c>
      <c r="Q213" s="2">
        <f t="shared" si="59"/>
        <v>179.08867447943888</v>
      </c>
      <c r="R213">
        <f t="shared" si="48"/>
        <v>999.99999999999989</v>
      </c>
      <c r="T213" s="2">
        <f t="shared" si="49"/>
        <v>1.1704987276948673</v>
      </c>
      <c r="U213" s="8">
        <f t="shared" si="50"/>
        <v>1.1833257079467014</v>
      </c>
      <c r="X213" s="7">
        <f t="shared" si="60"/>
        <v>20.800000000000026</v>
      </c>
      <c r="Y213">
        <f t="shared" ca="1" si="61"/>
        <v>751</v>
      </c>
      <c r="Z213">
        <f t="shared" ca="1" si="62"/>
        <v>48</v>
      </c>
      <c r="AA213">
        <f t="shared" ca="1" si="63"/>
        <v>201</v>
      </c>
      <c r="AB213">
        <f t="shared" ca="1" si="51"/>
        <v>1000</v>
      </c>
      <c r="AD213">
        <f t="shared" ca="1" si="52"/>
        <v>0</v>
      </c>
      <c r="AE213">
        <f t="shared" ca="1" si="53"/>
        <v>1</v>
      </c>
      <c r="AF213" s="2">
        <f t="shared" ca="1" si="54"/>
        <v>2.4000000000000002E-3</v>
      </c>
      <c r="AG213" s="14">
        <f t="shared" si="55"/>
        <v>4.0000000000000008E-2</v>
      </c>
    </row>
    <row r="214" spans="14:33" x14ac:dyDescent="0.25">
      <c r="N214" s="7">
        <f t="shared" si="56"/>
        <v>20.900000000000027</v>
      </c>
      <c r="O214" s="19">
        <f t="shared" si="57"/>
        <v>790.15768409419866</v>
      </c>
      <c r="P214" s="2">
        <f t="shared" si="58"/>
        <v>29.570315718415699</v>
      </c>
      <c r="Q214" s="2">
        <f t="shared" si="59"/>
        <v>180.27200018738557</v>
      </c>
      <c r="R214">
        <f t="shared" si="48"/>
        <v>1000</v>
      </c>
      <c r="T214" s="2">
        <f t="shared" si="49"/>
        <v>1.1682606092998815</v>
      </c>
      <c r="U214" s="8">
        <f t="shared" si="50"/>
        <v>1.1828126287366281</v>
      </c>
      <c r="X214" s="7">
        <f t="shared" si="60"/>
        <v>20.900000000000027</v>
      </c>
      <c r="Y214">
        <f t="shared" ca="1" si="61"/>
        <v>751</v>
      </c>
      <c r="Z214">
        <f t="shared" ca="1" si="62"/>
        <v>47</v>
      </c>
      <c r="AA214">
        <f t="shared" ca="1" si="63"/>
        <v>202</v>
      </c>
      <c r="AB214">
        <f t="shared" ca="1" si="51"/>
        <v>1000</v>
      </c>
      <c r="AD214">
        <f t="shared" ca="1" si="52"/>
        <v>0</v>
      </c>
      <c r="AE214">
        <f t="shared" ca="1" si="53"/>
        <v>3</v>
      </c>
      <c r="AF214" s="2">
        <f t="shared" ca="1" si="54"/>
        <v>2.3500000000000001E-3</v>
      </c>
      <c r="AG214" s="14">
        <f t="shared" si="55"/>
        <v>4.0000000000000008E-2</v>
      </c>
    </row>
    <row r="215" spans="14:33" x14ac:dyDescent="0.25">
      <c r="N215" s="7">
        <f t="shared" si="56"/>
        <v>21.000000000000028</v>
      </c>
      <c r="O215" s="19">
        <f t="shared" si="57"/>
        <v>788.98942348489879</v>
      </c>
      <c r="P215" s="2">
        <f t="shared" si="58"/>
        <v>29.555763698978954</v>
      </c>
      <c r="Q215" s="2">
        <f t="shared" si="59"/>
        <v>181.4548128161222</v>
      </c>
      <c r="R215">
        <f t="shared" si="48"/>
        <v>999.99999999999989</v>
      </c>
      <c r="T215" s="2">
        <f t="shared" si="49"/>
        <v>1.1659592480756653</v>
      </c>
      <c r="U215" s="8">
        <f t="shared" si="50"/>
        <v>1.1822305479591584</v>
      </c>
      <c r="X215" s="7">
        <f t="shared" si="60"/>
        <v>21.000000000000028</v>
      </c>
      <c r="Y215">
        <f t="shared" ca="1" si="61"/>
        <v>751</v>
      </c>
      <c r="Z215">
        <f t="shared" ca="1" si="62"/>
        <v>44</v>
      </c>
      <c r="AA215">
        <f t="shared" ca="1" si="63"/>
        <v>205</v>
      </c>
      <c r="AB215">
        <f t="shared" ca="1" si="51"/>
        <v>1000</v>
      </c>
      <c r="AD215">
        <f t="shared" ca="1" si="52"/>
        <v>1</v>
      </c>
      <c r="AE215">
        <f t="shared" ca="1" si="53"/>
        <v>3</v>
      </c>
      <c r="AF215" s="2">
        <f t="shared" ca="1" si="54"/>
        <v>2.2000000000000001E-3</v>
      </c>
      <c r="AG215" s="14">
        <f t="shared" si="55"/>
        <v>4.0000000000000008E-2</v>
      </c>
    </row>
    <row r="216" spans="14:33" x14ac:dyDescent="0.25">
      <c r="N216" s="7">
        <f t="shared" si="56"/>
        <v>21.10000000000003</v>
      </c>
      <c r="O216" s="19">
        <f t="shared" si="57"/>
        <v>787.82346423682316</v>
      </c>
      <c r="P216" s="2">
        <f t="shared" si="58"/>
        <v>29.539492399095462</v>
      </c>
      <c r="Q216" s="2">
        <f t="shared" si="59"/>
        <v>182.63704336408136</v>
      </c>
      <c r="R216">
        <f t="shared" si="48"/>
        <v>1000</v>
      </c>
      <c r="T216" s="2">
        <f t="shared" si="49"/>
        <v>1.1635952616826346</v>
      </c>
      <c r="U216" s="8">
        <f t="shared" si="50"/>
        <v>1.1815796959638185</v>
      </c>
      <c r="X216" s="7">
        <f t="shared" si="60"/>
        <v>21.10000000000003</v>
      </c>
      <c r="Y216">
        <f t="shared" ca="1" si="61"/>
        <v>750</v>
      </c>
      <c r="Z216">
        <f t="shared" ca="1" si="62"/>
        <v>42</v>
      </c>
      <c r="AA216">
        <f t="shared" ca="1" si="63"/>
        <v>208</v>
      </c>
      <c r="AB216">
        <f t="shared" ca="1" si="51"/>
        <v>1000</v>
      </c>
      <c r="AD216">
        <f t="shared" ca="1" si="52"/>
        <v>2</v>
      </c>
      <c r="AE216">
        <f t="shared" ca="1" si="53"/>
        <v>3</v>
      </c>
      <c r="AF216" s="2">
        <f t="shared" ca="1" si="54"/>
        <v>2.1000000000000003E-3</v>
      </c>
      <c r="AG216" s="14">
        <f t="shared" si="55"/>
        <v>4.0000000000000008E-2</v>
      </c>
    </row>
    <row r="217" spans="14:33" x14ac:dyDescent="0.25">
      <c r="N217" s="7">
        <f t="shared" si="56"/>
        <v>21.200000000000031</v>
      </c>
      <c r="O217" s="19">
        <f t="shared" si="57"/>
        <v>786.65986897514051</v>
      </c>
      <c r="P217" s="2">
        <f t="shared" si="58"/>
        <v>29.521507964814276</v>
      </c>
      <c r="Q217" s="2">
        <f t="shared" si="59"/>
        <v>183.81862306004518</v>
      </c>
      <c r="R217">
        <f t="shared" si="48"/>
        <v>1000</v>
      </c>
      <c r="T217" s="2">
        <f t="shared" si="49"/>
        <v>1.1611692793774684</v>
      </c>
      <c r="U217" s="8">
        <f t="shared" si="50"/>
        <v>1.1808603185925712</v>
      </c>
      <c r="X217" s="7">
        <f t="shared" si="60"/>
        <v>21.200000000000031</v>
      </c>
      <c r="Y217">
        <f t="shared" ca="1" si="61"/>
        <v>748</v>
      </c>
      <c r="Z217">
        <f t="shared" ca="1" si="62"/>
        <v>41</v>
      </c>
      <c r="AA217">
        <f t="shared" ca="1" si="63"/>
        <v>211</v>
      </c>
      <c r="AB217">
        <f t="shared" ca="1" si="51"/>
        <v>1000</v>
      </c>
      <c r="AD217">
        <f t="shared" ca="1" si="52"/>
        <v>4</v>
      </c>
      <c r="AE217">
        <f t="shared" ca="1" si="53"/>
        <v>4</v>
      </c>
      <c r="AF217" s="2">
        <f t="shared" ca="1" si="54"/>
        <v>2.0500000000000002E-3</v>
      </c>
      <c r="AG217" s="14">
        <f t="shared" si="55"/>
        <v>4.0000000000000008E-2</v>
      </c>
    </row>
    <row r="218" spans="14:33" x14ac:dyDescent="0.25">
      <c r="N218" s="7">
        <f t="shared" si="56"/>
        <v>21.300000000000033</v>
      </c>
      <c r="O218" s="19">
        <f t="shared" si="57"/>
        <v>785.49869969576309</v>
      </c>
      <c r="P218" s="2">
        <f t="shared" si="58"/>
        <v>29.501816925599172</v>
      </c>
      <c r="Q218" s="2">
        <f t="shared" si="59"/>
        <v>184.99948337863776</v>
      </c>
      <c r="R218">
        <f t="shared" si="48"/>
        <v>1000</v>
      </c>
      <c r="T218" s="2">
        <f t="shared" si="49"/>
        <v>1.1586819416860303</v>
      </c>
      <c r="U218" s="8">
        <f t="shared" si="50"/>
        <v>1.1800726770239671</v>
      </c>
      <c r="X218" s="7">
        <f t="shared" si="60"/>
        <v>21.300000000000033</v>
      </c>
      <c r="Y218">
        <f t="shared" ca="1" si="61"/>
        <v>744</v>
      </c>
      <c r="Z218">
        <f t="shared" ca="1" si="62"/>
        <v>41</v>
      </c>
      <c r="AA218">
        <f t="shared" ca="1" si="63"/>
        <v>215</v>
      </c>
      <c r="AB218">
        <f t="shared" ca="1" si="51"/>
        <v>1000</v>
      </c>
      <c r="AD218">
        <f t="shared" ca="1" si="52"/>
        <v>0</v>
      </c>
      <c r="AE218">
        <f t="shared" ca="1" si="53"/>
        <v>2</v>
      </c>
      <c r="AF218" s="2">
        <f t="shared" ca="1" si="54"/>
        <v>2.0500000000000002E-3</v>
      </c>
      <c r="AG218" s="14">
        <f t="shared" si="55"/>
        <v>4.0000000000000008E-2</v>
      </c>
    </row>
    <row r="219" spans="14:33" x14ac:dyDescent="0.25">
      <c r="N219" s="7">
        <f t="shared" si="56"/>
        <v>21.400000000000034</v>
      </c>
      <c r="O219" s="19">
        <f t="shared" si="57"/>
        <v>784.34001775407705</v>
      </c>
      <c r="P219" s="2">
        <f t="shared" si="58"/>
        <v>29.480426190261234</v>
      </c>
      <c r="Q219" s="2">
        <f t="shared" si="59"/>
        <v>186.17955605566172</v>
      </c>
      <c r="R219">
        <f t="shared" si="48"/>
        <v>1000</v>
      </c>
      <c r="T219" s="2">
        <f t="shared" si="49"/>
        <v>1.1561339000733628</v>
      </c>
      <c r="U219" s="8">
        <f t="shared" si="50"/>
        <v>1.1792170476104495</v>
      </c>
      <c r="X219" s="7">
        <f t="shared" si="60"/>
        <v>21.400000000000034</v>
      </c>
      <c r="Y219">
        <f t="shared" ca="1" si="61"/>
        <v>744</v>
      </c>
      <c r="Z219">
        <f t="shared" ca="1" si="62"/>
        <v>39</v>
      </c>
      <c r="AA219">
        <f t="shared" ca="1" si="63"/>
        <v>217</v>
      </c>
      <c r="AB219">
        <f t="shared" ca="1" si="51"/>
        <v>1000</v>
      </c>
      <c r="AD219">
        <f t="shared" ca="1" si="52"/>
        <v>0</v>
      </c>
      <c r="AE219">
        <f t="shared" ca="1" si="53"/>
        <v>0</v>
      </c>
      <c r="AF219" s="2">
        <f t="shared" ca="1" si="54"/>
        <v>1.9500000000000001E-3</v>
      </c>
      <c r="AG219" s="14">
        <f t="shared" si="55"/>
        <v>4.0000000000000008E-2</v>
      </c>
    </row>
    <row r="220" spans="14:33" x14ac:dyDescent="0.25">
      <c r="N220" s="7">
        <f t="shared" si="56"/>
        <v>21.500000000000036</v>
      </c>
      <c r="O220" s="19">
        <f t="shared" si="57"/>
        <v>783.18388385400374</v>
      </c>
      <c r="P220" s="2">
        <f t="shared" si="58"/>
        <v>29.457343042724148</v>
      </c>
      <c r="Q220" s="2">
        <f t="shared" si="59"/>
        <v>187.35877310327217</v>
      </c>
      <c r="R220">
        <f t="shared" si="48"/>
        <v>1000</v>
      </c>
      <c r="T220" s="2">
        <f t="shared" si="49"/>
        <v>1.1535258166110207</v>
      </c>
      <c r="U220" s="8">
        <f t="shared" si="50"/>
        <v>1.1782937217089662</v>
      </c>
      <c r="X220" s="7">
        <f t="shared" si="60"/>
        <v>21.500000000000036</v>
      </c>
      <c r="Y220">
        <f t="shared" ca="1" si="61"/>
        <v>744</v>
      </c>
      <c r="Z220">
        <f t="shared" ca="1" si="62"/>
        <v>39</v>
      </c>
      <c r="AA220">
        <f t="shared" ca="1" si="63"/>
        <v>217</v>
      </c>
      <c r="AB220">
        <f t="shared" ca="1" si="51"/>
        <v>1000</v>
      </c>
      <c r="AD220">
        <f t="shared" ca="1" si="52"/>
        <v>0</v>
      </c>
      <c r="AE220">
        <f t="shared" ca="1" si="53"/>
        <v>1</v>
      </c>
      <c r="AF220" s="2">
        <f t="shared" ca="1" si="54"/>
        <v>1.9500000000000001E-3</v>
      </c>
      <c r="AG220" s="14">
        <f t="shared" si="55"/>
        <v>4.0000000000000008E-2</v>
      </c>
    </row>
    <row r="221" spans="14:33" x14ac:dyDescent="0.25">
      <c r="N221" s="7">
        <f t="shared" si="56"/>
        <v>21.600000000000037</v>
      </c>
      <c r="O221" s="19">
        <f t="shared" si="57"/>
        <v>782.03035803739272</v>
      </c>
      <c r="P221" s="2">
        <f t="shared" si="58"/>
        <v>29.432575137626205</v>
      </c>
      <c r="Q221" s="2">
        <f t="shared" si="59"/>
        <v>188.53706682498114</v>
      </c>
      <c r="R221">
        <f t="shared" si="48"/>
        <v>1000.0000000000001</v>
      </c>
      <c r="T221" s="2">
        <f t="shared" si="49"/>
        <v>1.1508583636420144</v>
      </c>
      <c r="U221" s="8">
        <f t="shared" si="50"/>
        <v>1.1773030055050484</v>
      </c>
      <c r="X221" s="7">
        <f t="shared" si="60"/>
        <v>21.600000000000037</v>
      </c>
      <c r="Y221">
        <f t="shared" ca="1" si="61"/>
        <v>744</v>
      </c>
      <c r="Z221">
        <f t="shared" ca="1" si="62"/>
        <v>38</v>
      </c>
      <c r="AA221">
        <f t="shared" ca="1" si="63"/>
        <v>218</v>
      </c>
      <c r="AB221">
        <f t="shared" ca="1" si="51"/>
        <v>1000</v>
      </c>
      <c r="AD221">
        <f t="shared" ca="1" si="52"/>
        <v>0</v>
      </c>
      <c r="AE221">
        <f t="shared" ca="1" si="53"/>
        <v>1</v>
      </c>
      <c r="AF221" s="2">
        <f t="shared" ca="1" si="54"/>
        <v>1.9E-3</v>
      </c>
      <c r="AG221" s="14">
        <f t="shared" si="55"/>
        <v>4.0000000000000008E-2</v>
      </c>
    </row>
    <row r="222" spans="14:33" x14ac:dyDescent="0.25">
      <c r="N222" s="7">
        <f t="shared" si="56"/>
        <v>21.700000000000038</v>
      </c>
      <c r="O222" s="19">
        <f t="shared" si="57"/>
        <v>780.87949967375073</v>
      </c>
      <c r="P222" s="2">
        <f t="shared" si="58"/>
        <v>29.406130495763172</v>
      </c>
      <c r="Q222" s="2">
        <f t="shared" si="59"/>
        <v>189.71436983048619</v>
      </c>
      <c r="R222">
        <f t="shared" si="48"/>
        <v>1000</v>
      </c>
      <c r="T222" s="2">
        <f t="shared" si="49"/>
        <v>1.1481322234436284</v>
      </c>
      <c r="U222" s="8">
        <f t="shared" si="50"/>
        <v>1.1762452198305269</v>
      </c>
      <c r="X222" s="7">
        <f t="shared" si="60"/>
        <v>21.700000000000038</v>
      </c>
      <c r="Y222">
        <f t="shared" ca="1" si="61"/>
        <v>744</v>
      </c>
      <c r="Z222">
        <f t="shared" ca="1" si="62"/>
        <v>37</v>
      </c>
      <c r="AA222">
        <f t="shared" ca="1" si="63"/>
        <v>219</v>
      </c>
      <c r="AB222">
        <f t="shared" ca="1" si="51"/>
        <v>1000</v>
      </c>
      <c r="AD222">
        <f t="shared" ca="1" si="52"/>
        <v>4</v>
      </c>
      <c r="AE222">
        <f t="shared" ca="1" si="53"/>
        <v>2</v>
      </c>
      <c r="AF222" s="2">
        <f t="shared" ca="1" si="54"/>
        <v>1.8500000000000001E-3</v>
      </c>
      <c r="AG222" s="14">
        <f t="shared" si="55"/>
        <v>4.0000000000000008E-2</v>
      </c>
    </row>
    <row r="223" spans="14:33" x14ac:dyDescent="0.25">
      <c r="N223" s="7">
        <f t="shared" si="56"/>
        <v>21.80000000000004</v>
      </c>
      <c r="O223" s="19">
        <f t="shared" si="57"/>
        <v>779.73136745030706</v>
      </c>
      <c r="P223" s="2">
        <f t="shared" si="58"/>
        <v>29.378017499376273</v>
      </c>
      <c r="Q223" s="2">
        <f t="shared" si="59"/>
        <v>190.89061505031671</v>
      </c>
      <c r="R223">
        <f t="shared" si="48"/>
        <v>1000</v>
      </c>
      <c r="T223" s="2">
        <f t="shared" si="49"/>
        <v>1.1453480878883857</v>
      </c>
      <c r="U223" s="8">
        <f t="shared" si="50"/>
        <v>1.175120699975051</v>
      </c>
      <c r="X223" s="7">
        <f t="shared" si="60"/>
        <v>21.80000000000004</v>
      </c>
      <c r="Y223">
        <f t="shared" ca="1" si="61"/>
        <v>740</v>
      </c>
      <c r="Z223">
        <f t="shared" ca="1" si="62"/>
        <v>39</v>
      </c>
      <c r="AA223">
        <f t="shared" ca="1" si="63"/>
        <v>221</v>
      </c>
      <c r="AB223">
        <f t="shared" ca="1" si="51"/>
        <v>1000</v>
      </c>
      <c r="AD223">
        <f t="shared" ca="1" si="52"/>
        <v>1</v>
      </c>
      <c r="AE223">
        <f t="shared" ca="1" si="53"/>
        <v>1</v>
      </c>
      <c r="AF223" s="2">
        <f t="shared" ca="1" si="54"/>
        <v>1.9500000000000001E-3</v>
      </c>
      <c r="AG223" s="14">
        <f t="shared" si="55"/>
        <v>4.0000000000000008E-2</v>
      </c>
    </row>
    <row r="224" spans="14:33" x14ac:dyDescent="0.25">
      <c r="N224" s="7">
        <f t="shared" si="56"/>
        <v>21.900000000000041</v>
      </c>
      <c r="O224" s="19">
        <f t="shared" si="57"/>
        <v>778.58601936241871</v>
      </c>
      <c r="P224" s="2">
        <f t="shared" si="58"/>
        <v>29.34824488728961</v>
      </c>
      <c r="Q224" s="2">
        <f t="shared" si="59"/>
        <v>192.06573575029176</v>
      </c>
      <c r="R224">
        <f t="shared" si="48"/>
        <v>1000.0000000000001</v>
      </c>
      <c r="T224" s="2">
        <f t="shared" si="49"/>
        <v>1.1425066581034138</v>
      </c>
      <c r="U224" s="8">
        <f t="shared" si="50"/>
        <v>1.1739297954915846</v>
      </c>
      <c r="X224" s="7">
        <f t="shared" si="60"/>
        <v>21.900000000000041</v>
      </c>
      <c r="Y224">
        <f t="shared" ca="1" si="61"/>
        <v>739</v>
      </c>
      <c r="Z224">
        <f t="shared" ca="1" si="62"/>
        <v>39</v>
      </c>
      <c r="AA224">
        <f t="shared" ca="1" si="63"/>
        <v>222</v>
      </c>
      <c r="AB224">
        <f t="shared" ca="1" si="51"/>
        <v>1000</v>
      </c>
      <c r="AD224">
        <f t="shared" ca="1" si="52"/>
        <v>1</v>
      </c>
      <c r="AE224">
        <f t="shared" ca="1" si="53"/>
        <v>2</v>
      </c>
      <c r="AF224" s="2">
        <f t="shared" ca="1" si="54"/>
        <v>1.9500000000000001E-3</v>
      </c>
      <c r="AG224" s="14">
        <f t="shared" si="55"/>
        <v>4.0000000000000008E-2</v>
      </c>
    </row>
    <row r="225" spans="14:33" x14ac:dyDescent="0.25">
      <c r="N225" s="7">
        <f t="shared" si="56"/>
        <v>22.000000000000043</v>
      </c>
      <c r="O225" s="19">
        <f t="shared" si="57"/>
        <v>777.44351270431525</v>
      </c>
      <c r="P225" s="2">
        <f t="shared" si="58"/>
        <v>29.31682174990144</v>
      </c>
      <c r="Q225" s="2">
        <f t="shared" si="59"/>
        <v>193.23966554578334</v>
      </c>
      <c r="R225">
        <f t="shared" si="48"/>
        <v>1000</v>
      </c>
      <c r="T225" s="2">
        <f t="shared" si="49"/>
        <v>1.1396086441284823</v>
      </c>
      <c r="U225" s="8">
        <f t="shared" si="50"/>
        <v>1.1726728699960576</v>
      </c>
      <c r="X225" s="7">
        <f t="shared" si="60"/>
        <v>22.000000000000043</v>
      </c>
      <c r="Y225">
        <f t="shared" ca="1" si="61"/>
        <v>738</v>
      </c>
      <c r="Z225">
        <f t="shared" ca="1" si="62"/>
        <v>38</v>
      </c>
      <c r="AA225">
        <f t="shared" ca="1" si="63"/>
        <v>224</v>
      </c>
      <c r="AB225">
        <f t="shared" ca="1" si="51"/>
        <v>1000</v>
      </c>
      <c r="AD225">
        <f t="shared" ca="1" si="52"/>
        <v>1</v>
      </c>
      <c r="AE225">
        <f t="shared" ca="1" si="53"/>
        <v>1</v>
      </c>
      <c r="AF225" s="2">
        <f t="shared" ca="1" si="54"/>
        <v>1.9E-3</v>
      </c>
      <c r="AG225" s="14">
        <f t="shared" si="55"/>
        <v>4.0000000000000008E-2</v>
      </c>
    </row>
    <row r="226" spans="14:33" x14ac:dyDescent="0.25">
      <c r="N226" s="7">
        <f t="shared" si="56"/>
        <v>22.100000000000044</v>
      </c>
      <c r="O226" s="19">
        <f t="shared" si="57"/>
        <v>776.30390406018682</v>
      </c>
      <c r="P226" s="2">
        <f t="shared" si="58"/>
        <v>29.283757524033867</v>
      </c>
      <c r="Q226" s="2">
        <f t="shared" si="59"/>
        <v>194.4123384157794</v>
      </c>
      <c r="R226">
        <f t="shared" si="48"/>
        <v>1000</v>
      </c>
      <c r="T226" s="2">
        <f t="shared" si="49"/>
        <v>1.1366547645729681</v>
      </c>
      <c r="U226" s="8">
        <f t="shared" si="50"/>
        <v>1.1713503009613546</v>
      </c>
      <c r="X226" s="7">
        <f t="shared" si="60"/>
        <v>22.100000000000044</v>
      </c>
      <c r="Y226">
        <f t="shared" ca="1" si="61"/>
        <v>737</v>
      </c>
      <c r="Z226">
        <f t="shared" ca="1" si="62"/>
        <v>38</v>
      </c>
      <c r="AA226">
        <f t="shared" ca="1" si="63"/>
        <v>225</v>
      </c>
      <c r="AB226">
        <f t="shared" ca="1" si="51"/>
        <v>1000</v>
      </c>
      <c r="AD226">
        <f t="shared" ca="1" si="52"/>
        <v>1</v>
      </c>
      <c r="AE226">
        <f t="shared" ca="1" si="53"/>
        <v>1</v>
      </c>
      <c r="AF226" s="2">
        <f t="shared" ca="1" si="54"/>
        <v>1.9E-3</v>
      </c>
      <c r="AG226" s="14">
        <f t="shared" si="55"/>
        <v>4.0000000000000008E-2</v>
      </c>
    </row>
    <row r="227" spans="14:33" x14ac:dyDescent="0.25">
      <c r="N227" s="7">
        <f t="shared" si="56"/>
        <v>22.200000000000045</v>
      </c>
      <c r="O227" s="19">
        <f t="shared" si="57"/>
        <v>775.16724929561383</v>
      </c>
      <c r="P227" s="2">
        <f t="shared" si="58"/>
        <v>29.249061987645479</v>
      </c>
      <c r="Q227" s="2">
        <f t="shared" si="59"/>
        <v>195.58368871674077</v>
      </c>
      <c r="R227">
        <f t="shared" si="48"/>
        <v>1000.0000000000001</v>
      </c>
      <c r="T227" s="2">
        <f t="shared" si="49"/>
        <v>1.1336457462720024</v>
      </c>
      <c r="U227" s="8">
        <f t="shared" si="50"/>
        <v>1.1699624795058192</v>
      </c>
      <c r="X227" s="7">
        <f t="shared" si="60"/>
        <v>22.200000000000045</v>
      </c>
      <c r="Y227">
        <f t="shared" ca="1" si="61"/>
        <v>736</v>
      </c>
      <c r="Z227">
        <f t="shared" ca="1" si="62"/>
        <v>38</v>
      </c>
      <c r="AA227">
        <f t="shared" ca="1" si="63"/>
        <v>226</v>
      </c>
      <c r="AB227">
        <f t="shared" ca="1" si="51"/>
        <v>1000</v>
      </c>
      <c r="AD227">
        <f t="shared" ca="1" si="52"/>
        <v>1</v>
      </c>
      <c r="AE227">
        <f t="shared" ca="1" si="53"/>
        <v>1</v>
      </c>
      <c r="AF227" s="2">
        <f t="shared" ca="1" si="54"/>
        <v>1.9E-3</v>
      </c>
      <c r="AG227" s="14">
        <f t="shared" si="55"/>
        <v>4.0000000000000008E-2</v>
      </c>
    </row>
    <row r="228" spans="14:33" x14ac:dyDescent="0.25">
      <c r="N228" s="7">
        <f t="shared" si="56"/>
        <v>22.300000000000047</v>
      </c>
      <c r="O228" s="19">
        <f t="shared" si="57"/>
        <v>774.03360354934182</v>
      </c>
      <c r="P228" s="2">
        <f t="shared" si="58"/>
        <v>29.212745254411661</v>
      </c>
      <c r="Q228" s="2">
        <f t="shared" si="59"/>
        <v>196.75365119624658</v>
      </c>
      <c r="R228">
        <f t="shared" si="48"/>
        <v>1000</v>
      </c>
      <c r="T228" s="2">
        <f t="shared" si="49"/>
        <v>1.1305823239420598</v>
      </c>
      <c r="U228" s="8">
        <f t="shared" si="50"/>
        <v>1.1685098101764666</v>
      </c>
      <c r="X228" s="7">
        <f t="shared" si="60"/>
        <v>22.300000000000047</v>
      </c>
      <c r="Y228">
        <f t="shared" ca="1" si="61"/>
        <v>735</v>
      </c>
      <c r="Z228">
        <f t="shared" ca="1" si="62"/>
        <v>38</v>
      </c>
      <c r="AA228">
        <f t="shared" ca="1" si="63"/>
        <v>227</v>
      </c>
      <c r="AB228">
        <f t="shared" ca="1" si="51"/>
        <v>1000</v>
      </c>
      <c r="AD228">
        <f t="shared" ca="1" si="52"/>
        <v>1</v>
      </c>
      <c r="AE228">
        <f t="shared" ca="1" si="53"/>
        <v>2</v>
      </c>
      <c r="AF228" s="2">
        <f t="shared" ca="1" si="54"/>
        <v>1.9E-3</v>
      </c>
      <c r="AG228" s="14">
        <f t="shared" si="55"/>
        <v>4.0000000000000008E-2</v>
      </c>
    </row>
    <row r="229" spans="14:33" x14ac:dyDescent="0.25">
      <c r="N229" s="7">
        <f t="shared" si="56"/>
        <v>22.400000000000048</v>
      </c>
      <c r="O229" s="19">
        <f t="shared" si="57"/>
        <v>772.90302122539981</v>
      </c>
      <c r="P229" s="2">
        <f t="shared" si="58"/>
        <v>29.174817768177256</v>
      </c>
      <c r="Q229" s="2">
        <f t="shared" si="59"/>
        <v>197.92216100642304</v>
      </c>
      <c r="R229">
        <f t="shared" si="48"/>
        <v>1000.0000000000001</v>
      </c>
      <c r="T229" s="2">
        <f t="shared" si="49"/>
        <v>1.1274652398362339</v>
      </c>
      <c r="U229" s="8">
        <f t="shared" si="50"/>
        <v>1.1669927107270903</v>
      </c>
      <c r="X229" s="7">
        <f t="shared" si="60"/>
        <v>22.400000000000048</v>
      </c>
      <c r="Y229">
        <f t="shared" ca="1" si="61"/>
        <v>734</v>
      </c>
      <c r="Z229">
        <f t="shared" ca="1" si="62"/>
        <v>37</v>
      </c>
      <c r="AA229">
        <f t="shared" ca="1" si="63"/>
        <v>229</v>
      </c>
      <c r="AB229">
        <f t="shared" ca="1" si="51"/>
        <v>1000</v>
      </c>
      <c r="AD229">
        <f t="shared" ca="1" si="52"/>
        <v>1</v>
      </c>
      <c r="AE229">
        <f t="shared" ca="1" si="53"/>
        <v>2</v>
      </c>
      <c r="AF229" s="2">
        <f t="shared" ca="1" si="54"/>
        <v>1.8500000000000001E-3</v>
      </c>
      <c r="AG229" s="14">
        <f t="shared" si="55"/>
        <v>4.0000000000000008E-2</v>
      </c>
    </row>
    <row r="230" spans="14:33" x14ac:dyDescent="0.25">
      <c r="N230" s="7">
        <f t="shared" si="56"/>
        <v>22.50000000000005</v>
      </c>
      <c r="O230" s="19">
        <f t="shared" si="57"/>
        <v>771.77555598556353</v>
      </c>
      <c r="P230" s="2">
        <f t="shared" si="58"/>
        <v>29.135290297286399</v>
      </c>
      <c r="Q230" s="2">
        <f t="shared" si="59"/>
        <v>199.08915371715014</v>
      </c>
      <c r="R230">
        <f t="shared" si="48"/>
        <v>1000</v>
      </c>
      <c r="T230" s="2">
        <f t="shared" si="49"/>
        <v>1.1242952433994502</v>
      </c>
      <c r="U230" s="8">
        <f t="shared" si="50"/>
        <v>1.1654116118914561</v>
      </c>
      <c r="X230" s="7">
        <f t="shared" si="60"/>
        <v>22.50000000000005</v>
      </c>
      <c r="Y230">
        <f t="shared" ca="1" si="61"/>
        <v>733</v>
      </c>
      <c r="Z230">
        <f t="shared" ca="1" si="62"/>
        <v>36</v>
      </c>
      <c r="AA230">
        <f t="shared" ca="1" si="63"/>
        <v>231</v>
      </c>
      <c r="AB230">
        <f t="shared" ca="1" si="51"/>
        <v>1000</v>
      </c>
      <c r="AD230">
        <f t="shared" ca="1" si="52"/>
        <v>0</v>
      </c>
      <c r="AE230">
        <f t="shared" ca="1" si="53"/>
        <v>3</v>
      </c>
      <c r="AF230" s="2">
        <f t="shared" ca="1" si="54"/>
        <v>1.8E-3</v>
      </c>
      <c r="AG230" s="14">
        <f t="shared" si="55"/>
        <v>4.0000000000000008E-2</v>
      </c>
    </row>
    <row r="231" spans="14:33" x14ac:dyDescent="0.25">
      <c r="N231" s="7">
        <f t="shared" si="56"/>
        <v>22.600000000000051</v>
      </c>
      <c r="O231" s="19">
        <f t="shared" si="57"/>
        <v>770.65126074216403</v>
      </c>
      <c r="P231" s="2">
        <f t="shared" si="58"/>
        <v>29.094173928794394</v>
      </c>
      <c r="Q231" s="2">
        <f t="shared" si="59"/>
        <v>200.25456532904158</v>
      </c>
      <c r="R231">
        <f t="shared" si="48"/>
        <v>1000</v>
      </c>
      <c r="T231" s="2">
        <f t="shared" si="49"/>
        <v>1.1210730909238602</v>
      </c>
      <c r="U231" s="8">
        <f t="shared" si="50"/>
        <v>1.1637669571517759</v>
      </c>
      <c r="X231" s="7">
        <f t="shared" si="60"/>
        <v>22.600000000000051</v>
      </c>
      <c r="Y231">
        <f t="shared" ca="1" si="61"/>
        <v>733</v>
      </c>
      <c r="Z231">
        <f t="shared" ca="1" si="62"/>
        <v>33</v>
      </c>
      <c r="AA231">
        <f t="shared" ca="1" si="63"/>
        <v>234</v>
      </c>
      <c r="AB231">
        <f t="shared" ca="1" si="51"/>
        <v>1000</v>
      </c>
      <c r="AD231">
        <f t="shared" ca="1" si="52"/>
        <v>3</v>
      </c>
      <c r="AE231">
        <f t="shared" ca="1" si="53"/>
        <v>1</v>
      </c>
      <c r="AF231" s="2">
        <f t="shared" ca="1" si="54"/>
        <v>1.6500000000000002E-3</v>
      </c>
      <c r="AG231" s="14">
        <f t="shared" si="55"/>
        <v>4.0000000000000008E-2</v>
      </c>
    </row>
    <row r="232" spans="14:33" x14ac:dyDescent="0.25">
      <c r="N232" s="7">
        <f t="shared" si="56"/>
        <v>22.700000000000053</v>
      </c>
      <c r="O232" s="19">
        <f t="shared" si="57"/>
        <v>769.53018765124011</v>
      </c>
      <c r="P232" s="2">
        <f t="shared" si="58"/>
        <v>29.05148006256648</v>
      </c>
      <c r="Q232" s="2">
        <f t="shared" si="59"/>
        <v>201.41833228619336</v>
      </c>
      <c r="R232">
        <f t="shared" si="48"/>
        <v>1000</v>
      </c>
      <c r="T232" s="2">
        <f t="shared" si="49"/>
        <v>1.1177995452046523</v>
      </c>
      <c r="U232" s="8">
        <f t="shared" si="50"/>
        <v>1.1620592025026593</v>
      </c>
      <c r="X232" s="7">
        <f t="shared" si="60"/>
        <v>22.700000000000053</v>
      </c>
      <c r="Y232">
        <f t="shared" ca="1" si="61"/>
        <v>730</v>
      </c>
      <c r="Z232">
        <f t="shared" ca="1" si="62"/>
        <v>35</v>
      </c>
      <c r="AA232">
        <f t="shared" ca="1" si="63"/>
        <v>235</v>
      </c>
      <c r="AB232">
        <f t="shared" ca="1" si="51"/>
        <v>1000</v>
      </c>
      <c r="AD232">
        <f t="shared" ca="1" si="52"/>
        <v>0</v>
      </c>
      <c r="AE232">
        <f t="shared" ca="1" si="53"/>
        <v>2</v>
      </c>
      <c r="AF232" s="2">
        <f t="shared" ca="1" si="54"/>
        <v>1.7500000000000003E-3</v>
      </c>
      <c r="AG232" s="14">
        <f t="shared" si="55"/>
        <v>4.0000000000000008E-2</v>
      </c>
    </row>
    <row r="233" spans="14:33" x14ac:dyDescent="0.25">
      <c r="N233" s="7">
        <f t="shared" si="56"/>
        <v>22.800000000000054</v>
      </c>
      <c r="O233" s="19">
        <f t="shared" si="57"/>
        <v>768.41238810603545</v>
      </c>
      <c r="P233" s="2">
        <f t="shared" si="58"/>
        <v>29.00722040526847</v>
      </c>
      <c r="Q233" s="2">
        <f t="shared" si="59"/>
        <v>202.58039148869602</v>
      </c>
      <c r="R233">
        <f t="shared" si="48"/>
        <v>1000</v>
      </c>
      <c r="T233" s="2">
        <f t="shared" si="49"/>
        <v>1.1144753751965233</v>
      </c>
      <c r="U233" s="8">
        <f t="shared" si="50"/>
        <v>1.160288816210739</v>
      </c>
      <c r="X233" s="7">
        <f t="shared" si="60"/>
        <v>22.800000000000054</v>
      </c>
      <c r="Y233">
        <f t="shared" ca="1" si="61"/>
        <v>730</v>
      </c>
      <c r="Z233">
        <f t="shared" ca="1" si="62"/>
        <v>33</v>
      </c>
      <c r="AA233">
        <f t="shared" ca="1" si="63"/>
        <v>237</v>
      </c>
      <c r="AB233">
        <f t="shared" ca="1" si="51"/>
        <v>1000</v>
      </c>
      <c r="AD233">
        <f t="shared" ca="1" si="52"/>
        <v>0</v>
      </c>
      <c r="AE233">
        <f t="shared" ca="1" si="53"/>
        <v>1</v>
      </c>
      <c r="AF233" s="2">
        <f t="shared" ca="1" si="54"/>
        <v>1.6500000000000002E-3</v>
      </c>
      <c r="AG233" s="14">
        <f t="shared" si="55"/>
        <v>4.0000000000000008E-2</v>
      </c>
    </row>
    <row r="234" spans="14:33" x14ac:dyDescent="0.25">
      <c r="N234" s="7">
        <f t="shared" si="56"/>
        <v>22.900000000000055</v>
      </c>
      <c r="O234" s="19">
        <f t="shared" si="57"/>
        <v>767.2979127308389</v>
      </c>
      <c r="P234" s="2">
        <f t="shared" si="58"/>
        <v>28.961406964254255</v>
      </c>
      <c r="Q234" s="2">
        <f t="shared" si="59"/>
        <v>203.74068030490676</v>
      </c>
      <c r="R234">
        <f t="shared" si="48"/>
        <v>999.99999999999989</v>
      </c>
      <c r="T234" s="2">
        <f t="shared" si="49"/>
        <v>1.1111013556710334</v>
      </c>
      <c r="U234" s="8">
        <f t="shared" si="50"/>
        <v>1.1584562785701704</v>
      </c>
      <c r="X234" s="7">
        <f t="shared" si="60"/>
        <v>22.900000000000055</v>
      </c>
      <c r="Y234">
        <f t="shared" ca="1" si="61"/>
        <v>730</v>
      </c>
      <c r="Z234">
        <f t="shared" ca="1" si="62"/>
        <v>32</v>
      </c>
      <c r="AA234">
        <f t="shared" ca="1" si="63"/>
        <v>238</v>
      </c>
      <c r="AB234">
        <f t="shared" ca="1" si="51"/>
        <v>1000</v>
      </c>
      <c r="AD234">
        <f t="shared" ca="1" si="52"/>
        <v>1</v>
      </c>
      <c r="AE234">
        <f t="shared" ca="1" si="53"/>
        <v>2</v>
      </c>
      <c r="AF234" s="2">
        <f t="shared" ca="1" si="54"/>
        <v>1.6000000000000001E-3</v>
      </c>
      <c r="AG234" s="14">
        <f t="shared" si="55"/>
        <v>4.0000000000000008E-2</v>
      </c>
    </row>
    <row r="235" spans="14:33" x14ac:dyDescent="0.25">
      <c r="N235" s="7">
        <f t="shared" si="56"/>
        <v>23.000000000000057</v>
      </c>
      <c r="O235" s="19">
        <f t="shared" si="57"/>
        <v>766.18681137516785</v>
      </c>
      <c r="P235" s="2">
        <f t="shared" si="58"/>
        <v>28.914052041355117</v>
      </c>
      <c r="Q235" s="2">
        <f t="shared" si="59"/>
        <v>204.89913658347692</v>
      </c>
      <c r="R235">
        <f t="shared" si="48"/>
        <v>999.99999999999989</v>
      </c>
      <c r="T235" s="2">
        <f t="shared" si="49"/>
        <v>1.1076782668750771</v>
      </c>
      <c r="U235" s="8">
        <f t="shared" si="50"/>
        <v>1.1565620816542048</v>
      </c>
      <c r="X235" s="7">
        <f t="shared" si="60"/>
        <v>23.000000000000057</v>
      </c>
      <c r="Y235">
        <f t="shared" ca="1" si="61"/>
        <v>729</v>
      </c>
      <c r="Z235">
        <f t="shared" ca="1" si="62"/>
        <v>31</v>
      </c>
      <c r="AA235">
        <f t="shared" ca="1" si="63"/>
        <v>240</v>
      </c>
      <c r="AB235">
        <f t="shared" ca="1" si="51"/>
        <v>1000</v>
      </c>
      <c r="AD235">
        <f t="shared" ca="1" si="52"/>
        <v>1</v>
      </c>
      <c r="AE235">
        <f t="shared" ca="1" si="53"/>
        <v>2</v>
      </c>
      <c r="AF235" s="2">
        <f t="shared" ca="1" si="54"/>
        <v>1.5500000000000002E-3</v>
      </c>
      <c r="AG235" s="14">
        <f t="shared" si="55"/>
        <v>4.0000000000000008E-2</v>
      </c>
    </row>
    <row r="236" spans="14:33" x14ac:dyDescent="0.25">
      <c r="N236" s="7">
        <f t="shared" si="56"/>
        <v>23.100000000000058</v>
      </c>
      <c r="O236" s="19">
        <f t="shared" si="57"/>
        <v>765.07913310829281</v>
      </c>
      <c r="P236" s="2">
        <f t="shared" si="58"/>
        <v>28.865168226575989</v>
      </c>
      <c r="Q236" s="2">
        <f t="shared" si="59"/>
        <v>206.05569866513113</v>
      </c>
      <c r="R236">
        <f t="shared" si="48"/>
        <v>999.99999999999989</v>
      </c>
      <c r="T236" s="2">
        <f t="shared" si="49"/>
        <v>1.1042068941906897</v>
      </c>
      <c r="U236" s="8">
        <f t="shared" si="50"/>
        <v>1.1546067290630397</v>
      </c>
      <c r="X236" s="7">
        <f t="shared" si="60"/>
        <v>23.100000000000058</v>
      </c>
      <c r="Y236">
        <f t="shared" ca="1" si="61"/>
        <v>728</v>
      </c>
      <c r="Z236">
        <f t="shared" ca="1" si="62"/>
        <v>30</v>
      </c>
      <c r="AA236">
        <f t="shared" ca="1" si="63"/>
        <v>242</v>
      </c>
      <c r="AB236">
        <f t="shared" ca="1" si="51"/>
        <v>1000</v>
      </c>
      <c r="AD236">
        <f t="shared" ca="1" si="52"/>
        <v>1</v>
      </c>
      <c r="AE236">
        <f t="shared" ca="1" si="53"/>
        <v>4</v>
      </c>
      <c r="AF236" s="2">
        <f t="shared" ca="1" si="54"/>
        <v>1.5E-3</v>
      </c>
      <c r="AG236" s="14">
        <f t="shared" si="55"/>
        <v>4.0000000000000008E-2</v>
      </c>
    </row>
    <row r="237" spans="14:33" x14ac:dyDescent="0.25">
      <c r="N237" s="7">
        <f t="shared" si="56"/>
        <v>23.20000000000006</v>
      </c>
      <c r="O237" s="19">
        <f t="shared" si="57"/>
        <v>763.97492621410208</v>
      </c>
      <c r="P237" s="2">
        <f t="shared" si="58"/>
        <v>28.814768391703637</v>
      </c>
      <c r="Q237" s="2">
        <f t="shared" si="59"/>
        <v>207.21030539419417</v>
      </c>
      <c r="R237">
        <f t="shared" si="48"/>
        <v>999.99999999999989</v>
      </c>
      <c r="T237" s="2">
        <f t="shared" si="49"/>
        <v>1.1006880277964113</v>
      </c>
      <c r="U237" s="8">
        <f t="shared" si="50"/>
        <v>1.1525907356681457</v>
      </c>
      <c r="X237" s="7">
        <f t="shared" si="60"/>
        <v>23.20000000000006</v>
      </c>
      <c r="Y237">
        <f t="shared" ca="1" si="61"/>
        <v>727</v>
      </c>
      <c r="Z237">
        <f t="shared" ca="1" si="62"/>
        <v>27</v>
      </c>
      <c r="AA237">
        <f t="shared" ca="1" si="63"/>
        <v>246</v>
      </c>
      <c r="AB237">
        <f t="shared" ca="1" si="51"/>
        <v>1000</v>
      </c>
      <c r="AD237">
        <f t="shared" ca="1" si="52"/>
        <v>0</v>
      </c>
      <c r="AE237">
        <f t="shared" ca="1" si="53"/>
        <v>1</v>
      </c>
      <c r="AF237" s="2">
        <f t="shared" ca="1" si="54"/>
        <v>1.3500000000000001E-3</v>
      </c>
      <c r="AG237" s="14">
        <f t="shared" si="55"/>
        <v>4.0000000000000008E-2</v>
      </c>
    </row>
    <row r="238" spans="14:33" x14ac:dyDescent="0.25">
      <c r="N238" s="7">
        <f t="shared" si="56"/>
        <v>23.300000000000061</v>
      </c>
      <c r="O238" s="19">
        <f t="shared" si="57"/>
        <v>762.87423818630566</v>
      </c>
      <c r="P238" s="2">
        <f t="shared" si="58"/>
        <v>28.762865683831905</v>
      </c>
      <c r="Q238" s="2">
        <f t="shared" si="59"/>
        <v>208.36289612986232</v>
      </c>
      <c r="R238">
        <f t="shared" si="48"/>
        <v>999.99999999999989</v>
      </c>
      <c r="T238" s="2">
        <f t="shared" si="49"/>
        <v>1.097122462330415</v>
      </c>
      <c r="U238" s="8">
        <f t="shared" si="50"/>
        <v>1.1505146273532763</v>
      </c>
      <c r="X238" s="7">
        <f t="shared" si="60"/>
        <v>23.300000000000061</v>
      </c>
      <c r="Y238">
        <f t="shared" ca="1" si="61"/>
        <v>727</v>
      </c>
      <c r="Z238">
        <f t="shared" ca="1" si="62"/>
        <v>26</v>
      </c>
      <c r="AA238">
        <f t="shared" ca="1" si="63"/>
        <v>247</v>
      </c>
      <c r="AB238">
        <f t="shared" ca="1" si="51"/>
        <v>1000</v>
      </c>
      <c r="AD238">
        <f t="shared" ca="1" si="52"/>
        <v>2</v>
      </c>
      <c r="AE238">
        <f t="shared" ca="1" si="53"/>
        <v>2</v>
      </c>
      <c r="AF238" s="2">
        <f t="shared" ca="1" si="54"/>
        <v>1.2999999999999999E-3</v>
      </c>
      <c r="AG238" s="14">
        <f t="shared" si="55"/>
        <v>4.0000000000000008E-2</v>
      </c>
    </row>
    <row r="239" spans="14:33" x14ac:dyDescent="0.25">
      <c r="N239" s="7">
        <f t="shared" si="56"/>
        <v>23.400000000000063</v>
      </c>
      <c r="O239" s="19">
        <f t="shared" si="57"/>
        <v>761.77711572397527</v>
      </c>
      <c r="P239" s="2">
        <f t="shared" si="58"/>
        <v>28.709473518809041</v>
      </c>
      <c r="Q239" s="2">
        <f t="shared" si="59"/>
        <v>209.51341075721561</v>
      </c>
      <c r="R239">
        <f t="shared" si="48"/>
        <v>1000</v>
      </c>
      <c r="T239" s="2">
        <f t="shared" si="49"/>
        <v>1.09351099655561</v>
      </c>
      <c r="U239" s="8">
        <f t="shared" si="50"/>
        <v>1.1483789407523617</v>
      </c>
      <c r="X239" s="7">
        <f t="shared" si="60"/>
        <v>23.400000000000063</v>
      </c>
      <c r="Y239">
        <f t="shared" ca="1" si="61"/>
        <v>725</v>
      </c>
      <c r="Z239">
        <f t="shared" ca="1" si="62"/>
        <v>26</v>
      </c>
      <c r="AA239">
        <f t="shared" ca="1" si="63"/>
        <v>249</v>
      </c>
      <c r="AB239">
        <f t="shared" ca="1" si="51"/>
        <v>1000</v>
      </c>
      <c r="AD239">
        <f t="shared" ca="1" si="52"/>
        <v>0</v>
      </c>
      <c r="AE239">
        <f t="shared" ca="1" si="53"/>
        <v>0</v>
      </c>
      <c r="AF239" s="2">
        <f t="shared" ca="1" si="54"/>
        <v>1.2999999999999999E-3</v>
      </c>
      <c r="AG239" s="14">
        <f t="shared" si="55"/>
        <v>4.0000000000000008E-2</v>
      </c>
    </row>
    <row r="240" spans="14:33" x14ac:dyDescent="0.25">
      <c r="N240" s="7">
        <f t="shared" si="56"/>
        <v>23.500000000000064</v>
      </c>
      <c r="O240" s="19">
        <f t="shared" si="57"/>
        <v>760.68360472741961</v>
      </c>
      <c r="P240" s="2">
        <f t="shared" si="58"/>
        <v>28.65460557461229</v>
      </c>
      <c r="Q240" s="2">
        <f t="shared" si="59"/>
        <v>210.66178969796798</v>
      </c>
      <c r="R240">
        <f t="shared" si="48"/>
        <v>999.99999999999989</v>
      </c>
      <c r="T240" s="2">
        <f t="shared" si="49"/>
        <v>1.0898544330269246</v>
      </c>
      <c r="U240" s="8">
        <f t="shared" si="50"/>
        <v>1.1461842229844919</v>
      </c>
      <c r="X240" s="7">
        <f t="shared" si="60"/>
        <v>23.500000000000064</v>
      </c>
      <c r="Y240">
        <f t="shared" ca="1" si="61"/>
        <v>725</v>
      </c>
      <c r="Z240">
        <f t="shared" ca="1" si="62"/>
        <v>26</v>
      </c>
      <c r="AA240">
        <f t="shared" ca="1" si="63"/>
        <v>249</v>
      </c>
      <c r="AB240">
        <f t="shared" ca="1" si="51"/>
        <v>1000</v>
      </c>
      <c r="AD240">
        <f t="shared" ca="1" si="52"/>
        <v>0</v>
      </c>
      <c r="AE240">
        <f t="shared" ca="1" si="53"/>
        <v>1</v>
      </c>
      <c r="AF240" s="2">
        <f t="shared" ca="1" si="54"/>
        <v>1.2999999999999999E-3</v>
      </c>
      <c r="AG240" s="14">
        <f t="shared" si="55"/>
        <v>4.0000000000000008E-2</v>
      </c>
    </row>
    <row r="241" spans="14:33" x14ac:dyDescent="0.25">
      <c r="N241" s="7">
        <f t="shared" si="56"/>
        <v>23.600000000000065</v>
      </c>
      <c r="O241" s="19">
        <f t="shared" si="57"/>
        <v>759.59375029439263</v>
      </c>
      <c r="P241" s="2">
        <f t="shared" si="58"/>
        <v>28.598275784654724</v>
      </c>
      <c r="Q241" s="2">
        <f t="shared" si="59"/>
        <v>211.80797392095246</v>
      </c>
      <c r="R241">
        <f t="shared" si="48"/>
        <v>999.99999999999977</v>
      </c>
      <c r="T241" s="2">
        <f t="shared" si="49"/>
        <v>1.0861535777609601</v>
      </c>
      <c r="U241" s="8">
        <f t="shared" si="50"/>
        <v>1.143931031386189</v>
      </c>
      <c r="X241" s="7">
        <f t="shared" si="60"/>
        <v>23.600000000000065</v>
      </c>
      <c r="Y241">
        <f t="shared" ca="1" si="61"/>
        <v>725</v>
      </c>
      <c r="Z241">
        <f t="shared" ca="1" si="62"/>
        <v>25</v>
      </c>
      <c r="AA241">
        <f t="shared" ca="1" si="63"/>
        <v>250</v>
      </c>
      <c r="AB241">
        <f t="shared" ca="1" si="51"/>
        <v>1000</v>
      </c>
      <c r="AD241">
        <f t="shared" ca="1" si="52"/>
        <v>1</v>
      </c>
      <c r="AE241">
        <f t="shared" ca="1" si="53"/>
        <v>1</v>
      </c>
      <c r="AF241" s="2">
        <f t="shared" ca="1" si="54"/>
        <v>1.2500000000000002E-3</v>
      </c>
      <c r="AG241" s="14">
        <f t="shared" si="55"/>
        <v>4.0000000000000008E-2</v>
      </c>
    </row>
    <row r="242" spans="14:33" x14ac:dyDescent="0.25">
      <c r="N242" s="7">
        <f t="shared" si="56"/>
        <v>23.700000000000067</v>
      </c>
      <c r="O242" s="19">
        <f t="shared" si="57"/>
        <v>758.50759671663172</v>
      </c>
      <c r="P242" s="2">
        <f t="shared" si="58"/>
        <v>28.540498331029497</v>
      </c>
      <c r="Q242" s="2">
        <f t="shared" si="59"/>
        <v>212.95190495233865</v>
      </c>
      <c r="R242">
        <f t="shared" si="48"/>
        <v>999.99999999999989</v>
      </c>
      <c r="T242" s="2">
        <f t="shared" si="49"/>
        <v>1.082409239908211</v>
      </c>
      <c r="U242" s="8">
        <f t="shared" si="50"/>
        <v>1.1416199332411801</v>
      </c>
      <c r="X242" s="7">
        <f t="shared" si="60"/>
        <v>23.700000000000067</v>
      </c>
      <c r="Y242">
        <f t="shared" ca="1" si="61"/>
        <v>724</v>
      </c>
      <c r="Z242">
        <f t="shared" ca="1" si="62"/>
        <v>25</v>
      </c>
      <c r="AA242">
        <f t="shared" ca="1" si="63"/>
        <v>251</v>
      </c>
      <c r="AB242">
        <f t="shared" ca="1" si="51"/>
        <v>1000</v>
      </c>
      <c r="AD242">
        <f t="shared" ca="1" si="52"/>
        <v>1</v>
      </c>
      <c r="AE242">
        <f t="shared" ca="1" si="53"/>
        <v>1</v>
      </c>
      <c r="AF242" s="2">
        <f t="shared" ca="1" si="54"/>
        <v>1.2500000000000002E-3</v>
      </c>
      <c r="AG242" s="14">
        <f t="shared" si="55"/>
        <v>4.0000000000000008E-2</v>
      </c>
    </row>
    <row r="243" spans="14:33" x14ac:dyDescent="0.25">
      <c r="N243" s="7">
        <f t="shared" si="56"/>
        <v>23.800000000000068</v>
      </c>
      <c r="O243" s="19">
        <f t="shared" si="57"/>
        <v>757.42518747672352</v>
      </c>
      <c r="P243" s="2">
        <f t="shared" si="58"/>
        <v>28.481287637696528</v>
      </c>
      <c r="Q243" s="2">
        <f t="shared" si="59"/>
        <v>214.09352488557982</v>
      </c>
      <c r="R243">
        <f t="shared" si="48"/>
        <v>999.99999999999977</v>
      </c>
      <c r="T243" s="2">
        <f t="shared" si="49"/>
        <v>1.0786222314280391</v>
      </c>
      <c r="U243" s="8">
        <f t="shared" si="50"/>
        <v>1.1392515055078611</v>
      </c>
      <c r="X243" s="7">
        <f t="shared" si="60"/>
        <v>23.800000000000068</v>
      </c>
      <c r="Y243">
        <f t="shared" ca="1" si="61"/>
        <v>723</v>
      </c>
      <c r="Z243">
        <f t="shared" ca="1" si="62"/>
        <v>25</v>
      </c>
      <c r="AA243">
        <f t="shared" ca="1" si="63"/>
        <v>252</v>
      </c>
      <c r="AB243">
        <f t="shared" ca="1" si="51"/>
        <v>1000</v>
      </c>
      <c r="AD243">
        <f t="shared" ca="1" si="52"/>
        <v>1</v>
      </c>
      <c r="AE243">
        <f t="shared" ca="1" si="53"/>
        <v>0</v>
      </c>
      <c r="AF243" s="2">
        <f t="shared" ca="1" si="54"/>
        <v>1.2500000000000002E-3</v>
      </c>
      <c r="AG243" s="14">
        <f t="shared" si="55"/>
        <v>4.0000000000000008E-2</v>
      </c>
    </row>
    <row r="244" spans="14:33" x14ac:dyDescent="0.25">
      <c r="N244" s="7">
        <f t="shared" si="56"/>
        <v>23.90000000000007</v>
      </c>
      <c r="O244" s="19">
        <f t="shared" si="57"/>
        <v>756.34656524529544</v>
      </c>
      <c r="P244" s="2">
        <f t="shared" si="58"/>
        <v>28.420658363616706</v>
      </c>
      <c r="Q244" s="2">
        <f t="shared" si="59"/>
        <v>215.2327763910877</v>
      </c>
      <c r="R244">
        <f t="shared" si="48"/>
        <v>999.99999999999977</v>
      </c>
      <c r="T244" s="2">
        <f t="shared" si="49"/>
        <v>1.0747933667665739</v>
      </c>
      <c r="U244" s="8">
        <f t="shared" si="50"/>
        <v>1.1368263345446683</v>
      </c>
      <c r="X244" s="7">
        <f t="shared" si="60"/>
        <v>23.90000000000007</v>
      </c>
      <c r="Y244">
        <f t="shared" ca="1" si="61"/>
        <v>722</v>
      </c>
      <c r="Z244">
        <f t="shared" ca="1" si="62"/>
        <v>26</v>
      </c>
      <c r="AA244">
        <f t="shared" ca="1" si="63"/>
        <v>252</v>
      </c>
      <c r="AB244">
        <f t="shared" ca="1" si="51"/>
        <v>1000</v>
      </c>
      <c r="AD244">
        <f t="shared" ca="1" si="52"/>
        <v>0</v>
      </c>
      <c r="AE244">
        <f t="shared" ca="1" si="53"/>
        <v>2</v>
      </c>
      <c r="AF244" s="2">
        <f t="shared" ca="1" si="54"/>
        <v>1.2999999999999999E-3</v>
      </c>
      <c r="AG244" s="14">
        <f t="shared" si="55"/>
        <v>4.0000000000000008E-2</v>
      </c>
    </row>
    <row r="245" spans="14:33" x14ac:dyDescent="0.25">
      <c r="N245" s="7">
        <f t="shared" si="56"/>
        <v>24.000000000000071</v>
      </c>
      <c r="O245" s="19">
        <f t="shared" si="57"/>
        <v>755.27177187852885</v>
      </c>
      <c r="P245" s="2">
        <f t="shared" si="58"/>
        <v>28.358625395838612</v>
      </c>
      <c r="Q245" s="2">
        <f t="shared" si="59"/>
        <v>216.36960272563238</v>
      </c>
      <c r="R245">
        <f t="shared" si="48"/>
        <v>999.99999999999989</v>
      </c>
      <c r="T245" s="2">
        <f t="shared" si="49"/>
        <v>1.070923462537724</v>
      </c>
      <c r="U245" s="8">
        <f t="shared" si="50"/>
        <v>1.1343450158335446</v>
      </c>
      <c r="X245" s="7">
        <f t="shared" si="60"/>
        <v>24.000000000000071</v>
      </c>
      <c r="Y245">
        <f t="shared" ca="1" si="61"/>
        <v>722</v>
      </c>
      <c r="Z245">
        <f t="shared" ca="1" si="62"/>
        <v>24</v>
      </c>
      <c r="AA245">
        <f t="shared" ca="1" si="63"/>
        <v>254</v>
      </c>
      <c r="AB245">
        <f t="shared" ca="1" si="51"/>
        <v>1000</v>
      </c>
      <c r="AD245">
        <f t="shared" ca="1" si="52"/>
        <v>2</v>
      </c>
      <c r="AE245">
        <f t="shared" ca="1" si="53"/>
        <v>0</v>
      </c>
      <c r="AF245" s="2">
        <f t="shared" ca="1" si="54"/>
        <v>1.2000000000000001E-3</v>
      </c>
      <c r="AG245" s="14">
        <f t="shared" si="55"/>
        <v>4.0000000000000008E-2</v>
      </c>
    </row>
    <row r="246" spans="14:33" x14ac:dyDescent="0.25">
      <c r="N246" s="7">
        <f t="shared" si="56"/>
        <v>24.100000000000072</v>
      </c>
      <c r="O246" s="19">
        <f t="shared" si="57"/>
        <v>754.20084841599112</v>
      </c>
      <c r="P246" s="2">
        <f t="shared" si="58"/>
        <v>28.29520384254279</v>
      </c>
      <c r="Q246" s="2">
        <f t="shared" si="59"/>
        <v>217.50394774146591</v>
      </c>
      <c r="R246">
        <f t="shared" si="48"/>
        <v>999.99999999999989</v>
      </c>
      <c r="T246" s="2">
        <f t="shared" si="49"/>
        <v>1.0670133372074593</v>
      </c>
      <c r="U246" s="8">
        <f t="shared" si="50"/>
        <v>1.1318081537017117</v>
      </c>
      <c r="X246" s="7">
        <f t="shared" si="60"/>
        <v>24.100000000000072</v>
      </c>
      <c r="Y246">
        <f t="shared" ca="1" si="61"/>
        <v>720</v>
      </c>
      <c r="Z246">
        <f t="shared" ca="1" si="62"/>
        <v>26</v>
      </c>
      <c r="AA246">
        <f t="shared" ca="1" si="63"/>
        <v>254</v>
      </c>
      <c r="AB246">
        <f t="shared" ca="1" si="51"/>
        <v>1000</v>
      </c>
      <c r="AD246">
        <f t="shared" ca="1" si="52"/>
        <v>1</v>
      </c>
      <c r="AE246">
        <f t="shared" ca="1" si="53"/>
        <v>1</v>
      </c>
      <c r="AF246" s="2">
        <f t="shared" ca="1" si="54"/>
        <v>1.2999999999999999E-3</v>
      </c>
      <c r="AG246" s="14">
        <f t="shared" si="55"/>
        <v>4.0000000000000008E-2</v>
      </c>
    </row>
    <row r="247" spans="14:33" x14ac:dyDescent="0.25">
      <c r="N247" s="7">
        <f t="shared" si="56"/>
        <v>24.200000000000074</v>
      </c>
      <c r="O247" s="19">
        <f t="shared" si="57"/>
        <v>753.1338350787837</v>
      </c>
      <c r="P247" s="2">
        <f t="shared" si="58"/>
        <v>28.230409026048537</v>
      </c>
      <c r="Q247" s="2">
        <f t="shared" si="59"/>
        <v>218.63575589516762</v>
      </c>
      <c r="R247">
        <f t="shared" si="48"/>
        <v>999.99999999999977</v>
      </c>
      <c r="T247" s="2">
        <f t="shared" si="49"/>
        <v>1.0630638107815322</v>
      </c>
      <c r="U247" s="8">
        <f t="shared" si="50"/>
        <v>1.1292163610419415</v>
      </c>
      <c r="X247" s="7">
        <f t="shared" si="60"/>
        <v>24.200000000000074</v>
      </c>
      <c r="Y247">
        <f t="shared" ca="1" si="61"/>
        <v>719</v>
      </c>
      <c r="Z247">
        <f t="shared" ca="1" si="62"/>
        <v>26</v>
      </c>
      <c r="AA247">
        <f t="shared" ca="1" si="63"/>
        <v>255</v>
      </c>
      <c r="AB247">
        <f t="shared" ca="1" si="51"/>
        <v>1000</v>
      </c>
      <c r="AD247">
        <f t="shared" ca="1" si="52"/>
        <v>0</v>
      </c>
      <c r="AE247">
        <f t="shared" ca="1" si="53"/>
        <v>2</v>
      </c>
      <c r="AF247" s="2">
        <f t="shared" ca="1" si="54"/>
        <v>1.2999999999999999E-3</v>
      </c>
      <c r="AG247" s="14">
        <f t="shared" si="55"/>
        <v>4.0000000000000008E-2</v>
      </c>
    </row>
    <row r="248" spans="14:33" x14ac:dyDescent="0.25">
      <c r="N248" s="7">
        <f t="shared" si="56"/>
        <v>24.300000000000075</v>
      </c>
      <c r="O248" s="19">
        <f t="shared" si="57"/>
        <v>752.0707712680022</v>
      </c>
      <c r="P248" s="2">
        <f t="shared" si="58"/>
        <v>28.164256475788129</v>
      </c>
      <c r="Q248" s="2">
        <f t="shared" si="59"/>
        <v>219.76497225620957</v>
      </c>
      <c r="R248">
        <f t="shared" si="48"/>
        <v>999.99999999999989</v>
      </c>
      <c r="T248" s="2">
        <f t="shared" si="49"/>
        <v>1.0590757044967904</v>
      </c>
      <c r="U248" s="8">
        <f t="shared" si="50"/>
        <v>1.1265702590315252</v>
      </c>
      <c r="X248" s="7">
        <f t="shared" si="60"/>
        <v>24.300000000000075</v>
      </c>
      <c r="Y248">
        <f t="shared" ca="1" si="61"/>
        <v>719</v>
      </c>
      <c r="Z248">
        <f t="shared" ca="1" si="62"/>
        <v>24</v>
      </c>
      <c r="AA248">
        <f t="shared" ca="1" si="63"/>
        <v>257</v>
      </c>
      <c r="AB248">
        <f t="shared" ca="1" si="51"/>
        <v>1000</v>
      </c>
      <c r="AD248">
        <f t="shared" ca="1" si="52"/>
        <v>1</v>
      </c>
      <c r="AE248">
        <f t="shared" ca="1" si="53"/>
        <v>0</v>
      </c>
      <c r="AF248" s="2">
        <f t="shared" ca="1" si="54"/>
        <v>1.2000000000000001E-3</v>
      </c>
      <c r="AG248" s="14">
        <f t="shared" si="55"/>
        <v>4.0000000000000008E-2</v>
      </c>
    </row>
    <row r="249" spans="14:33" x14ac:dyDescent="0.25">
      <c r="N249" s="7">
        <f t="shared" si="56"/>
        <v>24.400000000000077</v>
      </c>
      <c r="O249" s="19">
        <f t="shared" si="57"/>
        <v>751.01169556350544</v>
      </c>
      <c r="P249" s="2">
        <f t="shared" si="58"/>
        <v>28.096761921253396</v>
      </c>
      <c r="Q249" s="2">
        <f t="shared" si="59"/>
        <v>220.8915425152411</v>
      </c>
      <c r="R249">
        <f t="shared" si="48"/>
        <v>999.99999999999989</v>
      </c>
      <c r="T249" s="2">
        <f t="shared" si="49"/>
        <v>1.0550498405162323</v>
      </c>
      <c r="U249" s="8">
        <f t="shared" si="50"/>
        <v>1.123870476850136</v>
      </c>
      <c r="X249" s="7">
        <f t="shared" si="60"/>
        <v>24.400000000000077</v>
      </c>
      <c r="Y249">
        <f t="shared" ca="1" si="61"/>
        <v>718</v>
      </c>
      <c r="Z249">
        <f t="shared" ca="1" si="62"/>
        <v>25</v>
      </c>
      <c r="AA249">
        <f t="shared" ca="1" si="63"/>
        <v>257</v>
      </c>
      <c r="AB249">
        <f t="shared" ca="1" si="51"/>
        <v>1000</v>
      </c>
      <c r="AD249">
        <f t="shared" ca="1" si="52"/>
        <v>0</v>
      </c>
      <c r="AE249">
        <f t="shared" ca="1" si="53"/>
        <v>3</v>
      </c>
      <c r="AF249" s="2">
        <f t="shared" ca="1" si="54"/>
        <v>1.2500000000000002E-3</v>
      </c>
      <c r="AG249" s="14">
        <f t="shared" si="55"/>
        <v>4.0000000000000008E-2</v>
      </c>
    </row>
    <row r="250" spans="14:33" x14ac:dyDescent="0.25">
      <c r="N250" s="7">
        <f t="shared" si="56"/>
        <v>24.500000000000078</v>
      </c>
      <c r="O250" s="19">
        <f t="shared" si="57"/>
        <v>749.95664572298926</v>
      </c>
      <c r="P250" s="2">
        <f t="shared" si="58"/>
        <v>28.027941284919493</v>
      </c>
      <c r="Q250" s="2">
        <f t="shared" si="59"/>
        <v>222.01541299209123</v>
      </c>
      <c r="R250">
        <f t="shared" si="48"/>
        <v>1000</v>
      </c>
      <c r="T250" s="2">
        <f t="shared" si="49"/>
        <v>1.0509870416279556</v>
      </c>
      <c r="U250" s="8">
        <f t="shared" si="50"/>
        <v>1.1211176513967798</v>
      </c>
      <c r="X250" s="7">
        <f t="shared" si="60"/>
        <v>24.500000000000078</v>
      </c>
      <c r="Y250">
        <f t="shared" ca="1" si="61"/>
        <v>718</v>
      </c>
      <c r="Z250">
        <f t="shared" ca="1" si="62"/>
        <v>22</v>
      </c>
      <c r="AA250">
        <f t="shared" ca="1" si="63"/>
        <v>260</v>
      </c>
      <c r="AB250">
        <f t="shared" ca="1" si="51"/>
        <v>1000</v>
      </c>
      <c r="AD250">
        <f t="shared" ca="1" si="52"/>
        <v>0</v>
      </c>
      <c r="AE250">
        <f t="shared" ca="1" si="53"/>
        <v>2</v>
      </c>
      <c r="AF250" s="2">
        <f t="shared" ca="1" si="54"/>
        <v>1.1000000000000001E-3</v>
      </c>
      <c r="AG250" s="14">
        <f t="shared" si="55"/>
        <v>4.0000000000000008E-2</v>
      </c>
    </row>
    <row r="251" spans="14:33" x14ac:dyDescent="0.25">
      <c r="N251" s="7">
        <f t="shared" si="56"/>
        <v>24.60000000000008</v>
      </c>
      <c r="O251" s="19">
        <f t="shared" si="57"/>
        <v>748.90565868136127</v>
      </c>
      <c r="P251" s="2">
        <f t="shared" si="58"/>
        <v>27.957810675150668</v>
      </c>
      <c r="Q251" s="2">
        <f t="shared" si="59"/>
        <v>223.13653064348802</v>
      </c>
      <c r="R251">
        <f t="shared" si="48"/>
        <v>1000</v>
      </c>
      <c r="T251" s="2">
        <f t="shared" si="49"/>
        <v>1.0468881309481253</v>
      </c>
      <c r="U251" s="8">
        <f t="shared" si="50"/>
        <v>1.118312427006027</v>
      </c>
      <c r="X251" s="7">
        <f t="shared" si="60"/>
        <v>24.60000000000008</v>
      </c>
      <c r="Y251">
        <f t="shared" ca="1" si="61"/>
        <v>718</v>
      </c>
      <c r="Z251">
        <f t="shared" ca="1" si="62"/>
        <v>20</v>
      </c>
      <c r="AA251">
        <f t="shared" ca="1" si="63"/>
        <v>262</v>
      </c>
      <c r="AB251">
        <f t="shared" ca="1" si="51"/>
        <v>1000</v>
      </c>
      <c r="AD251">
        <f t="shared" ca="1" si="52"/>
        <v>0</v>
      </c>
      <c r="AE251">
        <f t="shared" ca="1" si="53"/>
        <v>0</v>
      </c>
      <c r="AF251" s="2">
        <f t="shared" ca="1" si="54"/>
        <v>1E-3</v>
      </c>
      <c r="AG251" s="14">
        <f t="shared" si="55"/>
        <v>4.0000000000000008E-2</v>
      </c>
    </row>
    <row r="252" spans="14:33" x14ac:dyDescent="0.25">
      <c r="N252" s="7">
        <f t="shared" si="56"/>
        <v>24.700000000000081</v>
      </c>
      <c r="O252" s="19">
        <f t="shared" si="57"/>
        <v>747.85877055041317</v>
      </c>
      <c r="P252" s="2">
        <f t="shared" si="58"/>
        <v>27.886386379092766</v>
      </c>
      <c r="Q252" s="2">
        <f t="shared" si="59"/>
        <v>224.25484307049405</v>
      </c>
      <c r="R252">
        <f t="shared" si="48"/>
        <v>1000</v>
      </c>
      <c r="T252" s="2">
        <f t="shared" si="49"/>
        <v>1.0427539316281054</v>
      </c>
      <c r="U252" s="8">
        <f t="shared" si="50"/>
        <v>1.1154554551637108</v>
      </c>
      <c r="X252" s="7">
        <f t="shared" si="60"/>
        <v>24.700000000000081</v>
      </c>
      <c r="Y252">
        <f t="shared" ca="1" si="61"/>
        <v>718</v>
      </c>
      <c r="Z252">
        <f t="shared" ca="1" si="62"/>
        <v>20</v>
      </c>
      <c r="AA252">
        <f t="shared" ca="1" si="63"/>
        <v>262</v>
      </c>
      <c r="AB252">
        <f t="shared" ca="1" si="51"/>
        <v>1000</v>
      </c>
      <c r="AD252">
        <f t="shared" ca="1" si="52"/>
        <v>1</v>
      </c>
      <c r="AE252">
        <f t="shared" ca="1" si="53"/>
        <v>1</v>
      </c>
      <c r="AF252" s="2">
        <f t="shared" ca="1" si="54"/>
        <v>1E-3</v>
      </c>
      <c r="AG252" s="14">
        <f t="shared" si="55"/>
        <v>4.0000000000000008E-2</v>
      </c>
    </row>
    <row r="253" spans="14:33" x14ac:dyDescent="0.25">
      <c r="N253" s="7">
        <f t="shared" si="56"/>
        <v>24.800000000000082</v>
      </c>
      <c r="O253" s="19">
        <f t="shared" si="57"/>
        <v>746.81601661878506</v>
      </c>
      <c r="P253" s="2">
        <f t="shared" si="58"/>
        <v>27.81368485555716</v>
      </c>
      <c r="Q253" s="2">
        <f t="shared" si="59"/>
        <v>225.37029852565774</v>
      </c>
      <c r="R253">
        <f t="shared" si="48"/>
        <v>1000</v>
      </c>
      <c r="T253" s="2">
        <f t="shared" si="49"/>
        <v>1.0385852665658712</v>
      </c>
      <c r="U253" s="8">
        <f t="shared" si="50"/>
        <v>1.1125473942222865</v>
      </c>
      <c r="X253" s="7">
        <f t="shared" si="60"/>
        <v>24.800000000000082</v>
      </c>
      <c r="Y253">
        <f t="shared" ca="1" si="61"/>
        <v>717</v>
      </c>
      <c r="Z253">
        <f t="shared" ca="1" si="62"/>
        <v>20</v>
      </c>
      <c r="AA253">
        <f t="shared" ca="1" si="63"/>
        <v>263</v>
      </c>
      <c r="AB253">
        <f t="shared" ca="1" si="51"/>
        <v>1000</v>
      </c>
      <c r="AD253">
        <f t="shared" ca="1" si="52"/>
        <v>1</v>
      </c>
      <c r="AE253">
        <f t="shared" ca="1" si="53"/>
        <v>0</v>
      </c>
      <c r="AF253" s="2">
        <f t="shared" ca="1" si="54"/>
        <v>1E-3</v>
      </c>
      <c r="AG253" s="14">
        <f t="shared" si="55"/>
        <v>4.0000000000000008E-2</v>
      </c>
    </row>
    <row r="254" spans="14:33" x14ac:dyDescent="0.25">
      <c r="N254" s="7">
        <f t="shared" si="56"/>
        <v>24.900000000000084</v>
      </c>
      <c r="O254" s="19">
        <f t="shared" si="57"/>
        <v>745.7774313522192</v>
      </c>
      <c r="P254" s="2">
        <f t="shared" si="58"/>
        <v>27.739722727900745</v>
      </c>
      <c r="Q254" s="2">
        <f t="shared" si="59"/>
        <v>226.48284591988002</v>
      </c>
      <c r="R254">
        <f t="shared" si="48"/>
        <v>999.99999999999989</v>
      </c>
      <c r="T254" s="2">
        <f t="shared" si="49"/>
        <v>1.0343829581218296</v>
      </c>
      <c r="U254" s="8">
        <f t="shared" si="50"/>
        <v>1.1095889091160298</v>
      </c>
      <c r="X254" s="7">
        <f t="shared" si="60"/>
        <v>24.900000000000084</v>
      </c>
      <c r="Y254">
        <f t="shared" ca="1" si="61"/>
        <v>716</v>
      </c>
      <c r="Z254">
        <f t="shared" ca="1" si="62"/>
        <v>21</v>
      </c>
      <c r="AA254">
        <f t="shared" ca="1" si="63"/>
        <v>263</v>
      </c>
      <c r="AB254">
        <f t="shared" ca="1" si="51"/>
        <v>1000</v>
      </c>
      <c r="AD254">
        <f t="shared" ca="1" si="52"/>
        <v>0</v>
      </c>
      <c r="AE254">
        <f t="shared" ca="1" si="53"/>
        <v>2</v>
      </c>
      <c r="AF254" s="2">
        <f t="shared" ca="1" si="54"/>
        <v>1.0500000000000002E-3</v>
      </c>
      <c r="AG254" s="14">
        <f t="shared" si="55"/>
        <v>4.0000000000000008E-2</v>
      </c>
    </row>
    <row r="255" spans="14:33" x14ac:dyDescent="0.25">
      <c r="N255" s="7">
        <f t="shared" si="56"/>
        <v>25.000000000000085</v>
      </c>
      <c r="O255" s="19">
        <f t="shared" si="57"/>
        <v>744.7430483940974</v>
      </c>
      <c r="P255" s="2">
        <f t="shared" si="58"/>
        <v>27.664516776906542</v>
      </c>
      <c r="Q255" s="2">
        <f t="shared" si="59"/>
        <v>227.59243482899606</v>
      </c>
      <c r="R255">
        <f t="shared" si="48"/>
        <v>1000</v>
      </c>
      <c r="T255" s="2">
        <f t="shared" si="49"/>
        <v>1.0301478278391514</v>
      </c>
      <c r="U255" s="8">
        <f t="shared" si="50"/>
        <v>1.1065806710762618</v>
      </c>
      <c r="X255" s="7">
        <f t="shared" si="60"/>
        <v>25.000000000000085</v>
      </c>
      <c r="Y255">
        <f t="shared" ca="1" si="61"/>
        <v>716</v>
      </c>
      <c r="Z255">
        <f t="shared" ca="1" si="62"/>
        <v>19</v>
      </c>
      <c r="AA255">
        <f t="shared" ca="1" si="63"/>
        <v>265</v>
      </c>
      <c r="AB255">
        <f t="shared" ca="1" si="51"/>
        <v>1000</v>
      </c>
      <c r="AD255">
        <f t="shared" ca="1" si="52"/>
        <v>2</v>
      </c>
      <c r="AE255">
        <f t="shared" ca="1" si="53"/>
        <v>0</v>
      </c>
      <c r="AF255" s="2">
        <f t="shared" ca="1" si="54"/>
        <v>9.5E-4</v>
      </c>
      <c r="AG255" s="14">
        <f t="shared" si="55"/>
        <v>4.0000000000000008E-2</v>
      </c>
    </row>
    <row r="256" spans="14:33" x14ac:dyDescent="0.25">
      <c r="N256" s="7">
        <f t="shared" si="56"/>
        <v>25.100000000000087</v>
      </c>
      <c r="O256" s="19">
        <f t="shared" si="57"/>
        <v>743.71290056625821</v>
      </c>
      <c r="P256" s="2">
        <f t="shared" si="58"/>
        <v>27.588083933669431</v>
      </c>
      <c r="Q256" s="2">
        <f t="shared" si="59"/>
        <v>228.69901550007233</v>
      </c>
      <c r="R256">
        <f t="shared" si="48"/>
        <v>1000</v>
      </c>
      <c r="T256" s="2">
        <f t="shared" si="49"/>
        <v>1.0258806961687339</v>
      </c>
      <c r="U256" s="8">
        <f t="shared" si="50"/>
        <v>1.1035233573467773</v>
      </c>
      <c r="X256" s="7">
        <f t="shared" si="60"/>
        <v>25.100000000000087</v>
      </c>
      <c r="Y256">
        <f t="shared" ca="1" si="61"/>
        <v>714</v>
      </c>
      <c r="Z256">
        <f t="shared" ca="1" si="62"/>
        <v>21</v>
      </c>
      <c r="AA256">
        <f t="shared" ca="1" si="63"/>
        <v>265</v>
      </c>
      <c r="AB256">
        <f t="shared" ca="1" si="51"/>
        <v>1000</v>
      </c>
      <c r="AD256">
        <f t="shared" ca="1" si="52"/>
        <v>0</v>
      </c>
      <c r="AE256">
        <f t="shared" ca="1" si="53"/>
        <v>1</v>
      </c>
      <c r="AF256" s="2">
        <f t="shared" ca="1" si="54"/>
        <v>1.0500000000000002E-3</v>
      </c>
      <c r="AG256" s="14">
        <f t="shared" si="55"/>
        <v>4.0000000000000008E-2</v>
      </c>
    </row>
    <row r="257" spans="14:33" x14ac:dyDescent="0.25">
      <c r="N257" s="7">
        <f t="shared" si="56"/>
        <v>25.200000000000088</v>
      </c>
      <c r="O257" s="19">
        <f t="shared" si="57"/>
        <v>742.68701987008944</v>
      </c>
      <c r="P257" s="2">
        <f t="shared" si="58"/>
        <v>27.510441272491388</v>
      </c>
      <c r="Q257" s="2">
        <f t="shared" si="59"/>
        <v>229.80253885741911</v>
      </c>
      <c r="R257">
        <f t="shared" si="48"/>
        <v>999.99999999999989</v>
      </c>
      <c r="T257" s="2">
        <f t="shared" si="49"/>
        <v>1.021582382198887</v>
      </c>
      <c r="U257" s="8">
        <f t="shared" si="50"/>
        <v>1.1004176508996557</v>
      </c>
      <c r="X257" s="7">
        <f t="shared" si="60"/>
        <v>25.200000000000088</v>
      </c>
      <c r="Y257">
        <f t="shared" ca="1" si="61"/>
        <v>714</v>
      </c>
      <c r="Z257">
        <f t="shared" ca="1" si="62"/>
        <v>20</v>
      </c>
      <c r="AA257">
        <f t="shared" ca="1" si="63"/>
        <v>266</v>
      </c>
      <c r="AB257">
        <f t="shared" ca="1" si="51"/>
        <v>1000</v>
      </c>
      <c r="AD257">
        <f t="shared" ca="1" si="52"/>
        <v>1</v>
      </c>
      <c r="AE257">
        <f t="shared" ca="1" si="53"/>
        <v>1</v>
      </c>
      <c r="AF257" s="2">
        <f t="shared" ca="1" si="54"/>
        <v>1E-3</v>
      </c>
      <c r="AG257" s="14">
        <f t="shared" si="55"/>
        <v>4.0000000000000008E-2</v>
      </c>
    </row>
    <row r="258" spans="14:33" x14ac:dyDescent="0.25">
      <c r="N258" s="7">
        <f t="shared" si="56"/>
        <v>25.30000000000009</v>
      </c>
      <c r="O258" s="19">
        <f t="shared" si="57"/>
        <v>741.66543748789059</v>
      </c>
      <c r="P258" s="2">
        <f t="shared" si="58"/>
        <v>27.43160600379062</v>
      </c>
      <c r="Q258" s="2">
        <f t="shared" si="59"/>
        <v>230.90295650831877</v>
      </c>
      <c r="R258">
        <f t="shared" si="48"/>
        <v>1000</v>
      </c>
      <c r="T258" s="2">
        <f t="shared" si="49"/>
        <v>1.0172537033898408</v>
      </c>
      <c r="U258" s="8">
        <f t="shared" si="50"/>
        <v>1.0972642401516248</v>
      </c>
      <c r="X258" s="7">
        <f t="shared" si="60"/>
        <v>25.30000000000009</v>
      </c>
      <c r="Y258">
        <f t="shared" ca="1" si="61"/>
        <v>713</v>
      </c>
      <c r="Z258">
        <f t="shared" ca="1" si="62"/>
        <v>20</v>
      </c>
      <c r="AA258">
        <f t="shared" ca="1" si="63"/>
        <v>267</v>
      </c>
      <c r="AB258">
        <f t="shared" ca="1" si="51"/>
        <v>1000</v>
      </c>
      <c r="AD258">
        <f t="shared" ca="1" si="52"/>
        <v>1</v>
      </c>
      <c r="AE258">
        <f t="shared" ca="1" si="53"/>
        <v>0</v>
      </c>
      <c r="AF258" s="2">
        <f t="shared" ca="1" si="54"/>
        <v>1E-3</v>
      </c>
      <c r="AG258" s="14">
        <f t="shared" si="55"/>
        <v>4.0000000000000008E-2</v>
      </c>
    </row>
    <row r="259" spans="14:33" x14ac:dyDescent="0.25">
      <c r="N259" s="7">
        <f t="shared" si="56"/>
        <v>25.400000000000091</v>
      </c>
      <c r="O259" s="19">
        <f t="shared" si="57"/>
        <v>740.6481837845007</v>
      </c>
      <c r="P259" s="2">
        <f t="shared" si="58"/>
        <v>27.351595467028837</v>
      </c>
      <c r="Q259" s="2">
        <f t="shared" si="59"/>
        <v>232.00022074847038</v>
      </c>
      <c r="R259">
        <f t="shared" si="48"/>
        <v>999.99999999999989</v>
      </c>
      <c r="T259" s="2">
        <f t="shared" si="49"/>
        <v>1.0128954753131647</v>
      </c>
      <c r="U259" s="8">
        <f t="shared" si="50"/>
        <v>1.0940638186811535</v>
      </c>
      <c r="X259" s="7">
        <f t="shared" si="60"/>
        <v>25.400000000000091</v>
      </c>
      <c r="Y259">
        <f t="shared" ca="1" si="61"/>
        <v>712</v>
      </c>
      <c r="Z259">
        <f t="shared" ca="1" si="62"/>
        <v>21</v>
      </c>
      <c r="AA259">
        <f t="shared" ca="1" si="63"/>
        <v>267</v>
      </c>
      <c r="AB259">
        <f t="shared" ca="1" si="51"/>
        <v>1000</v>
      </c>
      <c r="AD259">
        <f t="shared" ca="1" si="52"/>
        <v>0</v>
      </c>
      <c r="AE259">
        <f t="shared" ca="1" si="53"/>
        <v>1</v>
      </c>
      <c r="AF259" s="2">
        <f t="shared" ca="1" si="54"/>
        <v>1.0500000000000002E-3</v>
      </c>
      <c r="AG259" s="14">
        <f t="shared" si="55"/>
        <v>4.0000000000000008E-2</v>
      </c>
    </row>
    <row r="260" spans="14:33" x14ac:dyDescent="0.25">
      <c r="N260" s="7">
        <f t="shared" si="56"/>
        <v>25.500000000000092</v>
      </c>
      <c r="O260" s="19">
        <f t="shared" si="57"/>
        <v>739.63528830918756</v>
      </c>
      <c r="P260" s="2">
        <f t="shared" si="58"/>
        <v>27.270427123660848</v>
      </c>
      <c r="Q260" s="2">
        <f t="shared" si="59"/>
        <v>233.09428456715153</v>
      </c>
      <c r="R260">
        <f t="shared" si="48"/>
        <v>1000</v>
      </c>
      <c r="T260" s="2">
        <f t="shared" si="49"/>
        <v>1.0085085113961791</v>
      </c>
      <c r="U260" s="8">
        <f t="shared" si="50"/>
        <v>1.090817084946434</v>
      </c>
      <c r="X260" s="7">
        <f t="shared" si="60"/>
        <v>25.500000000000092</v>
      </c>
      <c r="Y260">
        <f t="shared" ca="1" si="61"/>
        <v>712</v>
      </c>
      <c r="Z260">
        <f t="shared" ca="1" si="62"/>
        <v>20</v>
      </c>
      <c r="AA260">
        <f t="shared" ca="1" si="63"/>
        <v>268</v>
      </c>
      <c r="AB260">
        <f t="shared" ca="1" si="51"/>
        <v>1000</v>
      </c>
      <c r="AD260">
        <f t="shared" ca="1" si="52"/>
        <v>0</v>
      </c>
      <c r="AE260">
        <f t="shared" ca="1" si="53"/>
        <v>1</v>
      </c>
      <c r="AF260" s="2">
        <f t="shared" ca="1" si="54"/>
        <v>1E-3</v>
      </c>
      <c r="AG260" s="14">
        <f t="shared" si="55"/>
        <v>4.0000000000000008E-2</v>
      </c>
    </row>
    <row r="261" spans="14:33" x14ac:dyDescent="0.25">
      <c r="N261" s="7">
        <f t="shared" si="56"/>
        <v>25.600000000000094</v>
      </c>
      <c r="O261" s="19">
        <f t="shared" si="57"/>
        <v>738.62677979779141</v>
      </c>
      <c r="P261" s="2">
        <f t="shared" si="58"/>
        <v>27.188118550110595</v>
      </c>
      <c r="Q261" s="2">
        <f t="shared" si="59"/>
        <v>234.18510165209796</v>
      </c>
      <c r="R261">
        <f t="shared" ref="R261:R324" si="64">SUM(O261:Q261)</f>
        <v>1000</v>
      </c>
      <c r="T261" s="2">
        <f t="shared" ref="T261:T324" si="65">O261*P261*beta/N*(dt)</f>
        <v>1.0040936226714394</v>
      </c>
      <c r="U261" s="8">
        <f t="shared" ref="U261:U324" si="66">P261*gamma*dt</f>
        <v>1.0875247420044241</v>
      </c>
      <c r="X261" s="7">
        <f t="shared" si="60"/>
        <v>25.600000000000094</v>
      </c>
      <c r="Y261">
        <f t="shared" ca="1" si="61"/>
        <v>712</v>
      </c>
      <c r="Z261">
        <f t="shared" ca="1" si="62"/>
        <v>19</v>
      </c>
      <c r="AA261">
        <f t="shared" ca="1" si="63"/>
        <v>269</v>
      </c>
      <c r="AB261">
        <f t="shared" ref="AB261:AB324" ca="1" si="67">SUM(Y261:AA261)</f>
        <v>1000</v>
      </c>
      <c r="AD261">
        <f t="shared" ref="AD261:AD324" ca="1" si="68">IF(AF261=0,0,CRITBINOM(Y261,AF261,RAND()))</f>
        <v>0</v>
      </c>
      <c r="AE261">
        <f t="shared" ref="AE261:AE324" ca="1" si="69">IF(AG261=0,0,CRITBINOM(Z261,AG261,RAND()))</f>
        <v>0</v>
      </c>
      <c r="AF261" s="2">
        <f t="shared" ref="AF261:AF324" ca="1" si="70">$Z261*beta/N*dt</f>
        <v>9.5E-4</v>
      </c>
      <c r="AG261" s="14">
        <f t="shared" ref="AG261:AG324" si="71">gamma*dt</f>
        <v>4.0000000000000008E-2</v>
      </c>
    </row>
    <row r="262" spans="14:33" x14ac:dyDescent="0.25">
      <c r="N262" s="7">
        <f t="shared" ref="N262:N325" si="72">N261+dt</f>
        <v>25.700000000000095</v>
      </c>
      <c r="O262" s="19">
        <f t="shared" ref="O262:O325" si="73">O261-T261</f>
        <v>737.62268617511995</v>
      </c>
      <c r="P262" s="2">
        <f t="shared" ref="P262:P325" si="74">P261+T261-U261</f>
        <v>27.104687430777613</v>
      </c>
      <c r="Q262" s="2">
        <f t="shared" ref="Q262:Q325" si="75">Q261+U261</f>
        <v>235.27262639410239</v>
      </c>
      <c r="R262">
        <f t="shared" si="64"/>
        <v>1000</v>
      </c>
      <c r="T262" s="2">
        <f t="shared" si="65"/>
        <v>0.99965161753135967</v>
      </c>
      <c r="U262" s="8">
        <f t="shared" si="66"/>
        <v>1.0841874972311047</v>
      </c>
      <c r="X262" s="7">
        <f t="shared" ref="X262:X325" si="76">X261+dt</f>
        <v>25.700000000000095</v>
      </c>
      <c r="Y262">
        <f t="shared" ref="Y262:Y325" ca="1" si="77">Y261-AD261</f>
        <v>712</v>
      </c>
      <c r="Z262">
        <f t="shared" ref="Z262:Z325" ca="1" si="78">Z261+AD261-AE261</f>
        <v>19</v>
      </c>
      <c r="AA262">
        <f t="shared" ref="AA262:AA325" ca="1" si="79">AA261+AE261</f>
        <v>269</v>
      </c>
      <c r="AB262">
        <f t="shared" ca="1" si="67"/>
        <v>1000</v>
      </c>
      <c r="AD262">
        <f t="shared" ca="1" si="68"/>
        <v>3</v>
      </c>
      <c r="AE262">
        <f t="shared" ca="1" si="69"/>
        <v>0</v>
      </c>
      <c r="AF262" s="2">
        <f t="shared" ca="1" si="70"/>
        <v>9.5E-4</v>
      </c>
      <c r="AG262" s="14">
        <f t="shared" si="71"/>
        <v>4.0000000000000008E-2</v>
      </c>
    </row>
    <row r="263" spans="14:33" x14ac:dyDescent="0.25">
      <c r="N263" s="7">
        <f t="shared" si="72"/>
        <v>25.800000000000097</v>
      </c>
      <c r="O263" s="19">
        <f t="shared" si="73"/>
        <v>736.62303455758854</v>
      </c>
      <c r="P263" s="2">
        <f t="shared" si="74"/>
        <v>27.020151551077866</v>
      </c>
      <c r="Q263" s="2">
        <f t="shared" si="75"/>
        <v>236.3568138913335</v>
      </c>
      <c r="R263">
        <f t="shared" si="64"/>
        <v>1000</v>
      </c>
      <c r="T263" s="2">
        <f t="shared" si="65"/>
        <v>0.99518330148804568</v>
      </c>
      <c r="U263" s="8">
        <f t="shared" si="66"/>
        <v>1.0808060620431148</v>
      </c>
      <c r="X263" s="7">
        <f t="shared" si="76"/>
        <v>25.800000000000097</v>
      </c>
      <c r="Y263">
        <f t="shared" ca="1" si="77"/>
        <v>709</v>
      </c>
      <c r="Z263">
        <f t="shared" ca="1" si="78"/>
        <v>22</v>
      </c>
      <c r="AA263">
        <f t="shared" ca="1" si="79"/>
        <v>269</v>
      </c>
      <c r="AB263">
        <f t="shared" ca="1" si="67"/>
        <v>1000</v>
      </c>
      <c r="AD263">
        <f t="shared" ca="1" si="68"/>
        <v>3</v>
      </c>
      <c r="AE263">
        <f t="shared" ca="1" si="69"/>
        <v>1</v>
      </c>
      <c r="AF263" s="2">
        <f t="shared" ca="1" si="70"/>
        <v>1.1000000000000001E-3</v>
      </c>
      <c r="AG263" s="14">
        <f t="shared" si="71"/>
        <v>4.0000000000000008E-2</v>
      </c>
    </row>
    <row r="264" spans="14:33" x14ac:dyDescent="0.25">
      <c r="N264" s="7">
        <f t="shared" si="72"/>
        <v>25.900000000000098</v>
      </c>
      <c r="O264" s="19">
        <f t="shared" si="73"/>
        <v>735.62785125610048</v>
      </c>
      <c r="P264" s="2">
        <f t="shared" si="74"/>
        <v>26.934528790522794</v>
      </c>
      <c r="Q264" s="2">
        <f t="shared" si="75"/>
        <v>237.43761995337661</v>
      </c>
      <c r="R264">
        <f t="shared" si="64"/>
        <v>999.99999999999989</v>
      </c>
      <c r="T264" s="2">
        <f t="shared" si="65"/>
        <v>0.99068947693839293</v>
      </c>
      <c r="U264" s="8">
        <f t="shared" si="66"/>
        <v>1.077381151620912</v>
      </c>
      <c r="X264" s="7">
        <f t="shared" si="76"/>
        <v>25.900000000000098</v>
      </c>
      <c r="Y264">
        <f t="shared" ca="1" si="77"/>
        <v>706</v>
      </c>
      <c r="Z264">
        <f t="shared" ca="1" si="78"/>
        <v>24</v>
      </c>
      <c r="AA264">
        <f t="shared" ca="1" si="79"/>
        <v>270</v>
      </c>
      <c r="AB264">
        <f t="shared" ca="1" si="67"/>
        <v>1000</v>
      </c>
      <c r="AD264">
        <f t="shared" ca="1" si="68"/>
        <v>1</v>
      </c>
      <c r="AE264">
        <f t="shared" ca="1" si="69"/>
        <v>0</v>
      </c>
      <c r="AF264" s="2">
        <f t="shared" ca="1" si="70"/>
        <v>1.2000000000000001E-3</v>
      </c>
      <c r="AG264" s="14">
        <f t="shared" si="71"/>
        <v>4.0000000000000008E-2</v>
      </c>
    </row>
    <row r="265" spans="14:33" x14ac:dyDescent="0.25">
      <c r="N265" s="7">
        <f t="shared" si="72"/>
        <v>26.000000000000099</v>
      </c>
      <c r="O265" s="19">
        <f t="shared" si="73"/>
        <v>734.63716177916206</v>
      </c>
      <c r="P265" s="2">
        <f t="shared" si="74"/>
        <v>26.847837115840274</v>
      </c>
      <c r="Q265" s="2">
        <f t="shared" si="75"/>
        <v>238.51500110499751</v>
      </c>
      <c r="R265">
        <f t="shared" si="64"/>
        <v>999.99999999999989</v>
      </c>
      <c r="T265" s="2">
        <f t="shared" si="65"/>
        <v>0.98617094293450736</v>
      </c>
      <c r="U265" s="8">
        <f t="shared" si="66"/>
        <v>1.0739134846336111</v>
      </c>
      <c r="X265" s="7">
        <f t="shared" si="76"/>
        <v>26.000000000000099</v>
      </c>
      <c r="Y265">
        <f t="shared" ca="1" si="77"/>
        <v>705</v>
      </c>
      <c r="Z265">
        <f t="shared" ca="1" si="78"/>
        <v>25</v>
      </c>
      <c r="AA265">
        <f t="shared" ca="1" si="79"/>
        <v>270</v>
      </c>
      <c r="AB265">
        <f t="shared" ca="1" si="67"/>
        <v>1000</v>
      </c>
      <c r="AD265">
        <f t="shared" ca="1" si="68"/>
        <v>0</v>
      </c>
      <c r="AE265">
        <f t="shared" ca="1" si="69"/>
        <v>3</v>
      </c>
      <c r="AF265" s="2">
        <f t="shared" ca="1" si="70"/>
        <v>1.2500000000000002E-3</v>
      </c>
      <c r="AG265" s="14">
        <f t="shared" si="71"/>
        <v>4.0000000000000008E-2</v>
      </c>
    </row>
    <row r="266" spans="14:33" x14ac:dyDescent="0.25">
      <c r="N266" s="7">
        <f t="shared" si="72"/>
        <v>26.100000000000101</v>
      </c>
      <c r="O266" s="19">
        <f t="shared" si="73"/>
        <v>733.65099083622749</v>
      </c>
      <c r="P266" s="2">
        <f t="shared" si="74"/>
        <v>26.760094574141171</v>
      </c>
      <c r="Q266" s="2">
        <f t="shared" si="75"/>
        <v>239.58891458963112</v>
      </c>
      <c r="R266">
        <f t="shared" si="64"/>
        <v>999.99999999999977</v>
      </c>
      <c r="T266" s="2">
        <f t="shared" si="65"/>
        <v>0.98162849495949134</v>
      </c>
      <c r="U266" s="8">
        <f t="shared" si="66"/>
        <v>1.070403782965647</v>
      </c>
      <c r="X266" s="7">
        <f t="shared" si="76"/>
        <v>26.100000000000101</v>
      </c>
      <c r="Y266">
        <f t="shared" ca="1" si="77"/>
        <v>705</v>
      </c>
      <c r="Z266">
        <f t="shared" ca="1" si="78"/>
        <v>22</v>
      </c>
      <c r="AA266">
        <f t="shared" ca="1" si="79"/>
        <v>273</v>
      </c>
      <c r="AB266">
        <f t="shared" ca="1" si="67"/>
        <v>1000</v>
      </c>
      <c r="AD266">
        <f t="shared" ca="1" si="68"/>
        <v>0</v>
      </c>
      <c r="AE266">
        <f t="shared" ca="1" si="69"/>
        <v>0</v>
      </c>
      <c r="AF266" s="2">
        <f t="shared" ca="1" si="70"/>
        <v>1.1000000000000001E-3</v>
      </c>
      <c r="AG266" s="14">
        <f t="shared" si="71"/>
        <v>4.0000000000000008E-2</v>
      </c>
    </row>
    <row r="267" spans="14:33" x14ac:dyDescent="0.25">
      <c r="N267" s="7">
        <f t="shared" si="72"/>
        <v>26.200000000000102</v>
      </c>
      <c r="O267" s="19">
        <f t="shared" si="73"/>
        <v>732.66936234126797</v>
      </c>
      <c r="P267" s="2">
        <f t="shared" si="74"/>
        <v>26.671319286135013</v>
      </c>
      <c r="Q267" s="2">
        <f t="shared" si="75"/>
        <v>240.65931837259677</v>
      </c>
      <c r="R267">
        <f t="shared" si="64"/>
        <v>999.99999999999977</v>
      </c>
      <c r="T267" s="2">
        <f t="shared" si="65"/>
        <v>0.97706292470864531</v>
      </c>
      <c r="U267" s="8">
        <f t="shared" si="66"/>
        <v>1.0668527714454006</v>
      </c>
      <c r="X267" s="7">
        <f t="shared" si="76"/>
        <v>26.200000000000102</v>
      </c>
      <c r="Y267">
        <f t="shared" ca="1" si="77"/>
        <v>705</v>
      </c>
      <c r="Z267">
        <f t="shared" ca="1" si="78"/>
        <v>22</v>
      </c>
      <c r="AA267">
        <f t="shared" ca="1" si="79"/>
        <v>273</v>
      </c>
      <c r="AB267">
        <f t="shared" ca="1" si="67"/>
        <v>1000</v>
      </c>
      <c r="AD267">
        <f t="shared" ca="1" si="68"/>
        <v>1</v>
      </c>
      <c r="AE267">
        <f t="shared" ca="1" si="69"/>
        <v>1</v>
      </c>
      <c r="AF267" s="2">
        <f t="shared" ca="1" si="70"/>
        <v>1.1000000000000001E-3</v>
      </c>
      <c r="AG267" s="14">
        <f t="shared" si="71"/>
        <v>4.0000000000000008E-2</v>
      </c>
    </row>
    <row r="268" spans="14:33" x14ac:dyDescent="0.25">
      <c r="N268" s="7">
        <f t="shared" si="72"/>
        <v>26.300000000000104</v>
      </c>
      <c r="O268" s="19">
        <f t="shared" si="73"/>
        <v>731.69229941655931</v>
      </c>
      <c r="P268" s="2">
        <f t="shared" si="74"/>
        <v>26.581529439398256</v>
      </c>
      <c r="Q268" s="2">
        <f t="shared" si="75"/>
        <v>241.72617114404218</v>
      </c>
      <c r="R268">
        <f t="shared" si="64"/>
        <v>999.99999999999977</v>
      </c>
      <c r="T268" s="2">
        <f t="shared" si="65"/>
        <v>0.97247501987611384</v>
      </c>
      <c r="U268" s="8">
        <f t="shared" si="66"/>
        <v>1.0632611775759304</v>
      </c>
      <c r="X268" s="7">
        <f t="shared" si="76"/>
        <v>26.300000000000104</v>
      </c>
      <c r="Y268">
        <f t="shared" ca="1" si="77"/>
        <v>704</v>
      </c>
      <c r="Z268">
        <f t="shared" ca="1" si="78"/>
        <v>22</v>
      </c>
      <c r="AA268">
        <f t="shared" ca="1" si="79"/>
        <v>274</v>
      </c>
      <c r="AB268">
        <f t="shared" ca="1" si="67"/>
        <v>1000</v>
      </c>
      <c r="AD268">
        <f t="shared" ca="1" si="68"/>
        <v>0</v>
      </c>
      <c r="AE268">
        <f t="shared" ca="1" si="69"/>
        <v>0</v>
      </c>
      <c r="AF268" s="2">
        <f t="shared" ca="1" si="70"/>
        <v>1.1000000000000001E-3</v>
      </c>
      <c r="AG268" s="14">
        <f t="shared" si="71"/>
        <v>4.0000000000000008E-2</v>
      </c>
    </row>
    <row r="269" spans="14:33" x14ac:dyDescent="0.25">
      <c r="N269" s="7">
        <f t="shared" si="72"/>
        <v>26.400000000000105</v>
      </c>
      <c r="O269" s="19">
        <f t="shared" si="73"/>
        <v>730.71982439668318</v>
      </c>
      <c r="P269" s="2">
        <f t="shared" si="74"/>
        <v>26.490743281698439</v>
      </c>
      <c r="Q269" s="2">
        <f t="shared" si="75"/>
        <v>242.78943232161811</v>
      </c>
      <c r="R269">
        <f t="shared" si="64"/>
        <v>999.99999999999977</v>
      </c>
      <c r="T269" s="2">
        <f t="shared" si="65"/>
        <v>0.96786556394701495</v>
      </c>
      <c r="U269" s="8">
        <f t="shared" si="66"/>
        <v>1.0596297312679377</v>
      </c>
      <c r="X269" s="7">
        <f t="shared" si="76"/>
        <v>26.400000000000105</v>
      </c>
      <c r="Y269">
        <f t="shared" ca="1" si="77"/>
        <v>704</v>
      </c>
      <c r="Z269">
        <f t="shared" ca="1" si="78"/>
        <v>22</v>
      </c>
      <c r="AA269">
        <f t="shared" ca="1" si="79"/>
        <v>274</v>
      </c>
      <c r="AB269">
        <f t="shared" ca="1" si="67"/>
        <v>1000</v>
      </c>
      <c r="AD269">
        <f t="shared" ca="1" si="68"/>
        <v>1</v>
      </c>
      <c r="AE269">
        <f t="shared" ca="1" si="69"/>
        <v>2</v>
      </c>
      <c r="AF269" s="2">
        <f t="shared" ca="1" si="70"/>
        <v>1.1000000000000001E-3</v>
      </c>
      <c r="AG269" s="14">
        <f t="shared" si="71"/>
        <v>4.0000000000000008E-2</v>
      </c>
    </row>
    <row r="270" spans="14:33" x14ac:dyDescent="0.25">
      <c r="N270" s="7">
        <f t="shared" si="72"/>
        <v>26.500000000000107</v>
      </c>
      <c r="O270" s="19">
        <f t="shared" si="73"/>
        <v>729.75195883273614</v>
      </c>
      <c r="P270" s="2">
        <f t="shared" si="74"/>
        <v>26.398979114377518</v>
      </c>
      <c r="Q270" s="2">
        <f t="shared" si="75"/>
        <v>243.84906205288604</v>
      </c>
      <c r="R270">
        <f t="shared" si="64"/>
        <v>999.99999999999977</v>
      </c>
      <c r="T270" s="2">
        <f t="shared" si="65"/>
        <v>0.96323533599507416</v>
      </c>
      <c r="U270" s="8">
        <f t="shared" si="66"/>
        <v>1.0559591645751008</v>
      </c>
      <c r="X270" s="7">
        <f t="shared" si="76"/>
        <v>26.500000000000107</v>
      </c>
      <c r="Y270">
        <f t="shared" ca="1" si="77"/>
        <v>703</v>
      </c>
      <c r="Z270">
        <f t="shared" ca="1" si="78"/>
        <v>21</v>
      </c>
      <c r="AA270">
        <f t="shared" ca="1" si="79"/>
        <v>276</v>
      </c>
      <c r="AB270">
        <f t="shared" ca="1" si="67"/>
        <v>1000</v>
      </c>
      <c r="AD270">
        <f t="shared" ca="1" si="68"/>
        <v>0</v>
      </c>
      <c r="AE270">
        <f t="shared" ca="1" si="69"/>
        <v>2</v>
      </c>
      <c r="AF270" s="2">
        <f t="shared" ca="1" si="70"/>
        <v>1.0500000000000002E-3</v>
      </c>
      <c r="AG270" s="14">
        <f t="shared" si="71"/>
        <v>4.0000000000000008E-2</v>
      </c>
    </row>
    <row r="271" spans="14:33" x14ac:dyDescent="0.25">
      <c r="N271" s="7">
        <f t="shared" si="72"/>
        <v>26.600000000000108</v>
      </c>
      <c r="O271" s="19">
        <f t="shared" si="73"/>
        <v>728.78872349674111</v>
      </c>
      <c r="P271" s="2">
        <f t="shared" si="74"/>
        <v>26.306255285797491</v>
      </c>
      <c r="Q271" s="2">
        <f t="shared" si="75"/>
        <v>244.90502121746115</v>
      </c>
      <c r="R271">
        <f t="shared" si="64"/>
        <v>999.99999999999977</v>
      </c>
      <c r="T271" s="2">
        <f t="shared" si="65"/>
        <v>0.95858511048578776</v>
      </c>
      <c r="U271" s="8">
        <f t="shared" si="66"/>
        <v>1.0522502114318997</v>
      </c>
      <c r="X271" s="7">
        <f t="shared" si="76"/>
        <v>26.600000000000108</v>
      </c>
      <c r="Y271">
        <f t="shared" ca="1" si="77"/>
        <v>703</v>
      </c>
      <c r="Z271">
        <f t="shared" ca="1" si="78"/>
        <v>19</v>
      </c>
      <c r="AA271">
        <f t="shared" ca="1" si="79"/>
        <v>278</v>
      </c>
      <c r="AB271">
        <f t="shared" ca="1" si="67"/>
        <v>1000</v>
      </c>
      <c r="AD271">
        <f t="shared" ca="1" si="68"/>
        <v>1</v>
      </c>
      <c r="AE271">
        <f t="shared" ca="1" si="69"/>
        <v>2</v>
      </c>
      <c r="AF271" s="2">
        <f t="shared" ca="1" si="70"/>
        <v>9.5E-4</v>
      </c>
      <c r="AG271" s="14">
        <f t="shared" si="71"/>
        <v>4.0000000000000008E-2</v>
      </c>
    </row>
    <row r="272" spans="14:33" x14ac:dyDescent="0.25">
      <c r="N272" s="7">
        <f t="shared" si="72"/>
        <v>26.700000000000109</v>
      </c>
      <c r="O272" s="19">
        <f t="shared" si="73"/>
        <v>727.83013838625527</v>
      </c>
      <c r="P272" s="2">
        <f t="shared" si="74"/>
        <v>26.212590184851379</v>
      </c>
      <c r="Q272" s="2">
        <f t="shared" si="75"/>
        <v>245.95727142889305</v>
      </c>
      <c r="R272">
        <f t="shared" si="64"/>
        <v>999.99999999999966</v>
      </c>
      <c r="T272" s="2">
        <f t="shared" si="65"/>
        <v>0.95391565708512882</v>
      </c>
      <c r="U272" s="8">
        <f t="shared" si="66"/>
        <v>1.0485036073940552</v>
      </c>
      <c r="X272" s="7">
        <f t="shared" si="76"/>
        <v>26.700000000000109</v>
      </c>
      <c r="Y272">
        <f t="shared" ca="1" si="77"/>
        <v>702</v>
      </c>
      <c r="Z272">
        <f t="shared" ca="1" si="78"/>
        <v>18</v>
      </c>
      <c r="AA272">
        <f t="shared" ca="1" si="79"/>
        <v>280</v>
      </c>
      <c r="AB272">
        <f t="shared" ca="1" si="67"/>
        <v>1000</v>
      </c>
      <c r="AD272">
        <f t="shared" ca="1" si="68"/>
        <v>0</v>
      </c>
      <c r="AE272">
        <f t="shared" ca="1" si="69"/>
        <v>0</v>
      </c>
      <c r="AF272" s="2">
        <f t="shared" ca="1" si="70"/>
        <v>8.9999999999999998E-4</v>
      </c>
      <c r="AG272" s="14">
        <f t="shared" si="71"/>
        <v>4.0000000000000008E-2</v>
      </c>
    </row>
    <row r="273" spans="14:33" x14ac:dyDescent="0.25">
      <c r="N273" s="7">
        <f t="shared" si="72"/>
        <v>26.800000000000111</v>
      </c>
      <c r="O273" s="19">
        <f t="shared" si="73"/>
        <v>726.87622272917019</v>
      </c>
      <c r="P273" s="2">
        <f t="shared" si="74"/>
        <v>26.118002234542452</v>
      </c>
      <c r="Q273" s="2">
        <f t="shared" si="75"/>
        <v>247.0057750362871</v>
      </c>
      <c r="R273">
        <f t="shared" si="64"/>
        <v>999.99999999999977</v>
      </c>
      <c r="T273" s="2">
        <f t="shared" si="65"/>
        <v>0.9492277404738122</v>
      </c>
      <c r="U273" s="8">
        <f t="shared" si="66"/>
        <v>1.0447200893816981</v>
      </c>
      <c r="X273" s="7">
        <f t="shared" si="76"/>
        <v>26.800000000000111</v>
      </c>
      <c r="Y273">
        <f t="shared" ca="1" si="77"/>
        <v>702</v>
      </c>
      <c r="Z273">
        <f t="shared" ca="1" si="78"/>
        <v>18</v>
      </c>
      <c r="AA273">
        <f t="shared" ca="1" si="79"/>
        <v>280</v>
      </c>
      <c r="AB273">
        <f t="shared" ca="1" si="67"/>
        <v>1000</v>
      </c>
      <c r="AD273">
        <f t="shared" ca="1" si="68"/>
        <v>0</v>
      </c>
      <c r="AE273">
        <f t="shared" ca="1" si="69"/>
        <v>1</v>
      </c>
      <c r="AF273" s="2">
        <f t="shared" ca="1" si="70"/>
        <v>8.9999999999999998E-4</v>
      </c>
      <c r="AG273" s="14">
        <f t="shared" si="71"/>
        <v>4.0000000000000008E-2</v>
      </c>
    </row>
    <row r="274" spans="14:33" x14ac:dyDescent="0.25">
      <c r="N274" s="7">
        <f t="shared" si="72"/>
        <v>26.900000000000112</v>
      </c>
      <c r="O274" s="19">
        <f t="shared" si="73"/>
        <v>725.92699498869638</v>
      </c>
      <c r="P274" s="2">
        <f t="shared" si="74"/>
        <v>26.022509885634566</v>
      </c>
      <c r="Q274" s="2">
        <f t="shared" si="75"/>
        <v>248.05049512566879</v>
      </c>
      <c r="R274">
        <f t="shared" si="64"/>
        <v>999.99999999999977</v>
      </c>
      <c r="T274" s="2">
        <f t="shared" si="65"/>
        <v>0.94452212016711723</v>
      </c>
      <c r="U274" s="8">
        <f t="shared" si="66"/>
        <v>1.0409003954253826</v>
      </c>
      <c r="X274" s="7">
        <f t="shared" si="76"/>
        <v>26.900000000000112</v>
      </c>
      <c r="Y274">
        <f t="shared" ca="1" si="77"/>
        <v>702</v>
      </c>
      <c r="Z274">
        <f t="shared" ca="1" si="78"/>
        <v>17</v>
      </c>
      <c r="AA274">
        <f t="shared" ca="1" si="79"/>
        <v>281</v>
      </c>
      <c r="AB274">
        <f t="shared" ca="1" si="67"/>
        <v>1000</v>
      </c>
      <c r="AD274">
        <f t="shared" ca="1" si="68"/>
        <v>1</v>
      </c>
      <c r="AE274">
        <f t="shared" ca="1" si="69"/>
        <v>1</v>
      </c>
      <c r="AF274" s="2">
        <f t="shared" ca="1" si="70"/>
        <v>8.5000000000000006E-4</v>
      </c>
      <c r="AG274" s="14">
        <f t="shared" si="71"/>
        <v>4.0000000000000008E-2</v>
      </c>
    </row>
    <row r="275" spans="14:33" x14ac:dyDescent="0.25">
      <c r="N275" s="7">
        <f t="shared" si="72"/>
        <v>27.000000000000114</v>
      </c>
      <c r="O275" s="19">
        <f t="shared" si="73"/>
        <v>724.98247286852927</v>
      </c>
      <c r="P275" s="2">
        <f t="shared" si="74"/>
        <v>25.926131610376302</v>
      </c>
      <c r="Q275" s="2">
        <f t="shared" si="75"/>
        <v>249.09139552109417</v>
      </c>
      <c r="R275">
        <f t="shared" si="64"/>
        <v>999.99999999999977</v>
      </c>
      <c r="T275" s="2">
        <f t="shared" si="65"/>
        <v>0.93979955034027796</v>
      </c>
      <c r="U275" s="8">
        <f t="shared" si="66"/>
        <v>1.0370452644150523</v>
      </c>
      <c r="X275" s="7">
        <f t="shared" si="76"/>
        <v>27.000000000000114</v>
      </c>
      <c r="Y275">
        <f t="shared" ca="1" si="77"/>
        <v>701</v>
      </c>
      <c r="Z275">
        <f t="shared" ca="1" si="78"/>
        <v>17</v>
      </c>
      <c r="AA275">
        <f t="shared" ca="1" si="79"/>
        <v>282</v>
      </c>
      <c r="AB275">
        <f t="shared" ca="1" si="67"/>
        <v>1000</v>
      </c>
      <c r="AD275">
        <f t="shared" ca="1" si="68"/>
        <v>0</v>
      </c>
      <c r="AE275">
        <f t="shared" ca="1" si="69"/>
        <v>0</v>
      </c>
      <c r="AF275" s="2">
        <f t="shared" ca="1" si="70"/>
        <v>8.5000000000000006E-4</v>
      </c>
      <c r="AG275" s="14">
        <f t="shared" si="71"/>
        <v>4.0000000000000008E-2</v>
      </c>
    </row>
    <row r="276" spans="14:33" x14ac:dyDescent="0.25">
      <c r="N276" s="7">
        <f t="shared" si="72"/>
        <v>27.100000000000115</v>
      </c>
      <c r="O276" s="19">
        <f t="shared" si="73"/>
        <v>724.04267331818903</v>
      </c>
      <c r="P276" s="2">
        <f t="shared" si="74"/>
        <v>25.828885896301529</v>
      </c>
      <c r="Q276" s="2">
        <f t="shared" si="75"/>
        <v>250.12844078550921</v>
      </c>
      <c r="R276">
        <f t="shared" si="64"/>
        <v>999.99999999999977</v>
      </c>
      <c r="T276" s="2">
        <f t="shared" si="65"/>
        <v>0.93506077965943124</v>
      </c>
      <c r="U276" s="8">
        <f t="shared" si="66"/>
        <v>1.0331554358520614</v>
      </c>
      <c r="X276" s="7">
        <f t="shared" si="76"/>
        <v>27.100000000000115</v>
      </c>
      <c r="Y276">
        <f t="shared" ca="1" si="77"/>
        <v>701</v>
      </c>
      <c r="Z276">
        <f t="shared" ca="1" si="78"/>
        <v>17</v>
      </c>
      <c r="AA276">
        <f t="shared" ca="1" si="79"/>
        <v>282</v>
      </c>
      <c r="AB276">
        <f t="shared" ca="1" si="67"/>
        <v>1000</v>
      </c>
      <c r="AD276">
        <f t="shared" ca="1" si="68"/>
        <v>0</v>
      </c>
      <c r="AE276">
        <f t="shared" ca="1" si="69"/>
        <v>1</v>
      </c>
      <c r="AF276" s="2">
        <f t="shared" ca="1" si="70"/>
        <v>8.5000000000000006E-4</v>
      </c>
      <c r="AG276" s="14">
        <f t="shared" si="71"/>
        <v>4.0000000000000008E-2</v>
      </c>
    </row>
    <row r="277" spans="14:33" x14ac:dyDescent="0.25">
      <c r="N277" s="7">
        <f t="shared" si="72"/>
        <v>27.200000000000117</v>
      </c>
      <c r="O277" s="19">
        <f t="shared" si="73"/>
        <v>723.10761253852957</v>
      </c>
      <c r="P277" s="2">
        <f t="shared" si="74"/>
        <v>25.730791240108896</v>
      </c>
      <c r="Q277" s="2">
        <f t="shared" si="75"/>
        <v>251.16159622136126</v>
      </c>
      <c r="R277">
        <f t="shared" si="64"/>
        <v>999.99999999999977</v>
      </c>
      <c r="T277" s="2">
        <f t="shared" si="65"/>
        <v>0.93030655111812277</v>
      </c>
      <c r="U277" s="8">
        <f t="shared" si="66"/>
        <v>1.0292316496043561</v>
      </c>
      <c r="X277" s="7">
        <f t="shared" si="76"/>
        <v>27.200000000000117</v>
      </c>
      <c r="Y277">
        <f t="shared" ca="1" si="77"/>
        <v>701</v>
      </c>
      <c r="Z277">
        <f t="shared" ca="1" si="78"/>
        <v>16</v>
      </c>
      <c r="AA277">
        <f t="shared" ca="1" si="79"/>
        <v>283</v>
      </c>
      <c r="AB277">
        <f t="shared" ca="1" si="67"/>
        <v>1000</v>
      </c>
      <c r="AD277">
        <f t="shared" ca="1" si="68"/>
        <v>3</v>
      </c>
      <c r="AE277">
        <f t="shared" ca="1" si="69"/>
        <v>0</v>
      </c>
      <c r="AF277" s="2">
        <f t="shared" ca="1" si="70"/>
        <v>8.0000000000000004E-4</v>
      </c>
      <c r="AG277" s="14">
        <f t="shared" si="71"/>
        <v>4.0000000000000008E-2</v>
      </c>
    </row>
    <row r="278" spans="14:33" x14ac:dyDescent="0.25">
      <c r="N278" s="7">
        <f t="shared" si="72"/>
        <v>27.300000000000118</v>
      </c>
      <c r="O278" s="19">
        <f t="shared" si="73"/>
        <v>722.17730598741139</v>
      </c>
      <c r="P278" s="2">
        <f t="shared" si="74"/>
        <v>25.631866141622663</v>
      </c>
      <c r="Q278" s="2">
        <f t="shared" si="75"/>
        <v>252.19082787096562</v>
      </c>
      <c r="R278">
        <f t="shared" si="64"/>
        <v>999.99999999999977</v>
      </c>
      <c r="T278" s="2">
        <f t="shared" si="65"/>
        <v>0.92553760187935008</v>
      </c>
      <c r="U278" s="8">
        <f t="shared" si="66"/>
        <v>1.0252746456649067</v>
      </c>
      <c r="X278" s="7">
        <f t="shared" si="76"/>
        <v>27.300000000000118</v>
      </c>
      <c r="Y278">
        <f t="shared" ca="1" si="77"/>
        <v>698</v>
      </c>
      <c r="Z278">
        <f t="shared" ca="1" si="78"/>
        <v>19</v>
      </c>
      <c r="AA278">
        <f t="shared" ca="1" si="79"/>
        <v>283</v>
      </c>
      <c r="AB278">
        <f t="shared" ca="1" si="67"/>
        <v>1000</v>
      </c>
      <c r="AD278">
        <f t="shared" ca="1" si="68"/>
        <v>0</v>
      </c>
      <c r="AE278">
        <f t="shared" ca="1" si="69"/>
        <v>1</v>
      </c>
      <c r="AF278" s="2">
        <f t="shared" ca="1" si="70"/>
        <v>9.5E-4</v>
      </c>
      <c r="AG278" s="14">
        <f t="shared" si="71"/>
        <v>4.0000000000000008E-2</v>
      </c>
    </row>
    <row r="279" spans="14:33" x14ac:dyDescent="0.25">
      <c r="N279" s="7">
        <f t="shared" si="72"/>
        <v>27.400000000000119</v>
      </c>
      <c r="O279" s="19">
        <f t="shared" si="73"/>
        <v>721.25176838553205</v>
      </c>
      <c r="P279" s="2">
        <f t="shared" si="74"/>
        <v>25.532129097837103</v>
      </c>
      <c r="Q279" s="2">
        <f t="shared" si="75"/>
        <v>253.21610251663051</v>
      </c>
      <c r="R279">
        <f t="shared" si="64"/>
        <v>999.99999999999966</v>
      </c>
      <c r="T279" s="2">
        <f t="shared" si="65"/>
        <v>0.92075466312313548</v>
      </c>
      <c r="U279" s="8">
        <f t="shared" si="66"/>
        <v>1.0212851639134841</v>
      </c>
      <c r="X279" s="7">
        <f t="shared" si="76"/>
        <v>27.400000000000119</v>
      </c>
      <c r="Y279">
        <f t="shared" ca="1" si="77"/>
        <v>698</v>
      </c>
      <c r="Z279">
        <f t="shared" ca="1" si="78"/>
        <v>18</v>
      </c>
      <c r="AA279">
        <f t="shared" ca="1" si="79"/>
        <v>284</v>
      </c>
      <c r="AB279">
        <f t="shared" ca="1" si="67"/>
        <v>1000</v>
      </c>
      <c r="AD279">
        <f t="shared" ca="1" si="68"/>
        <v>2</v>
      </c>
      <c r="AE279">
        <f t="shared" ca="1" si="69"/>
        <v>0</v>
      </c>
      <c r="AF279" s="2">
        <f t="shared" ca="1" si="70"/>
        <v>8.9999999999999998E-4</v>
      </c>
      <c r="AG279" s="14">
        <f t="shared" si="71"/>
        <v>4.0000000000000008E-2</v>
      </c>
    </row>
    <row r="280" spans="14:33" x14ac:dyDescent="0.25">
      <c r="N280" s="7">
        <f t="shared" si="72"/>
        <v>27.500000000000121</v>
      </c>
      <c r="O280" s="19">
        <f t="shared" si="73"/>
        <v>720.3310137224089</v>
      </c>
      <c r="P280" s="2">
        <f t="shared" si="74"/>
        <v>25.431598597046754</v>
      </c>
      <c r="Q280" s="2">
        <f t="shared" si="75"/>
        <v>254.237387680544</v>
      </c>
      <c r="R280">
        <f t="shared" si="64"/>
        <v>999.99999999999966</v>
      </c>
      <c r="T280" s="2">
        <f t="shared" si="65"/>
        <v>0.91595845989960401</v>
      </c>
      <c r="U280" s="8">
        <f t="shared" si="66"/>
        <v>1.0172639438818702</v>
      </c>
      <c r="X280" s="7">
        <f t="shared" si="76"/>
        <v>27.500000000000121</v>
      </c>
      <c r="Y280">
        <f t="shared" ca="1" si="77"/>
        <v>696</v>
      </c>
      <c r="Z280">
        <f t="shared" ca="1" si="78"/>
        <v>20</v>
      </c>
      <c r="AA280">
        <f t="shared" ca="1" si="79"/>
        <v>284</v>
      </c>
      <c r="AB280">
        <f t="shared" ca="1" si="67"/>
        <v>1000</v>
      </c>
      <c r="AD280">
        <f t="shared" ca="1" si="68"/>
        <v>0</v>
      </c>
      <c r="AE280">
        <f t="shared" ca="1" si="69"/>
        <v>1</v>
      </c>
      <c r="AF280" s="2">
        <f t="shared" ca="1" si="70"/>
        <v>1E-3</v>
      </c>
      <c r="AG280" s="14">
        <f t="shared" si="71"/>
        <v>4.0000000000000008E-2</v>
      </c>
    </row>
    <row r="281" spans="14:33" x14ac:dyDescent="0.25">
      <c r="N281" s="7">
        <f t="shared" si="72"/>
        <v>27.600000000000122</v>
      </c>
      <c r="O281" s="19">
        <f t="shared" si="73"/>
        <v>719.41505526250933</v>
      </c>
      <c r="P281" s="2">
        <f t="shared" si="74"/>
        <v>25.330293113064485</v>
      </c>
      <c r="Q281" s="2">
        <f t="shared" si="75"/>
        <v>255.25465162442586</v>
      </c>
      <c r="R281">
        <f t="shared" si="64"/>
        <v>999.99999999999966</v>
      </c>
      <c r="T281" s="2">
        <f t="shared" si="65"/>
        <v>0.91114971098754227</v>
      </c>
      <c r="U281" s="8">
        <f t="shared" si="66"/>
        <v>1.0132117245225796</v>
      </c>
      <c r="X281" s="7">
        <f t="shared" si="76"/>
        <v>27.600000000000122</v>
      </c>
      <c r="Y281">
        <f t="shared" ca="1" si="77"/>
        <v>696</v>
      </c>
      <c r="Z281">
        <f t="shared" ca="1" si="78"/>
        <v>19</v>
      </c>
      <c r="AA281">
        <f t="shared" ca="1" si="79"/>
        <v>285</v>
      </c>
      <c r="AB281">
        <f t="shared" ca="1" si="67"/>
        <v>1000</v>
      </c>
      <c r="AD281">
        <f t="shared" ca="1" si="68"/>
        <v>1</v>
      </c>
      <c r="AE281">
        <f t="shared" ca="1" si="69"/>
        <v>1</v>
      </c>
      <c r="AF281" s="2">
        <f t="shared" ca="1" si="70"/>
        <v>9.5E-4</v>
      </c>
      <c r="AG281" s="14">
        <f t="shared" si="71"/>
        <v>4.0000000000000008E-2</v>
      </c>
    </row>
    <row r="282" spans="14:33" x14ac:dyDescent="0.25">
      <c r="N282" s="7">
        <f t="shared" si="72"/>
        <v>27.700000000000124</v>
      </c>
      <c r="O282" s="19">
        <f t="shared" si="73"/>
        <v>718.50390555152183</v>
      </c>
      <c r="P282" s="2">
        <f t="shared" si="74"/>
        <v>25.228231099529445</v>
      </c>
      <c r="Q282" s="2">
        <f t="shared" si="75"/>
        <v>256.26786334894842</v>
      </c>
      <c r="R282">
        <f t="shared" si="64"/>
        <v>999.99999999999977</v>
      </c>
      <c r="T282" s="2">
        <f t="shared" si="65"/>
        <v>0.90632912875841365</v>
      </c>
      <c r="U282" s="8">
        <f t="shared" si="66"/>
        <v>1.0091292439811779</v>
      </c>
      <c r="X282" s="7">
        <f t="shared" si="76"/>
        <v>27.700000000000124</v>
      </c>
      <c r="Y282">
        <f t="shared" ca="1" si="77"/>
        <v>695</v>
      </c>
      <c r="Z282">
        <f t="shared" ca="1" si="78"/>
        <v>19</v>
      </c>
      <c r="AA282">
        <f t="shared" ca="1" si="79"/>
        <v>286</v>
      </c>
      <c r="AB282">
        <f t="shared" ca="1" si="67"/>
        <v>1000</v>
      </c>
      <c r="AD282">
        <f t="shared" ca="1" si="68"/>
        <v>2</v>
      </c>
      <c r="AE282">
        <f t="shared" ca="1" si="69"/>
        <v>0</v>
      </c>
      <c r="AF282" s="2">
        <f t="shared" ca="1" si="70"/>
        <v>9.5E-4</v>
      </c>
      <c r="AG282" s="14">
        <f t="shared" si="71"/>
        <v>4.0000000000000008E-2</v>
      </c>
    </row>
    <row r="283" spans="14:33" x14ac:dyDescent="0.25">
      <c r="N283" s="7">
        <f t="shared" si="72"/>
        <v>27.800000000000125</v>
      </c>
      <c r="O283" s="19">
        <f t="shared" si="73"/>
        <v>717.59757642276338</v>
      </c>
      <c r="P283" s="2">
        <f t="shared" si="74"/>
        <v>25.125430984306682</v>
      </c>
      <c r="Q283" s="2">
        <f t="shared" si="75"/>
        <v>257.27699259292962</v>
      </c>
      <c r="R283">
        <f t="shared" si="64"/>
        <v>999.99999999999977</v>
      </c>
      <c r="T283" s="2">
        <f t="shared" si="65"/>
        <v>0.90149741904579406</v>
      </c>
      <c r="U283" s="8">
        <f t="shared" si="66"/>
        <v>1.0050172393722674</v>
      </c>
      <c r="X283" s="7">
        <f t="shared" si="76"/>
        <v>27.800000000000125</v>
      </c>
      <c r="Y283">
        <f t="shared" ca="1" si="77"/>
        <v>693</v>
      </c>
      <c r="Z283">
        <f t="shared" ca="1" si="78"/>
        <v>21</v>
      </c>
      <c r="AA283">
        <f t="shared" ca="1" si="79"/>
        <v>286</v>
      </c>
      <c r="AB283">
        <f t="shared" ca="1" si="67"/>
        <v>1000</v>
      </c>
      <c r="AD283">
        <f t="shared" ca="1" si="68"/>
        <v>0</v>
      </c>
      <c r="AE283">
        <f t="shared" ca="1" si="69"/>
        <v>2</v>
      </c>
      <c r="AF283" s="2">
        <f t="shared" ca="1" si="70"/>
        <v>1.0500000000000002E-3</v>
      </c>
      <c r="AG283" s="14">
        <f t="shared" si="71"/>
        <v>4.0000000000000008E-2</v>
      </c>
    </row>
    <row r="284" spans="14:33" x14ac:dyDescent="0.25">
      <c r="N284" s="7">
        <f t="shared" si="72"/>
        <v>27.900000000000126</v>
      </c>
      <c r="O284" s="19">
        <f t="shared" si="73"/>
        <v>716.69607900371761</v>
      </c>
      <c r="P284" s="2">
        <f t="shared" si="74"/>
        <v>25.021911163980207</v>
      </c>
      <c r="Q284" s="2">
        <f t="shared" si="75"/>
        <v>258.28200983230187</v>
      </c>
      <c r="R284">
        <f t="shared" si="64"/>
        <v>999.99999999999977</v>
      </c>
      <c r="T284" s="2">
        <f t="shared" si="65"/>
        <v>0.8966552810201982</v>
      </c>
      <c r="U284" s="8">
        <f t="shared" si="66"/>
        <v>1.0008764465592084</v>
      </c>
      <c r="X284" s="7">
        <f t="shared" si="76"/>
        <v>27.900000000000126</v>
      </c>
      <c r="Y284">
        <f t="shared" ca="1" si="77"/>
        <v>693</v>
      </c>
      <c r="Z284">
        <f t="shared" ca="1" si="78"/>
        <v>19</v>
      </c>
      <c r="AA284">
        <f t="shared" ca="1" si="79"/>
        <v>288</v>
      </c>
      <c r="AB284">
        <f t="shared" ca="1" si="67"/>
        <v>1000</v>
      </c>
      <c r="AD284">
        <f t="shared" ca="1" si="68"/>
        <v>2</v>
      </c>
      <c r="AE284">
        <f t="shared" ca="1" si="69"/>
        <v>0</v>
      </c>
      <c r="AF284" s="2">
        <f t="shared" ca="1" si="70"/>
        <v>9.5E-4</v>
      </c>
      <c r="AG284" s="14">
        <f t="shared" si="71"/>
        <v>4.0000000000000008E-2</v>
      </c>
    </row>
    <row r="285" spans="14:33" x14ac:dyDescent="0.25">
      <c r="N285" s="7">
        <f t="shared" si="72"/>
        <v>28.000000000000128</v>
      </c>
      <c r="O285" s="19">
        <f t="shared" si="73"/>
        <v>715.79942372269738</v>
      </c>
      <c r="P285" s="2">
        <f t="shared" si="74"/>
        <v>24.917689998441197</v>
      </c>
      <c r="Q285" s="2">
        <f t="shared" si="75"/>
        <v>259.2828862788611</v>
      </c>
      <c r="R285">
        <f t="shared" si="64"/>
        <v>999.99999999999977</v>
      </c>
      <c r="T285" s="2">
        <f t="shared" si="65"/>
        <v>0.89180340706925143</v>
      </c>
      <c r="U285" s="8">
        <f t="shared" si="66"/>
        <v>0.99670759993764801</v>
      </c>
      <c r="X285" s="7">
        <f t="shared" si="76"/>
        <v>28.000000000000128</v>
      </c>
      <c r="Y285">
        <f t="shared" ca="1" si="77"/>
        <v>691</v>
      </c>
      <c r="Z285">
        <f t="shared" ca="1" si="78"/>
        <v>21</v>
      </c>
      <c r="AA285">
        <f t="shared" ca="1" si="79"/>
        <v>288</v>
      </c>
      <c r="AB285">
        <f t="shared" ca="1" si="67"/>
        <v>1000</v>
      </c>
      <c r="AD285">
        <f t="shared" ca="1" si="68"/>
        <v>1</v>
      </c>
      <c r="AE285">
        <f t="shared" ca="1" si="69"/>
        <v>0</v>
      </c>
      <c r="AF285" s="2">
        <f t="shared" ca="1" si="70"/>
        <v>1.0500000000000002E-3</v>
      </c>
      <c r="AG285" s="14">
        <f t="shared" si="71"/>
        <v>4.0000000000000008E-2</v>
      </c>
    </row>
    <row r="286" spans="14:33" x14ac:dyDescent="0.25">
      <c r="N286" s="7">
        <f t="shared" si="72"/>
        <v>28.100000000000129</v>
      </c>
      <c r="O286" s="19">
        <f t="shared" si="73"/>
        <v>714.90762031562815</v>
      </c>
      <c r="P286" s="2">
        <f t="shared" si="74"/>
        <v>24.812785805572801</v>
      </c>
      <c r="Q286" s="2">
        <f t="shared" si="75"/>
        <v>260.27959387879872</v>
      </c>
      <c r="R286">
        <f t="shared" si="64"/>
        <v>999.99999999999977</v>
      </c>
      <c r="T286" s="2">
        <f t="shared" si="65"/>
        <v>0.88694248268317244</v>
      </c>
      <c r="U286" s="8">
        <f t="shared" si="66"/>
        <v>0.99251143222291205</v>
      </c>
      <c r="X286" s="7">
        <f t="shared" si="76"/>
        <v>28.100000000000129</v>
      </c>
      <c r="Y286">
        <f t="shared" ca="1" si="77"/>
        <v>690</v>
      </c>
      <c r="Z286">
        <f t="shared" ca="1" si="78"/>
        <v>22</v>
      </c>
      <c r="AA286">
        <f t="shared" ca="1" si="79"/>
        <v>288</v>
      </c>
      <c r="AB286">
        <f t="shared" ca="1" si="67"/>
        <v>1000</v>
      </c>
      <c r="AD286">
        <f t="shared" ca="1" si="68"/>
        <v>0</v>
      </c>
      <c r="AE286">
        <f t="shared" ca="1" si="69"/>
        <v>3</v>
      </c>
      <c r="AF286" s="2">
        <f t="shared" ca="1" si="70"/>
        <v>1.1000000000000001E-3</v>
      </c>
      <c r="AG286" s="14">
        <f t="shared" si="71"/>
        <v>4.0000000000000008E-2</v>
      </c>
    </row>
    <row r="287" spans="14:33" x14ac:dyDescent="0.25">
      <c r="N287" s="7">
        <f t="shared" si="72"/>
        <v>28.200000000000131</v>
      </c>
      <c r="O287" s="19">
        <f t="shared" si="73"/>
        <v>714.02067783294501</v>
      </c>
      <c r="P287" s="2">
        <f t="shared" si="74"/>
        <v>24.70721685603306</v>
      </c>
      <c r="Q287" s="2">
        <f t="shared" si="75"/>
        <v>261.27210531102162</v>
      </c>
      <c r="R287">
        <f t="shared" si="64"/>
        <v>999.99999999999966</v>
      </c>
      <c r="T287" s="2">
        <f t="shared" si="65"/>
        <v>0.88207318634551446</v>
      </c>
      <c r="U287" s="8">
        <f t="shared" si="66"/>
        <v>0.98828867424132261</v>
      </c>
      <c r="X287" s="7">
        <f t="shared" si="76"/>
        <v>28.200000000000131</v>
      </c>
      <c r="Y287">
        <f t="shared" ca="1" si="77"/>
        <v>690</v>
      </c>
      <c r="Z287">
        <f t="shared" ca="1" si="78"/>
        <v>19</v>
      </c>
      <c r="AA287">
        <f t="shared" ca="1" si="79"/>
        <v>291</v>
      </c>
      <c r="AB287">
        <f t="shared" ca="1" si="67"/>
        <v>1000</v>
      </c>
      <c r="AD287">
        <f t="shared" ca="1" si="68"/>
        <v>0</v>
      </c>
      <c r="AE287">
        <f t="shared" ca="1" si="69"/>
        <v>1</v>
      </c>
      <c r="AF287" s="2">
        <f t="shared" ca="1" si="70"/>
        <v>9.5E-4</v>
      </c>
      <c r="AG287" s="14">
        <f t="shared" si="71"/>
        <v>4.0000000000000008E-2</v>
      </c>
    </row>
    <row r="288" spans="14:33" x14ac:dyDescent="0.25">
      <c r="N288" s="7">
        <f t="shared" si="72"/>
        <v>28.300000000000132</v>
      </c>
      <c r="O288" s="19">
        <f t="shared" si="73"/>
        <v>713.13860464659945</v>
      </c>
      <c r="P288" s="2">
        <f t="shared" si="74"/>
        <v>24.601001368137254</v>
      </c>
      <c r="Q288" s="2">
        <f t="shared" si="75"/>
        <v>262.26039398526297</v>
      </c>
      <c r="R288">
        <f t="shared" si="64"/>
        <v>999.99999999999977</v>
      </c>
      <c r="T288" s="2">
        <f t="shared" si="65"/>
        <v>0.87719618942912414</v>
      </c>
      <c r="U288" s="8">
        <f t="shared" si="66"/>
        <v>0.98404005472549017</v>
      </c>
      <c r="X288" s="7">
        <f t="shared" si="76"/>
        <v>28.300000000000132</v>
      </c>
      <c r="Y288">
        <f t="shared" ca="1" si="77"/>
        <v>690</v>
      </c>
      <c r="Z288">
        <f t="shared" ca="1" si="78"/>
        <v>18</v>
      </c>
      <c r="AA288">
        <f t="shared" ca="1" si="79"/>
        <v>292</v>
      </c>
      <c r="AB288">
        <f t="shared" ca="1" si="67"/>
        <v>1000</v>
      </c>
      <c r="AD288">
        <f t="shared" ca="1" si="68"/>
        <v>0</v>
      </c>
      <c r="AE288">
        <f t="shared" ca="1" si="69"/>
        <v>1</v>
      </c>
      <c r="AF288" s="2">
        <f t="shared" ca="1" si="70"/>
        <v>8.9999999999999998E-4</v>
      </c>
      <c r="AG288" s="14">
        <f t="shared" si="71"/>
        <v>4.0000000000000008E-2</v>
      </c>
    </row>
    <row r="289" spans="14:33" x14ac:dyDescent="0.25">
      <c r="N289" s="7">
        <f t="shared" si="72"/>
        <v>28.400000000000134</v>
      </c>
      <c r="O289" s="19">
        <f t="shared" si="73"/>
        <v>712.26140845717032</v>
      </c>
      <c r="P289" s="2">
        <f t="shared" si="74"/>
        <v>24.494157502840888</v>
      </c>
      <c r="Q289" s="2">
        <f t="shared" si="75"/>
        <v>263.24443403998845</v>
      </c>
      <c r="R289">
        <f t="shared" si="64"/>
        <v>999.99999999999955</v>
      </c>
      <c r="T289" s="2">
        <f t="shared" si="65"/>
        <v>0.87231215609726087</v>
      </c>
      <c r="U289" s="8">
        <f t="shared" si="66"/>
        <v>0.97976630011363575</v>
      </c>
      <c r="X289" s="7">
        <f t="shared" si="76"/>
        <v>28.400000000000134</v>
      </c>
      <c r="Y289">
        <f t="shared" ca="1" si="77"/>
        <v>690</v>
      </c>
      <c r="Z289">
        <f t="shared" ca="1" si="78"/>
        <v>17</v>
      </c>
      <c r="AA289">
        <f t="shared" ca="1" si="79"/>
        <v>293</v>
      </c>
      <c r="AB289">
        <f t="shared" ca="1" si="67"/>
        <v>1000</v>
      </c>
      <c r="AD289">
        <f t="shared" ca="1" si="68"/>
        <v>1</v>
      </c>
      <c r="AE289">
        <f t="shared" ca="1" si="69"/>
        <v>1</v>
      </c>
      <c r="AF289" s="2">
        <f t="shared" ca="1" si="70"/>
        <v>8.5000000000000006E-4</v>
      </c>
      <c r="AG289" s="14">
        <f t="shared" si="71"/>
        <v>4.0000000000000008E-2</v>
      </c>
    </row>
    <row r="290" spans="14:33" x14ac:dyDescent="0.25">
      <c r="N290" s="7">
        <f t="shared" si="72"/>
        <v>28.500000000000135</v>
      </c>
      <c r="O290" s="19">
        <f t="shared" si="73"/>
        <v>711.3890963010731</v>
      </c>
      <c r="P290" s="2">
        <f t="shared" si="74"/>
        <v>24.386703358824516</v>
      </c>
      <c r="Q290" s="2">
        <f t="shared" si="75"/>
        <v>264.22420034010207</v>
      </c>
      <c r="R290">
        <f t="shared" si="64"/>
        <v>999.99999999999977</v>
      </c>
      <c r="T290" s="2">
        <f t="shared" si="65"/>
        <v>0.8674217432098259</v>
      </c>
      <c r="U290" s="8">
        <f t="shared" si="66"/>
        <v>0.97546813435298074</v>
      </c>
      <c r="X290" s="7">
        <f t="shared" si="76"/>
        <v>28.500000000000135</v>
      </c>
      <c r="Y290">
        <f t="shared" ca="1" si="77"/>
        <v>689</v>
      </c>
      <c r="Z290">
        <f t="shared" ca="1" si="78"/>
        <v>17</v>
      </c>
      <c r="AA290">
        <f t="shared" ca="1" si="79"/>
        <v>294</v>
      </c>
      <c r="AB290">
        <f t="shared" ca="1" si="67"/>
        <v>1000</v>
      </c>
      <c r="AD290">
        <f t="shared" ca="1" si="68"/>
        <v>0</v>
      </c>
      <c r="AE290">
        <f t="shared" ca="1" si="69"/>
        <v>1</v>
      </c>
      <c r="AF290" s="2">
        <f t="shared" ca="1" si="70"/>
        <v>8.5000000000000006E-4</v>
      </c>
      <c r="AG290" s="14">
        <f t="shared" si="71"/>
        <v>4.0000000000000008E-2</v>
      </c>
    </row>
    <row r="291" spans="14:33" x14ac:dyDescent="0.25">
      <c r="N291" s="7">
        <f t="shared" si="72"/>
        <v>28.600000000000136</v>
      </c>
      <c r="O291" s="19">
        <f t="shared" si="73"/>
        <v>710.52167455786332</v>
      </c>
      <c r="P291" s="2">
        <f t="shared" si="74"/>
        <v>24.278656967681361</v>
      </c>
      <c r="Q291" s="2">
        <f t="shared" si="75"/>
        <v>265.19966847445505</v>
      </c>
      <c r="R291">
        <f t="shared" si="64"/>
        <v>999.99999999999977</v>
      </c>
      <c r="T291" s="2">
        <f t="shared" si="65"/>
        <v>0.86252560023464486</v>
      </c>
      <c r="U291" s="8">
        <f t="shared" si="66"/>
        <v>0.97114627870725456</v>
      </c>
      <c r="X291" s="7">
        <f t="shared" si="76"/>
        <v>28.600000000000136</v>
      </c>
      <c r="Y291">
        <f t="shared" ca="1" si="77"/>
        <v>689</v>
      </c>
      <c r="Z291">
        <f t="shared" ca="1" si="78"/>
        <v>16</v>
      </c>
      <c r="AA291">
        <f t="shared" ca="1" si="79"/>
        <v>295</v>
      </c>
      <c r="AB291">
        <f t="shared" ca="1" si="67"/>
        <v>1000</v>
      </c>
      <c r="AD291">
        <f t="shared" ca="1" si="68"/>
        <v>2</v>
      </c>
      <c r="AE291">
        <f t="shared" ca="1" si="69"/>
        <v>0</v>
      </c>
      <c r="AF291" s="2">
        <f t="shared" ca="1" si="70"/>
        <v>8.0000000000000004E-4</v>
      </c>
      <c r="AG291" s="14">
        <f t="shared" si="71"/>
        <v>4.0000000000000008E-2</v>
      </c>
    </row>
    <row r="292" spans="14:33" x14ac:dyDescent="0.25">
      <c r="N292" s="7">
        <f t="shared" si="72"/>
        <v>28.700000000000138</v>
      </c>
      <c r="O292" s="19">
        <f t="shared" si="73"/>
        <v>709.65914895762864</v>
      </c>
      <c r="P292" s="2">
        <f t="shared" si="74"/>
        <v>24.170036289208749</v>
      </c>
      <c r="Q292" s="2">
        <f t="shared" si="75"/>
        <v>266.17081475316229</v>
      </c>
      <c r="R292">
        <f t="shared" si="64"/>
        <v>999.99999999999966</v>
      </c>
      <c r="T292" s="2">
        <f t="shared" si="65"/>
        <v>0.85762436916374407</v>
      </c>
      <c r="U292" s="8">
        <f t="shared" si="66"/>
        <v>0.96680145156835007</v>
      </c>
      <c r="X292" s="7">
        <f t="shared" si="76"/>
        <v>28.700000000000138</v>
      </c>
      <c r="Y292">
        <f t="shared" ca="1" si="77"/>
        <v>687</v>
      </c>
      <c r="Z292">
        <f t="shared" ca="1" si="78"/>
        <v>18</v>
      </c>
      <c r="AA292">
        <f t="shared" ca="1" si="79"/>
        <v>295</v>
      </c>
      <c r="AB292">
        <f t="shared" ca="1" si="67"/>
        <v>1000</v>
      </c>
      <c r="AD292">
        <f t="shared" ca="1" si="68"/>
        <v>0</v>
      </c>
      <c r="AE292">
        <f t="shared" ca="1" si="69"/>
        <v>0</v>
      </c>
      <c r="AF292" s="2">
        <f t="shared" ca="1" si="70"/>
        <v>8.9999999999999998E-4</v>
      </c>
      <c r="AG292" s="14">
        <f t="shared" si="71"/>
        <v>4.0000000000000008E-2</v>
      </c>
    </row>
    <row r="293" spans="14:33" x14ac:dyDescent="0.25">
      <c r="N293" s="7">
        <f t="shared" si="72"/>
        <v>28.800000000000139</v>
      </c>
      <c r="O293" s="19">
        <f t="shared" si="73"/>
        <v>708.80152458846487</v>
      </c>
      <c r="P293" s="2">
        <f t="shared" si="74"/>
        <v>24.060859206804142</v>
      </c>
      <c r="Q293" s="2">
        <f t="shared" si="75"/>
        <v>267.13761620473065</v>
      </c>
      <c r="R293">
        <f t="shared" si="64"/>
        <v>999.99999999999966</v>
      </c>
      <c r="T293" s="2">
        <f t="shared" si="65"/>
        <v>0.852718684434559</v>
      </c>
      <c r="U293" s="8">
        <f t="shared" si="66"/>
        <v>0.96243436827216589</v>
      </c>
      <c r="X293" s="7">
        <f t="shared" si="76"/>
        <v>28.800000000000139</v>
      </c>
      <c r="Y293">
        <f t="shared" ca="1" si="77"/>
        <v>687</v>
      </c>
      <c r="Z293">
        <f t="shared" ca="1" si="78"/>
        <v>18</v>
      </c>
      <c r="AA293">
        <f t="shared" ca="1" si="79"/>
        <v>295</v>
      </c>
      <c r="AB293">
        <f t="shared" ca="1" si="67"/>
        <v>1000</v>
      </c>
      <c r="AD293">
        <f t="shared" ca="1" si="68"/>
        <v>1</v>
      </c>
      <c r="AE293">
        <f t="shared" ca="1" si="69"/>
        <v>0</v>
      </c>
      <c r="AF293" s="2">
        <f t="shared" ca="1" si="70"/>
        <v>8.9999999999999998E-4</v>
      </c>
      <c r="AG293" s="14">
        <f t="shared" si="71"/>
        <v>4.0000000000000008E-2</v>
      </c>
    </row>
    <row r="294" spans="14:33" x14ac:dyDescent="0.25">
      <c r="N294" s="7">
        <f t="shared" si="72"/>
        <v>28.900000000000141</v>
      </c>
      <c r="O294" s="19">
        <f t="shared" si="73"/>
        <v>707.94880590403034</v>
      </c>
      <c r="P294" s="2">
        <f t="shared" si="74"/>
        <v>23.951143522966536</v>
      </c>
      <c r="Q294" s="2">
        <f t="shared" si="75"/>
        <v>268.10005057300282</v>
      </c>
      <c r="R294">
        <f t="shared" si="64"/>
        <v>999.99999999999966</v>
      </c>
      <c r="T294" s="2">
        <f t="shared" si="65"/>
        <v>0.84780917285601043</v>
      </c>
      <c r="U294" s="8">
        <f t="shared" si="66"/>
        <v>0.95804574091866146</v>
      </c>
      <c r="X294" s="7">
        <f t="shared" si="76"/>
        <v>28.900000000000141</v>
      </c>
      <c r="Y294">
        <f t="shared" ca="1" si="77"/>
        <v>686</v>
      </c>
      <c r="Z294">
        <f t="shared" ca="1" si="78"/>
        <v>19</v>
      </c>
      <c r="AA294">
        <f t="shared" ca="1" si="79"/>
        <v>295</v>
      </c>
      <c r="AB294">
        <f t="shared" ca="1" si="67"/>
        <v>1000</v>
      </c>
      <c r="AD294">
        <f t="shared" ca="1" si="68"/>
        <v>0</v>
      </c>
      <c r="AE294">
        <f t="shared" ca="1" si="69"/>
        <v>0</v>
      </c>
      <c r="AF294" s="2">
        <f t="shared" ca="1" si="70"/>
        <v>9.5E-4</v>
      </c>
      <c r="AG294" s="14">
        <f t="shared" si="71"/>
        <v>4.0000000000000008E-2</v>
      </c>
    </row>
    <row r="295" spans="14:33" x14ac:dyDescent="0.25">
      <c r="N295" s="7">
        <f t="shared" si="72"/>
        <v>29.000000000000142</v>
      </c>
      <c r="O295" s="19">
        <f t="shared" si="73"/>
        <v>707.10099673117429</v>
      </c>
      <c r="P295" s="2">
        <f t="shared" si="74"/>
        <v>23.840906954903886</v>
      </c>
      <c r="Q295" s="2">
        <f t="shared" si="75"/>
        <v>269.05809631392145</v>
      </c>
      <c r="R295">
        <f t="shared" si="64"/>
        <v>999.99999999999955</v>
      </c>
      <c r="T295" s="2">
        <f t="shared" si="65"/>
        <v>0.84289645353938614</v>
      </c>
      <c r="U295" s="8">
        <f t="shared" si="66"/>
        <v>0.9536362781961556</v>
      </c>
      <c r="X295" s="7">
        <f t="shared" si="76"/>
        <v>29.000000000000142</v>
      </c>
      <c r="Y295">
        <f t="shared" ca="1" si="77"/>
        <v>686</v>
      </c>
      <c r="Z295">
        <f t="shared" ca="1" si="78"/>
        <v>19</v>
      </c>
      <c r="AA295">
        <f t="shared" ca="1" si="79"/>
        <v>295</v>
      </c>
      <c r="AB295">
        <f t="shared" ca="1" si="67"/>
        <v>1000</v>
      </c>
      <c r="AD295">
        <f t="shared" ca="1" si="68"/>
        <v>0</v>
      </c>
      <c r="AE295">
        <f t="shared" ca="1" si="69"/>
        <v>0</v>
      </c>
      <c r="AF295" s="2">
        <f t="shared" ca="1" si="70"/>
        <v>9.5E-4</v>
      </c>
      <c r="AG295" s="14">
        <f t="shared" si="71"/>
        <v>4.0000000000000008E-2</v>
      </c>
    </row>
    <row r="296" spans="14:33" x14ac:dyDescent="0.25">
      <c r="N296" s="7">
        <f t="shared" si="72"/>
        <v>29.100000000000144</v>
      </c>
      <c r="O296" s="19">
        <f t="shared" si="73"/>
        <v>706.25810027763487</v>
      </c>
      <c r="P296" s="2">
        <f t="shared" si="74"/>
        <v>23.730167130247114</v>
      </c>
      <c r="Q296" s="2">
        <f t="shared" si="75"/>
        <v>270.0117325921176</v>
      </c>
      <c r="R296">
        <f t="shared" si="64"/>
        <v>999.99999999999955</v>
      </c>
      <c r="T296" s="2">
        <f t="shared" si="65"/>
        <v>0.83798113783395523</v>
      </c>
      <c r="U296" s="8">
        <f t="shared" si="66"/>
        <v>0.9492066852098846</v>
      </c>
      <c r="X296" s="7">
        <f t="shared" si="76"/>
        <v>29.100000000000144</v>
      </c>
      <c r="Y296">
        <f t="shared" ca="1" si="77"/>
        <v>686</v>
      </c>
      <c r="Z296">
        <f t="shared" ca="1" si="78"/>
        <v>19</v>
      </c>
      <c r="AA296">
        <f t="shared" ca="1" si="79"/>
        <v>295</v>
      </c>
      <c r="AB296">
        <f t="shared" ca="1" si="67"/>
        <v>1000</v>
      </c>
      <c r="AD296">
        <f t="shared" ca="1" si="68"/>
        <v>1</v>
      </c>
      <c r="AE296">
        <f t="shared" ca="1" si="69"/>
        <v>1</v>
      </c>
      <c r="AF296" s="2">
        <f t="shared" ca="1" si="70"/>
        <v>9.5E-4</v>
      </c>
      <c r="AG296" s="14">
        <f t="shared" si="71"/>
        <v>4.0000000000000008E-2</v>
      </c>
    </row>
    <row r="297" spans="14:33" x14ac:dyDescent="0.25">
      <c r="N297" s="7">
        <f t="shared" si="72"/>
        <v>29.200000000000145</v>
      </c>
      <c r="O297" s="19">
        <f t="shared" si="73"/>
        <v>705.42011913980093</v>
      </c>
      <c r="P297" s="2">
        <f t="shared" si="74"/>
        <v>23.618941582871187</v>
      </c>
      <c r="Q297" s="2">
        <f t="shared" si="75"/>
        <v>270.9609392773275</v>
      </c>
      <c r="R297">
        <f t="shared" si="64"/>
        <v>999.99999999999966</v>
      </c>
      <c r="T297" s="2">
        <f t="shared" si="65"/>
        <v>0.83306382926724964</v>
      </c>
      <c r="U297" s="8">
        <f t="shared" si="66"/>
        <v>0.94475766331484756</v>
      </c>
      <c r="X297" s="7">
        <f t="shared" si="76"/>
        <v>29.200000000000145</v>
      </c>
      <c r="Y297">
        <f t="shared" ca="1" si="77"/>
        <v>685</v>
      </c>
      <c r="Z297">
        <f t="shared" ca="1" si="78"/>
        <v>19</v>
      </c>
      <c r="AA297">
        <f t="shared" ca="1" si="79"/>
        <v>296</v>
      </c>
      <c r="AB297">
        <f t="shared" ca="1" si="67"/>
        <v>1000</v>
      </c>
      <c r="AD297">
        <f t="shared" ca="1" si="68"/>
        <v>1</v>
      </c>
      <c r="AE297">
        <f t="shared" ca="1" si="69"/>
        <v>2</v>
      </c>
      <c r="AF297" s="2">
        <f t="shared" ca="1" si="70"/>
        <v>9.5E-4</v>
      </c>
      <c r="AG297" s="14">
        <f t="shared" si="71"/>
        <v>4.0000000000000008E-2</v>
      </c>
    </row>
    <row r="298" spans="14:33" x14ac:dyDescent="0.25">
      <c r="N298" s="7">
        <f t="shared" si="72"/>
        <v>29.300000000000146</v>
      </c>
      <c r="O298" s="19">
        <f t="shared" si="73"/>
        <v>704.58705531053363</v>
      </c>
      <c r="P298" s="2">
        <f t="shared" si="74"/>
        <v>23.507247748823588</v>
      </c>
      <c r="Q298" s="2">
        <f t="shared" si="75"/>
        <v>271.90569694064237</v>
      </c>
      <c r="R298">
        <f t="shared" si="64"/>
        <v>999.99999999999955</v>
      </c>
      <c r="T298" s="2">
        <f t="shared" si="65"/>
        <v>0.82814512348993918</v>
      </c>
      <c r="U298" s="8">
        <f t="shared" si="66"/>
        <v>0.94028990995294359</v>
      </c>
      <c r="X298" s="7">
        <f t="shared" si="76"/>
        <v>29.300000000000146</v>
      </c>
      <c r="Y298">
        <f t="shared" ca="1" si="77"/>
        <v>684</v>
      </c>
      <c r="Z298">
        <f t="shared" ca="1" si="78"/>
        <v>18</v>
      </c>
      <c r="AA298">
        <f t="shared" ca="1" si="79"/>
        <v>298</v>
      </c>
      <c r="AB298">
        <f t="shared" ca="1" si="67"/>
        <v>1000</v>
      </c>
      <c r="AD298">
        <f t="shared" ca="1" si="68"/>
        <v>0</v>
      </c>
      <c r="AE298">
        <f t="shared" ca="1" si="69"/>
        <v>3</v>
      </c>
      <c r="AF298" s="2">
        <f t="shared" ca="1" si="70"/>
        <v>8.9999999999999998E-4</v>
      </c>
      <c r="AG298" s="14">
        <f t="shared" si="71"/>
        <v>4.0000000000000008E-2</v>
      </c>
    </row>
    <row r="299" spans="14:33" x14ac:dyDescent="0.25">
      <c r="N299" s="7">
        <f t="shared" si="72"/>
        <v>29.400000000000148</v>
      </c>
      <c r="O299" s="19">
        <f t="shared" si="73"/>
        <v>703.75891018704374</v>
      </c>
      <c r="P299" s="2">
        <f t="shared" si="74"/>
        <v>23.395102962360582</v>
      </c>
      <c r="Q299" s="2">
        <f t="shared" si="75"/>
        <v>272.8459868505953</v>
      </c>
      <c r="R299">
        <f t="shared" si="64"/>
        <v>999.99999999999966</v>
      </c>
      <c r="T299" s="2">
        <f t="shared" si="65"/>
        <v>0.82322560822522817</v>
      </c>
      <c r="U299" s="8">
        <f t="shared" si="66"/>
        <v>0.93580411849442324</v>
      </c>
      <c r="X299" s="7">
        <f t="shared" si="76"/>
        <v>29.400000000000148</v>
      </c>
      <c r="Y299">
        <f t="shared" ca="1" si="77"/>
        <v>684</v>
      </c>
      <c r="Z299">
        <f t="shared" ca="1" si="78"/>
        <v>15</v>
      </c>
      <c r="AA299">
        <f t="shared" ca="1" si="79"/>
        <v>301</v>
      </c>
      <c r="AB299">
        <f t="shared" ca="1" si="67"/>
        <v>1000</v>
      </c>
      <c r="AD299">
        <f t="shared" ca="1" si="68"/>
        <v>0</v>
      </c>
      <c r="AE299">
        <f t="shared" ca="1" si="69"/>
        <v>1</v>
      </c>
      <c r="AF299" s="2">
        <f t="shared" ca="1" si="70"/>
        <v>7.5000000000000002E-4</v>
      </c>
      <c r="AG299" s="14">
        <f t="shared" si="71"/>
        <v>4.0000000000000008E-2</v>
      </c>
    </row>
    <row r="300" spans="14:33" x14ac:dyDescent="0.25">
      <c r="N300" s="7">
        <f t="shared" si="72"/>
        <v>29.500000000000149</v>
      </c>
      <c r="O300" s="19">
        <f t="shared" si="73"/>
        <v>702.9356845788185</v>
      </c>
      <c r="P300" s="2">
        <f t="shared" si="74"/>
        <v>23.282524452091387</v>
      </c>
      <c r="Q300" s="2">
        <f t="shared" si="75"/>
        <v>273.78179096908974</v>
      </c>
      <c r="R300">
        <f t="shared" si="64"/>
        <v>999.99999999999955</v>
      </c>
      <c r="T300" s="2">
        <f t="shared" si="65"/>
        <v>0.81830586322269705</v>
      </c>
      <c r="U300" s="8">
        <f t="shared" si="66"/>
        <v>0.93130097808365564</v>
      </c>
      <c r="X300" s="7">
        <f t="shared" si="76"/>
        <v>29.500000000000149</v>
      </c>
      <c r="Y300">
        <f t="shared" ca="1" si="77"/>
        <v>684</v>
      </c>
      <c r="Z300">
        <f t="shared" ca="1" si="78"/>
        <v>14</v>
      </c>
      <c r="AA300">
        <f t="shared" ca="1" si="79"/>
        <v>302</v>
      </c>
      <c r="AB300">
        <f t="shared" ca="1" si="67"/>
        <v>1000</v>
      </c>
      <c r="AD300">
        <f t="shared" ca="1" si="68"/>
        <v>0</v>
      </c>
      <c r="AE300">
        <f t="shared" ca="1" si="69"/>
        <v>2</v>
      </c>
      <c r="AF300" s="2">
        <f t="shared" ca="1" si="70"/>
        <v>7.000000000000001E-4</v>
      </c>
      <c r="AG300" s="14">
        <f t="shared" si="71"/>
        <v>4.0000000000000008E-2</v>
      </c>
    </row>
    <row r="301" spans="14:33" x14ac:dyDescent="0.25">
      <c r="N301" s="7">
        <f t="shared" si="72"/>
        <v>29.600000000000151</v>
      </c>
      <c r="O301" s="19">
        <f t="shared" si="73"/>
        <v>702.11737871559581</v>
      </c>
      <c r="P301" s="2">
        <f t="shared" si="74"/>
        <v>23.169529337230429</v>
      </c>
      <c r="Q301" s="2">
        <f t="shared" si="75"/>
        <v>274.71309194717338</v>
      </c>
      <c r="R301">
        <f t="shared" si="64"/>
        <v>999.99999999999955</v>
      </c>
      <c r="T301" s="2">
        <f t="shared" si="65"/>
        <v>0.81338646021651617</v>
      </c>
      <c r="U301" s="8">
        <f t="shared" si="66"/>
        <v>0.92678117348921729</v>
      </c>
      <c r="X301" s="7">
        <f t="shared" si="76"/>
        <v>29.600000000000151</v>
      </c>
      <c r="Y301">
        <f t="shared" ca="1" si="77"/>
        <v>684</v>
      </c>
      <c r="Z301">
        <f t="shared" ca="1" si="78"/>
        <v>12</v>
      </c>
      <c r="AA301">
        <f t="shared" ca="1" si="79"/>
        <v>304</v>
      </c>
      <c r="AB301">
        <f t="shared" ca="1" si="67"/>
        <v>1000</v>
      </c>
      <c r="AD301">
        <f t="shared" ca="1" si="68"/>
        <v>0</v>
      </c>
      <c r="AE301">
        <f t="shared" ca="1" si="69"/>
        <v>0</v>
      </c>
      <c r="AF301" s="2">
        <f t="shared" ca="1" si="70"/>
        <v>6.0000000000000006E-4</v>
      </c>
      <c r="AG301" s="14">
        <f t="shared" si="71"/>
        <v>4.0000000000000008E-2</v>
      </c>
    </row>
    <row r="302" spans="14:33" x14ac:dyDescent="0.25">
      <c r="N302" s="7">
        <f t="shared" si="72"/>
        <v>29.700000000000152</v>
      </c>
      <c r="O302" s="19">
        <f t="shared" si="73"/>
        <v>701.30399225537928</v>
      </c>
      <c r="P302" s="2">
        <f t="shared" si="74"/>
        <v>23.056134623957728</v>
      </c>
      <c r="Q302" s="2">
        <f t="shared" si="75"/>
        <v>275.63987312066257</v>
      </c>
      <c r="R302">
        <f t="shared" si="64"/>
        <v>999.99999999999955</v>
      </c>
      <c r="T302" s="2">
        <f t="shared" si="65"/>
        <v>0.80846796288795175</v>
      </c>
      <c r="U302" s="8">
        <f t="shared" si="66"/>
        <v>0.92224538495830921</v>
      </c>
      <c r="X302" s="7">
        <f t="shared" si="76"/>
        <v>29.700000000000152</v>
      </c>
      <c r="Y302">
        <f t="shared" ca="1" si="77"/>
        <v>684</v>
      </c>
      <c r="Z302">
        <f t="shared" ca="1" si="78"/>
        <v>12</v>
      </c>
      <c r="AA302">
        <f t="shared" ca="1" si="79"/>
        <v>304</v>
      </c>
      <c r="AB302">
        <f t="shared" ca="1" si="67"/>
        <v>1000</v>
      </c>
      <c r="AD302">
        <f t="shared" ca="1" si="68"/>
        <v>0</v>
      </c>
      <c r="AE302">
        <f t="shared" ca="1" si="69"/>
        <v>0</v>
      </c>
      <c r="AF302" s="2">
        <f t="shared" ca="1" si="70"/>
        <v>6.0000000000000006E-4</v>
      </c>
      <c r="AG302" s="14">
        <f t="shared" si="71"/>
        <v>4.0000000000000008E-2</v>
      </c>
    </row>
    <row r="303" spans="14:33" x14ac:dyDescent="0.25">
      <c r="N303" s="7">
        <f t="shared" si="72"/>
        <v>29.800000000000153</v>
      </c>
      <c r="O303" s="19">
        <f t="shared" si="73"/>
        <v>700.49552429249138</v>
      </c>
      <c r="P303" s="2">
        <f t="shared" si="74"/>
        <v>22.942357201887372</v>
      </c>
      <c r="Q303" s="2">
        <f t="shared" si="75"/>
        <v>276.5621185056209</v>
      </c>
      <c r="R303">
        <f t="shared" si="64"/>
        <v>999.99999999999966</v>
      </c>
      <c r="T303" s="2">
        <f t="shared" si="65"/>
        <v>0.80355092683208551</v>
      </c>
      <c r="U303" s="8">
        <f t="shared" si="66"/>
        <v>0.91769428807549491</v>
      </c>
      <c r="X303" s="7">
        <f t="shared" si="76"/>
        <v>29.800000000000153</v>
      </c>
      <c r="Y303">
        <f t="shared" ca="1" si="77"/>
        <v>684</v>
      </c>
      <c r="Z303">
        <f t="shared" ca="1" si="78"/>
        <v>12</v>
      </c>
      <c r="AA303">
        <f t="shared" ca="1" si="79"/>
        <v>304</v>
      </c>
      <c r="AB303">
        <f t="shared" ca="1" si="67"/>
        <v>1000</v>
      </c>
      <c r="AD303">
        <f t="shared" ca="1" si="68"/>
        <v>0</v>
      </c>
      <c r="AE303">
        <f t="shared" ca="1" si="69"/>
        <v>0</v>
      </c>
      <c r="AF303" s="2">
        <f t="shared" ca="1" si="70"/>
        <v>6.0000000000000006E-4</v>
      </c>
      <c r="AG303" s="14">
        <f t="shared" si="71"/>
        <v>4.0000000000000008E-2</v>
      </c>
    </row>
    <row r="304" spans="14:33" x14ac:dyDescent="0.25">
      <c r="N304" s="7">
        <f t="shared" si="72"/>
        <v>29.900000000000155</v>
      </c>
      <c r="O304" s="19">
        <f t="shared" si="73"/>
        <v>699.69197336565935</v>
      </c>
      <c r="P304" s="2">
        <f t="shared" si="74"/>
        <v>22.828213840643961</v>
      </c>
      <c r="Q304" s="2">
        <f t="shared" si="75"/>
        <v>277.4798127936964</v>
      </c>
      <c r="R304">
        <f t="shared" si="64"/>
        <v>999.99999999999966</v>
      </c>
      <c r="T304" s="2">
        <f t="shared" si="65"/>
        <v>0.79863589952867153</v>
      </c>
      <c r="U304" s="8">
        <f t="shared" si="66"/>
        <v>0.91312855362575851</v>
      </c>
      <c r="X304" s="7">
        <f t="shared" si="76"/>
        <v>29.900000000000155</v>
      </c>
      <c r="Y304">
        <f t="shared" ca="1" si="77"/>
        <v>684</v>
      </c>
      <c r="Z304">
        <f t="shared" ca="1" si="78"/>
        <v>12</v>
      </c>
      <c r="AA304">
        <f t="shared" ca="1" si="79"/>
        <v>304</v>
      </c>
      <c r="AB304">
        <f t="shared" ca="1" si="67"/>
        <v>1000</v>
      </c>
      <c r="AD304">
        <f t="shared" ca="1" si="68"/>
        <v>0</v>
      </c>
      <c r="AE304">
        <f t="shared" ca="1" si="69"/>
        <v>0</v>
      </c>
      <c r="AF304" s="2">
        <f t="shared" ca="1" si="70"/>
        <v>6.0000000000000006E-4</v>
      </c>
      <c r="AG304" s="14">
        <f t="shared" si="71"/>
        <v>4.0000000000000008E-2</v>
      </c>
    </row>
    <row r="305" spans="14:33" x14ac:dyDescent="0.25">
      <c r="N305" s="7">
        <f t="shared" si="72"/>
        <v>30.000000000000156</v>
      </c>
      <c r="O305" s="19">
        <f t="shared" si="73"/>
        <v>698.89333746613067</v>
      </c>
      <c r="P305" s="2">
        <f t="shared" si="74"/>
        <v>22.713721186546877</v>
      </c>
      <c r="Q305" s="2">
        <f t="shared" si="75"/>
        <v>278.39294134732216</v>
      </c>
      <c r="R305">
        <f t="shared" si="64"/>
        <v>999.99999999999977</v>
      </c>
      <c r="T305" s="2">
        <f t="shared" si="65"/>
        <v>0.79372342031704557</v>
      </c>
      <c r="U305" s="8">
        <f t="shared" si="66"/>
        <v>0.90854884746187514</v>
      </c>
      <c r="X305" s="7">
        <f t="shared" si="76"/>
        <v>30.000000000000156</v>
      </c>
      <c r="Y305">
        <f t="shared" ca="1" si="77"/>
        <v>684</v>
      </c>
      <c r="Z305">
        <f t="shared" ca="1" si="78"/>
        <v>12</v>
      </c>
      <c r="AA305">
        <f t="shared" ca="1" si="79"/>
        <v>304</v>
      </c>
      <c r="AB305">
        <f t="shared" ca="1" si="67"/>
        <v>1000</v>
      </c>
      <c r="AD305">
        <f t="shared" ca="1" si="68"/>
        <v>0</v>
      </c>
      <c r="AE305">
        <f t="shared" ca="1" si="69"/>
        <v>0</v>
      </c>
      <c r="AF305" s="2">
        <f t="shared" ca="1" si="70"/>
        <v>6.0000000000000006E-4</v>
      </c>
      <c r="AG305" s="14">
        <f t="shared" si="71"/>
        <v>4.0000000000000008E-2</v>
      </c>
    </row>
    <row r="306" spans="14:33" x14ac:dyDescent="0.25">
      <c r="N306" s="7">
        <f t="shared" si="72"/>
        <v>30.100000000000158</v>
      </c>
      <c r="O306" s="19">
        <f t="shared" si="73"/>
        <v>698.09961404581361</v>
      </c>
      <c r="P306" s="2">
        <f t="shared" si="74"/>
        <v>22.598895759402048</v>
      </c>
      <c r="Q306" s="2">
        <f t="shared" si="75"/>
        <v>279.30149019478404</v>
      </c>
      <c r="R306">
        <f t="shared" si="64"/>
        <v>999.99999999999966</v>
      </c>
      <c r="T306" s="2">
        <f t="shared" si="65"/>
        <v>0.78881402037500725</v>
      </c>
      <c r="U306" s="8">
        <f t="shared" si="66"/>
        <v>0.90395583037608196</v>
      </c>
      <c r="X306" s="7">
        <f t="shared" si="76"/>
        <v>30.100000000000158</v>
      </c>
      <c r="Y306">
        <f t="shared" ca="1" si="77"/>
        <v>684</v>
      </c>
      <c r="Z306">
        <f t="shared" ca="1" si="78"/>
        <v>12</v>
      </c>
      <c r="AA306">
        <f t="shared" ca="1" si="79"/>
        <v>304</v>
      </c>
      <c r="AB306">
        <f t="shared" ca="1" si="67"/>
        <v>1000</v>
      </c>
      <c r="AD306">
        <f t="shared" ca="1" si="68"/>
        <v>1</v>
      </c>
      <c r="AE306">
        <f t="shared" ca="1" si="69"/>
        <v>0</v>
      </c>
      <c r="AF306" s="2">
        <f t="shared" ca="1" si="70"/>
        <v>6.0000000000000006E-4</v>
      </c>
      <c r="AG306" s="14">
        <f t="shared" si="71"/>
        <v>4.0000000000000008E-2</v>
      </c>
    </row>
    <row r="307" spans="14:33" x14ac:dyDescent="0.25">
      <c r="N307" s="7">
        <f t="shared" si="72"/>
        <v>30.200000000000159</v>
      </c>
      <c r="O307" s="19">
        <f t="shared" si="73"/>
        <v>697.31080002543865</v>
      </c>
      <c r="P307" s="2">
        <f t="shared" si="74"/>
        <v>22.483753949400974</v>
      </c>
      <c r="Q307" s="2">
        <f t="shared" si="75"/>
        <v>280.20544602516014</v>
      </c>
      <c r="R307">
        <f t="shared" si="64"/>
        <v>999.99999999999977</v>
      </c>
      <c r="T307" s="2">
        <f t="shared" si="65"/>
        <v>0.78390822270159544</v>
      </c>
      <c r="U307" s="8">
        <f t="shared" si="66"/>
        <v>0.89935015797603901</v>
      </c>
      <c r="X307" s="7">
        <f t="shared" si="76"/>
        <v>30.200000000000159</v>
      </c>
      <c r="Y307">
        <f t="shared" ca="1" si="77"/>
        <v>683</v>
      </c>
      <c r="Z307">
        <f t="shared" ca="1" si="78"/>
        <v>13</v>
      </c>
      <c r="AA307">
        <f t="shared" ca="1" si="79"/>
        <v>304</v>
      </c>
      <c r="AB307">
        <f t="shared" ca="1" si="67"/>
        <v>1000</v>
      </c>
      <c r="AD307">
        <f t="shared" ca="1" si="68"/>
        <v>1</v>
      </c>
      <c r="AE307">
        <f t="shared" ca="1" si="69"/>
        <v>0</v>
      </c>
      <c r="AF307" s="2">
        <f t="shared" ca="1" si="70"/>
        <v>6.4999999999999997E-4</v>
      </c>
      <c r="AG307" s="14">
        <f t="shared" si="71"/>
        <v>4.0000000000000008E-2</v>
      </c>
    </row>
    <row r="308" spans="14:33" x14ac:dyDescent="0.25">
      <c r="N308" s="7">
        <f t="shared" si="72"/>
        <v>30.300000000000161</v>
      </c>
      <c r="O308" s="19">
        <f t="shared" si="73"/>
        <v>696.52689180273705</v>
      </c>
      <c r="P308" s="2">
        <f t="shared" si="74"/>
        <v>22.368312014126531</v>
      </c>
      <c r="Q308" s="2">
        <f t="shared" si="75"/>
        <v>281.10479618313616</v>
      </c>
      <c r="R308">
        <f t="shared" si="64"/>
        <v>999.99999999999977</v>
      </c>
      <c r="T308" s="2">
        <f t="shared" si="65"/>
        <v>0.77900654210366871</v>
      </c>
      <c r="U308" s="8">
        <f t="shared" si="66"/>
        <v>0.89473248056506138</v>
      </c>
      <c r="X308" s="7">
        <f t="shared" si="76"/>
        <v>30.300000000000161</v>
      </c>
      <c r="Y308">
        <f t="shared" ca="1" si="77"/>
        <v>682</v>
      </c>
      <c r="Z308">
        <f t="shared" ca="1" si="78"/>
        <v>14</v>
      </c>
      <c r="AA308">
        <f t="shared" ca="1" si="79"/>
        <v>304</v>
      </c>
      <c r="AB308">
        <f t="shared" ca="1" si="67"/>
        <v>1000</v>
      </c>
      <c r="AD308">
        <f t="shared" ca="1" si="68"/>
        <v>0</v>
      </c>
      <c r="AE308">
        <f t="shared" ca="1" si="69"/>
        <v>0</v>
      </c>
      <c r="AF308" s="2">
        <f t="shared" ca="1" si="70"/>
        <v>7.000000000000001E-4</v>
      </c>
      <c r="AG308" s="14">
        <f t="shared" si="71"/>
        <v>4.0000000000000008E-2</v>
      </c>
    </row>
    <row r="309" spans="14:33" x14ac:dyDescent="0.25">
      <c r="N309" s="7">
        <f t="shared" si="72"/>
        <v>30.400000000000162</v>
      </c>
      <c r="O309" s="19">
        <f t="shared" si="73"/>
        <v>695.74788526063344</v>
      </c>
      <c r="P309" s="2">
        <f t="shared" si="74"/>
        <v>22.252586075665139</v>
      </c>
      <c r="Q309" s="2">
        <f t="shared" si="75"/>
        <v>281.9995286637012</v>
      </c>
      <c r="R309">
        <f t="shared" si="64"/>
        <v>999.99999999999977</v>
      </c>
      <c r="T309" s="2">
        <f t="shared" si="65"/>
        <v>0.77410948518621192</v>
      </c>
      <c r="U309" s="8">
        <f t="shared" si="66"/>
        <v>0.89010344302660571</v>
      </c>
      <c r="X309" s="7">
        <f t="shared" si="76"/>
        <v>30.400000000000162</v>
      </c>
      <c r="Y309">
        <f t="shared" ca="1" si="77"/>
        <v>682</v>
      </c>
      <c r="Z309">
        <f t="shared" ca="1" si="78"/>
        <v>14</v>
      </c>
      <c r="AA309">
        <f t="shared" ca="1" si="79"/>
        <v>304</v>
      </c>
      <c r="AB309">
        <f t="shared" ca="1" si="67"/>
        <v>1000</v>
      </c>
      <c r="AD309">
        <f t="shared" ca="1" si="68"/>
        <v>3</v>
      </c>
      <c r="AE309">
        <f t="shared" ca="1" si="69"/>
        <v>0</v>
      </c>
      <c r="AF309" s="2">
        <f t="shared" ca="1" si="70"/>
        <v>7.000000000000001E-4</v>
      </c>
      <c r="AG309" s="14">
        <f t="shared" si="71"/>
        <v>4.0000000000000008E-2</v>
      </c>
    </row>
    <row r="310" spans="14:33" x14ac:dyDescent="0.25">
      <c r="N310" s="7">
        <f t="shared" si="72"/>
        <v>30.500000000000163</v>
      </c>
      <c r="O310" s="19">
        <f t="shared" si="73"/>
        <v>694.97377577544728</v>
      </c>
      <c r="P310" s="2">
        <f t="shared" si="74"/>
        <v>22.136592117824744</v>
      </c>
      <c r="Q310" s="2">
        <f t="shared" si="75"/>
        <v>282.88963210672779</v>
      </c>
      <c r="R310">
        <f t="shared" si="64"/>
        <v>999.99999999999977</v>
      </c>
      <c r="T310" s="2">
        <f t="shared" si="65"/>
        <v>0.76921755034628347</v>
      </c>
      <c r="U310" s="8">
        <f t="shared" si="66"/>
        <v>0.88546368471298986</v>
      </c>
      <c r="X310" s="7">
        <f t="shared" si="76"/>
        <v>30.500000000000163</v>
      </c>
      <c r="Y310">
        <f t="shared" ca="1" si="77"/>
        <v>679</v>
      </c>
      <c r="Z310">
        <f t="shared" ca="1" si="78"/>
        <v>17</v>
      </c>
      <c r="AA310">
        <f t="shared" ca="1" si="79"/>
        <v>304</v>
      </c>
      <c r="AB310">
        <f t="shared" ca="1" si="67"/>
        <v>1000</v>
      </c>
      <c r="AD310">
        <f t="shared" ca="1" si="68"/>
        <v>0</v>
      </c>
      <c r="AE310">
        <f t="shared" ca="1" si="69"/>
        <v>3</v>
      </c>
      <c r="AF310" s="2">
        <f t="shared" ca="1" si="70"/>
        <v>8.5000000000000006E-4</v>
      </c>
      <c r="AG310" s="14">
        <f t="shared" si="71"/>
        <v>4.0000000000000008E-2</v>
      </c>
    </row>
    <row r="311" spans="14:33" x14ac:dyDescent="0.25">
      <c r="N311" s="7">
        <f t="shared" si="72"/>
        <v>30.600000000000165</v>
      </c>
      <c r="O311" s="19">
        <f t="shared" si="73"/>
        <v>694.20455822510098</v>
      </c>
      <c r="P311" s="2">
        <f t="shared" si="74"/>
        <v>22.020345983458039</v>
      </c>
      <c r="Q311" s="2">
        <f t="shared" si="75"/>
        <v>283.77509579144078</v>
      </c>
      <c r="R311">
        <f t="shared" si="64"/>
        <v>999.99999999999977</v>
      </c>
      <c r="T311" s="2">
        <f t="shared" si="65"/>
        <v>0.76433122777051832</v>
      </c>
      <c r="U311" s="8">
        <f t="shared" si="66"/>
        <v>0.88081383933832158</v>
      </c>
      <c r="X311" s="7">
        <f t="shared" si="76"/>
        <v>30.600000000000165</v>
      </c>
      <c r="Y311">
        <f t="shared" ca="1" si="77"/>
        <v>679</v>
      </c>
      <c r="Z311">
        <f t="shared" ca="1" si="78"/>
        <v>14</v>
      </c>
      <c r="AA311">
        <f t="shared" ca="1" si="79"/>
        <v>307</v>
      </c>
      <c r="AB311">
        <f t="shared" ca="1" si="67"/>
        <v>1000</v>
      </c>
      <c r="AD311">
        <f t="shared" ca="1" si="68"/>
        <v>0</v>
      </c>
      <c r="AE311">
        <f t="shared" ca="1" si="69"/>
        <v>1</v>
      </c>
      <c r="AF311" s="2">
        <f t="shared" ca="1" si="70"/>
        <v>7.000000000000001E-4</v>
      </c>
      <c r="AG311" s="14">
        <f t="shared" si="71"/>
        <v>4.0000000000000008E-2</v>
      </c>
    </row>
    <row r="312" spans="14:33" x14ac:dyDescent="0.25">
      <c r="N312" s="7">
        <f t="shared" si="72"/>
        <v>30.700000000000166</v>
      </c>
      <c r="O312" s="19">
        <f t="shared" si="73"/>
        <v>693.44022699733046</v>
      </c>
      <c r="P312" s="2">
        <f t="shared" si="74"/>
        <v>21.903863371890235</v>
      </c>
      <c r="Q312" s="2">
        <f t="shared" si="75"/>
        <v>284.65590963077909</v>
      </c>
      <c r="R312">
        <f t="shared" si="64"/>
        <v>999.99999999999977</v>
      </c>
      <c r="T312" s="2">
        <f t="shared" si="65"/>
        <v>0.75945099943610384</v>
      </c>
      <c r="U312" s="8">
        <f t="shared" si="66"/>
        <v>0.87615453487560946</v>
      </c>
      <c r="X312" s="7">
        <f t="shared" si="76"/>
        <v>30.700000000000166</v>
      </c>
      <c r="Y312">
        <f t="shared" ca="1" si="77"/>
        <v>679</v>
      </c>
      <c r="Z312">
        <f t="shared" ca="1" si="78"/>
        <v>13</v>
      </c>
      <c r="AA312">
        <f t="shared" ca="1" si="79"/>
        <v>308</v>
      </c>
      <c r="AB312">
        <f t="shared" ca="1" si="67"/>
        <v>1000</v>
      </c>
      <c r="AD312">
        <f t="shared" ca="1" si="68"/>
        <v>2</v>
      </c>
      <c r="AE312">
        <f t="shared" ca="1" si="69"/>
        <v>0</v>
      </c>
      <c r="AF312" s="2">
        <f t="shared" ca="1" si="70"/>
        <v>6.4999999999999997E-4</v>
      </c>
      <c r="AG312" s="14">
        <f t="shared" si="71"/>
        <v>4.0000000000000008E-2</v>
      </c>
    </row>
    <row r="313" spans="14:33" x14ac:dyDescent="0.25">
      <c r="N313" s="7">
        <f t="shared" si="72"/>
        <v>30.800000000000168</v>
      </c>
      <c r="O313" s="19">
        <f t="shared" si="73"/>
        <v>692.68077599789433</v>
      </c>
      <c r="P313" s="2">
        <f t="shared" si="74"/>
        <v>21.78715983645073</v>
      </c>
      <c r="Q313" s="2">
        <f t="shared" si="75"/>
        <v>285.53206416565467</v>
      </c>
      <c r="R313">
        <f t="shared" si="64"/>
        <v>999.99999999999977</v>
      </c>
      <c r="T313" s="2">
        <f t="shared" si="65"/>
        <v>0.75457733911514246</v>
      </c>
      <c r="U313" s="8">
        <f t="shared" si="66"/>
        <v>0.87148639345802925</v>
      </c>
      <c r="X313" s="7">
        <f t="shared" si="76"/>
        <v>30.800000000000168</v>
      </c>
      <c r="Y313">
        <f t="shared" ca="1" si="77"/>
        <v>677</v>
      </c>
      <c r="Z313">
        <f t="shared" ca="1" si="78"/>
        <v>15</v>
      </c>
      <c r="AA313">
        <f t="shared" ca="1" si="79"/>
        <v>308</v>
      </c>
      <c r="AB313">
        <f t="shared" ca="1" si="67"/>
        <v>1000</v>
      </c>
      <c r="AD313">
        <f t="shared" ca="1" si="68"/>
        <v>0</v>
      </c>
      <c r="AE313">
        <f t="shared" ca="1" si="69"/>
        <v>0</v>
      </c>
      <c r="AF313" s="2">
        <f t="shared" ca="1" si="70"/>
        <v>7.5000000000000002E-4</v>
      </c>
      <c r="AG313" s="14">
        <f t="shared" si="71"/>
        <v>4.0000000000000008E-2</v>
      </c>
    </row>
    <row r="314" spans="14:33" x14ac:dyDescent="0.25">
      <c r="N314" s="7">
        <f t="shared" si="72"/>
        <v>30.900000000000169</v>
      </c>
      <c r="O314" s="19">
        <f t="shared" si="73"/>
        <v>691.92619865877919</v>
      </c>
      <c r="P314" s="2">
        <f t="shared" si="74"/>
        <v>21.670250782107843</v>
      </c>
      <c r="Q314" s="2">
        <f t="shared" si="75"/>
        <v>286.40355055911272</v>
      </c>
      <c r="R314">
        <f t="shared" si="64"/>
        <v>999.99999999999977</v>
      </c>
      <c r="T314" s="2">
        <f t="shared" si="65"/>
        <v>0.74971071238231579</v>
      </c>
      <c r="U314" s="8">
        <f t="shared" si="66"/>
        <v>0.86681003128431378</v>
      </c>
      <c r="X314" s="7">
        <f t="shared" si="76"/>
        <v>30.900000000000169</v>
      </c>
      <c r="Y314">
        <f t="shared" ca="1" si="77"/>
        <v>677</v>
      </c>
      <c r="Z314">
        <f t="shared" ca="1" si="78"/>
        <v>15</v>
      </c>
      <c r="AA314">
        <f t="shared" ca="1" si="79"/>
        <v>308</v>
      </c>
      <c r="AB314">
        <f t="shared" ca="1" si="67"/>
        <v>1000</v>
      </c>
      <c r="AD314">
        <f t="shared" ca="1" si="68"/>
        <v>0</v>
      </c>
      <c r="AE314">
        <f t="shared" ca="1" si="69"/>
        <v>0</v>
      </c>
      <c r="AF314" s="2">
        <f t="shared" ca="1" si="70"/>
        <v>7.5000000000000002E-4</v>
      </c>
      <c r="AG314" s="14">
        <f t="shared" si="71"/>
        <v>4.0000000000000008E-2</v>
      </c>
    </row>
    <row r="315" spans="14:33" x14ac:dyDescent="0.25">
      <c r="N315" s="7">
        <f t="shared" si="72"/>
        <v>31.000000000000171</v>
      </c>
      <c r="O315" s="19">
        <f t="shared" si="73"/>
        <v>691.17648794639683</v>
      </c>
      <c r="P315" s="2">
        <f t="shared" si="74"/>
        <v>21.553151463205847</v>
      </c>
      <c r="Q315" s="2">
        <f t="shared" si="75"/>
        <v>287.27036059039705</v>
      </c>
      <c r="R315">
        <f t="shared" si="64"/>
        <v>999.99999999999977</v>
      </c>
      <c r="T315" s="2">
        <f t="shared" si="65"/>
        <v>0.74485157662576806</v>
      </c>
      <c r="U315" s="8">
        <f t="shared" si="66"/>
        <v>0.86212605852823399</v>
      </c>
      <c r="X315" s="7">
        <f t="shared" si="76"/>
        <v>31.000000000000171</v>
      </c>
      <c r="Y315">
        <f t="shared" ca="1" si="77"/>
        <v>677</v>
      </c>
      <c r="Z315">
        <f t="shared" ca="1" si="78"/>
        <v>15</v>
      </c>
      <c r="AA315">
        <f t="shared" ca="1" si="79"/>
        <v>308</v>
      </c>
      <c r="AB315">
        <f t="shared" ca="1" si="67"/>
        <v>1000</v>
      </c>
      <c r="AD315">
        <f t="shared" ca="1" si="68"/>
        <v>1</v>
      </c>
      <c r="AE315">
        <f t="shared" ca="1" si="69"/>
        <v>0</v>
      </c>
      <c r="AF315" s="2">
        <f t="shared" ca="1" si="70"/>
        <v>7.5000000000000002E-4</v>
      </c>
      <c r="AG315" s="14">
        <f t="shared" si="71"/>
        <v>4.0000000000000008E-2</v>
      </c>
    </row>
    <row r="316" spans="14:33" x14ac:dyDescent="0.25">
      <c r="N316" s="7">
        <f t="shared" si="72"/>
        <v>31.100000000000172</v>
      </c>
      <c r="O316" s="19">
        <f t="shared" si="73"/>
        <v>690.43163636977101</v>
      </c>
      <c r="P316" s="2">
        <f t="shared" si="74"/>
        <v>21.43587698130338</v>
      </c>
      <c r="Q316" s="2">
        <f t="shared" si="75"/>
        <v>288.13248664892529</v>
      </c>
      <c r="R316">
        <f t="shared" si="64"/>
        <v>999.99999999999977</v>
      </c>
      <c r="T316" s="2">
        <f t="shared" si="65"/>
        <v>0.74000038106111998</v>
      </c>
      <c r="U316" s="8">
        <f t="shared" si="66"/>
        <v>0.85743507925213525</v>
      </c>
      <c r="X316" s="7">
        <f t="shared" si="76"/>
        <v>31.100000000000172</v>
      </c>
      <c r="Y316">
        <f t="shared" ca="1" si="77"/>
        <v>676</v>
      </c>
      <c r="Z316">
        <f t="shared" ca="1" si="78"/>
        <v>16</v>
      </c>
      <c r="AA316">
        <f t="shared" ca="1" si="79"/>
        <v>308</v>
      </c>
      <c r="AB316">
        <f t="shared" ca="1" si="67"/>
        <v>1000</v>
      </c>
      <c r="AD316">
        <f t="shared" ca="1" si="68"/>
        <v>0</v>
      </c>
      <c r="AE316">
        <f t="shared" ca="1" si="69"/>
        <v>0</v>
      </c>
      <c r="AF316" s="2">
        <f t="shared" ca="1" si="70"/>
        <v>8.0000000000000004E-4</v>
      </c>
      <c r="AG316" s="14">
        <f t="shared" si="71"/>
        <v>4.0000000000000008E-2</v>
      </c>
    </row>
    <row r="317" spans="14:33" x14ac:dyDescent="0.25">
      <c r="N317" s="7">
        <f t="shared" si="72"/>
        <v>31.200000000000173</v>
      </c>
      <c r="O317" s="19">
        <f t="shared" si="73"/>
        <v>689.69163598870989</v>
      </c>
      <c r="P317" s="2">
        <f t="shared" si="74"/>
        <v>21.318442283112365</v>
      </c>
      <c r="Q317" s="2">
        <f t="shared" si="75"/>
        <v>288.98992172817742</v>
      </c>
      <c r="R317">
        <f t="shared" si="64"/>
        <v>999.99999999999977</v>
      </c>
      <c r="T317" s="2">
        <f t="shared" si="65"/>
        <v>0.73515756674853272</v>
      </c>
      <c r="U317" s="8">
        <f t="shared" si="66"/>
        <v>0.85273769132449473</v>
      </c>
      <c r="X317" s="7">
        <f t="shared" si="76"/>
        <v>31.200000000000173</v>
      </c>
      <c r="Y317">
        <f t="shared" ca="1" si="77"/>
        <v>676</v>
      </c>
      <c r="Z317">
        <f t="shared" ca="1" si="78"/>
        <v>16</v>
      </c>
      <c r="AA317">
        <f t="shared" ca="1" si="79"/>
        <v>308</v>
      </c>
      <c r="AB317">
        <f t="shared" ca="1" si="67"/>
        <v>1000</v>
      </c>
      <c r="AD317">
        <f t="shared" ca="1" si="68"/>
        <v>0</v>
      </c>
      <c r="AE317">
        <f t="shared" ca="1" si="69"/>
        <v>1</v>
      </c>
      <c r="AF317" s="2">
        <f t="shared" ca="1" si="70"/>
        <v>8.0000000000000004E-4</v>
      </c>
      <c r="AG317" s="14">
        <f t="shared" si="71"/>
        <v>4.0000000000000008E-2</v>
      </c>
    </row>
    <row r="318" spans="14:33" x14ac:dyDescent="0.25">
      <c r="N318" s="7">
        <f t="shared" si="72"/>
        <v>31.300000000000175</v>
      </c>
      <c r="O318" s="19">
        <f t="shared" si="73"/>
        <v>688.95647842196138</v>
      </c>
      <c r="P318" s="2">
        <f t="shared" si="74"/>
        <v>21.200862158536403</v>
      </c>
      <c r="Q318" s="2">
        <f t="shared" si="75"/>
        <v>289.8426594195019</v>
      </c>
      <c r="R318">
        <f t="shared" si="64"/>
        <v>999.99999999999977</v>
      </c>
      <c r="T318" s="2">
        <f t="shared" si="65"/>
        <v>0.73032356661273323</v>
      </c>
      <c r="U318" s="8">
        <f t="shared" si="66"/>
        <v>0.84803448634145617</v>
      </c>
      <c r="X318" s="7">
        <f t="shared" si="76"/>
        <v>31.300000000000175</v>
      </c>
      <c r="Y318">
        <f t="shared" ca="1" si="77"/>
        <v>676</v>
      </c>
      <c r="Z318">
        <f t="shared" ca="1" si="78"/>
        <v>15</v>
      </c>
      <c r="AA318">
        <f t="shared" ca="1" si="79"/>
        <v>309</v>
      </c>
      <c r="AB318">
        <f t="shared" ca="1" si="67"/>
        <v>1000</v>
      </c>
      <c r="AD318">
        <f t="shared" ca="1" si="68"/>
        <v>0</v>
      </c>
      <c r="AE318">
        <f t="shared" ca="1" si="69"/>
        <v>0</v>
      </c>
      <c r="AF318" s="2">
        <f t="shared" ca="1" si="70"/>
        <v>7.5000000000000002E-4</v>
      </c>
      <c r="AG318" s="14">
        <f t="shared" si="71"/>
        <v>4.0000000000000008E-2</v>
      </c>
    </row>
    <row r="319" spans="14:33" x14ac:dyDescent="0.25">
      <c r="N319" s="7">
        <f t="shared" si="72"/>
        <v>31.400000000000176</v>
      </c>
      <c r="O319" s="19">
        <f t="shared" si="73"/>
        <v>688.22615485534868</v>
      </c>
      <c r="P319" s="2">
        <f t="shared" si="74"/>
        <v>21.08315123880768</v>
      </c>
      <c r="Q319" s="2">
        <f t="shared" si="75"/>
        <v>290.69069390584337</v>
      </c>
      <c r="R319">
        <f t="shared" si="64"/>
        <v>999.99999999999977</v>
      </c>
      <c r="T319" s="2">
        <f t="shared" si="65"/>
        <v>0.72549880546591961</v>
      </c>
      <c r="U319" s="8">
        <f t="shared" si="66"/>
        <v>0.84332604955230728</v>
      </c>
      <c r="X319" s="7">
        <f t="shared" si="76"/>
        <v>31.400000000000176</v>
      </c>
      <c r="Y319">
        <f t="shared" ca="1" si="77"/>
        <v>676</v>
      </c>
      <c r="Z319">
        <f t="shared" ca="1" si="78"/>
        <v>15</v>
      </c>
      <c r="AA319">
        <f t="shared" ca="1" si="79"/>
        <v>309</v>
      </c>
      <c r="AB319">
        <f t="shared" ca="1" si="67"/>
        <v>1000</v>
      </c>
      <c r="AD319">
        <f t="shared" ca="1" si="68"/>
        <v>1</v>
      </c>
      <c r="AE319">
        <f t="shared" ca="1" si="69"/>
        <v>1</v>
      </c>
      <c r="AF319" s="2">
        <f t="shared" ca="1" si="70"/>
        <v>7.5000000000000002E-4</v>
      </c>
      <c r="AG319" s="14">
        <f t="shared" si="71"/>
        <v>4.0000000000000008E-2</v>
      </c>
    </row>
    <row r="320" spans="14:33" x14ac:dyDescent="0.25">
      <c r="N320" s="7">
        <f t="shared" si="72"/>
        <v>31.500000000000178</v>
      </c>
      <c r="O320" s="19">
        <f t="shared" si="73"/>
        <v>687.50065604988276</v>
      </c>
      <c r="P320" s="2">
        <f t="shared" si="74"/>
        <v>20.965323994721292</v>
      </c>
      <c r="Q320" s="2">
        <f t="shared" si="75"/>
        <v>291.53401995539571</v>
      </c>
      <c r="R320">
        <f t="shared" si="64"/>
        <v>999.99999999999977</v>
      </c>
      <c r="T320" s="2">
        <f t="shared" si="65"/>
        <v>0.72068370003346183</v>
      </c>
      <c r="U320" s="8">
        <f t="shared" si="66"/>
        <v>0.83861295978885186</v>
      </c>
      <c r="X320" s="7">
        <f t="shared" si="76"/>
        <v>31.500000000000178</v>
      </c>
      <c r="Y320">
        <f t="shared" ca="1" si="77"/>
        <v>675</v>
      </c>
      <c r="Z320">
        <f t="shared" ca="1" si="78"/>
        <v>15</v>
      </c>
      <c r="AA320">
        <f t="shared" ca="1" si="79"/>
        <v>310</v>
      </c>
      <c r="AB320">
        <f t="shared" ca="1" si="67"/>
        <v>1000</v>
      </c>
      <c r="AD320">
        <f t="shared" ca="1" si="68"/>
        <v>0</v>
      </c>
      <c r="AE320">
        <f t="shared" ca="1" si="69"/>
        <v>0</v>
      </c>
      <c r="AF320" s="2">
        <f t="shared" ca="1" si="70"/>
        <v>7.5000000000000002E-4</v>
      </c>
      <c r="AG320" s="14">
        <f t="shared" si="71"/>
        <v>4.0000000000000008E-2</v>
      </c>
    </row>
    <row r="321" spans="14:33" x14ac:dyDescent="0.25">
      <c r="N321" s="7">
        <f t="shared" si="72"/>
        <v>31.600000000000179</v>
      </c>
      <c r="O321" s="19">
        <f t="shared" si="73"/>
        <v>686.77997234984934</v>
      </c>
      <c r="P321" s="2">
        <f t="shared" si="74"/>
        <v>20.847394734965903</v>
      </c>
      <c r="Q321" s="2">
        <f t="shared" si="75"/>
        <v>292.37263291518457</v>
      </c>
      <c r="R321">
        <f t="shared" si="64"/>
        <v>999.99999999999977</v>
      </c>
      <c r="T321" s="2">
        <f t="shared" si="65"/>
        <v>0.71587865898231395</v>
      </c>
      <c r="U321" s="8">
        <f t="shared" si="66"/>
        <v>0.83389578939863618</v>
      </c>
      <c r="X321" s="7">
        <f t="shared" si="76"/>
        <v>31.600000000000179</v>
      </c>
      <c r="Y321">
        <f t="shared" ca="1" si="77"/>
        <v>675</v>
      </c>
      <c r="Z321">
        <f t="shared" ca="1" si="78"/>
        <v>15</v>
      </c>
      <c r="AA321">
        <f t="shared" ca="1" si="79"/>
        <v>310</v>
      </c>
      <c r="AB321">
        <f t="shared" ca="1" si="67"/>
        <v>1000</v>
      </c>
      <c r="AD321">
        <f t="shared" ca="1" si="68"/>
        <v>0</v>
      </c>
      <c r="AE321">
        <f t="shared" ca="1" si="69"/>
        <v>0</v>
      </c>
      <c r="AF321" s="2">
        <f t="shared" ca="1" si="70"/>
        <v>7.5000000000000002E-4</v>
      </c>
      <c r="AG321" s="14">
        <f t="shared" si="71"/>
        <v>4.0000000000000008E-2</v>
      </c>
    </row>
    <row r="322" spans="14:33" x14ac:dyDescent="0.25">
      <c r="N322" s="7">
        <f t="shared" si="72"/>
        <v>31.70000000000018</v>
      </c>
      <c r="O322" s="19">
        <f t="shared" si="73"/>
        <v>686.06409369086703</v>
      </c>
      <c r="P322" s="2">
        <f t="shared" si="74"/>
        <v>20.72937760454958</v>
      </c>
      <c r="Q322" s="2">
        <f t="shared" si="75"/>
        <v>293.20652870458321</v>
      </c>
      <c r="R322">
        <f t="shared" si="64"/>
        <v>999.99999999999977</v>
      </c>
      <c r="T322" s="2">
        <f t="shared" si="65"/>
        <v>0.71108408295205328</v>
      </c>
      <c r="U322" s="8">
        <f t="shared" si="66"/>
        <v>0.82917510418198326</v>
      </c>
      <c r="X322" s="7">
        <f t="shared" si="76"/>
        <v>31.70000000000018</v>
      </c>
      <c r="Y322">
        <f t="shared" ca="1" si="77"/>
        <v>675</v>
      </c>
      <c r="Z322">
        <f t="shared" ca="1" si="78"/>
        <v>15</v>
      </c>
      <c r="AA322">
        <f t="shared" ca="1" si="79"/>
        <v>310</v>
      </c>
      <c r="AB322">
        <f t="shared" ca="1" si="67"/>
        <v>1000</v>
      </c>
      <c r="AD322">
        <f t="shared" ca="1" si="68"/>
        <v>0</v>
      </c>
      <c r="AE322">
        <f t="shared" ca="1" si="69"/>
        <v>0</v>
      </c>
      <c r="AF322" s="2">
        <f t="shared" ca="1" si="70"/>
        <v>7.5000000000000002E-4</v>
      </c>
      <c r="AG322" s="14">
        <f t="shared" si="71"/>
        <v>4.0000000000000008E-2</v>
      </c>
    </row>
    <row r="323" spans="14:33" x14ac:dyDescent="0.25">
      <c r="N323" s="7">
        <f t="shared" si="72"/>
        <v>31.800000000000182</v>
      </c>
      <c r="O323" s="19">
        <f t="shared" si="73"/>
        <v>685.35300960791494</v>
      </c>
      <c r="P323" s="2">
        <f t="shared" si="74"/>
        <v>20.611286583319647</v>
      </c>
      <c r="Q323" s="2">
        <f t="shared" si="75"/>
        <v>294.03570380876516</v>
      </c>
      <c r="R323">
        <f t="shared" si="64"/>
        <v>999.99999999999977</v>
      </c>
      <c r="T323" s="2">
        <f t="shared" si="65"/>
        <v>0.70630036458846801</v>
      </c>
      <c r="U323" s="8">
        <f t="shared" si="66"/>
        <v>0.82445146333278585</v>
      </c>
      <c r="X323" s="7">
        <f t="shared" si="76"/>
        <v>31.800000000000182</v>
      </c>
      <c r="Y323">
        <f t="shared" ca="1" si="77"/>
        <v>675</v>
      </c>
      <c r="Z323">
        <f t="shared" ca="1" si="78"/>
        <v>15</v>
      </c>
      <c r="AA323">
        <f t="shared" ca="1" si="79"/>
        <v>310</v>
      </c>
      <c r="AB323">
        <f t="shared" ca="1" si="67"/>
        <v>1000</v>
      </c>
      <c r="AD323">
        <f t="shared" ca="1" si="68"/>
        <v>1</v>
      </c>
      <c r="AE323">
        <f t="shared" ca="1" si="69"/>
        <v>2</v>
      </c>
      <c r="AF323" s="2">
        <f t="shared" ca="1" si="70"/>
        <v>7.5000000000000002E-4</v>
      </c>
      <c r="AG323" s="14">
        <f t="shared" si="71"/>
        <v>4.0000000000000008E-2</v>
      </c>
    </row>
    <row r="324" spans="14:33" x14ac:dyDescent="0.25">
      <c r="N324" s="7">
        <f t="shared" si="72"/>
        <v>31.900000000000183</v>
      </c>
      <c r="O324" s="19">
        <f t="shared" si="73"/>
        <v>684.64670924332643</v>
      </c>
      <c r="P324" s="2">
        <f t="shared" si="74"/>
        <v>20.49313548457533</v>
      </c>
      <c r="Q324" s="2">
        <f t="shared" si="75"/>
        <v>294.86015527209793</v>
      </c>
      <c r="R324">
        <f t="shared" si="64"/>
        <v>999.99999999999966</v>
      </c>
      <c r="T324" s="2">
        <f t="shared" si="65"/>
        <v>0.70152788857960713</v>
      </c>
      <c r="U324" s="8">
        <f t="shared" si="66"/>
        <v>0.81972541938301324</v>
      </c>
      <c r="X324" s="7">
        <f t="shared" si="76"/>
        <v>31.900000000000183</v>
      </c>
      <c r="Y324">
        <f t="shared" ca="1" si="77"/>
        <v>674</v>
      </c>
      <c r="Z324">
        <f t="shared" ca="1" si="78"/>
        <v>14</v>
      </c>
      <c r="AA324">
        <f t="shared" ca="1" si="79"/>
        <v>312</v>
      </c>
      <c r="AB324">
        <f t="shared" ca="1" si="67"/>
        <v>1000</v>
      </c>
      <c r="AD324">
        <f t="shared" ca="1" si="68"/>
        <v>2</v>
      </c>
      <c r="AE324">
        <f t="shared" ca="1" si="69"/>
        <v>1</v>
      </c>
      <c r="AF324" s="2">
        <f t="shared" ca="1" si="70"/>
        <v>7.000000000000001E-4</v>
      </c>
      <c r="AG324" s="14">
        <f t="shared" si="71"/>
        <v>4.0000000000000008E-2</v>
      </c>
    </row>
    <row r="325" spans="14:33" x14ac:dyDescent="0.25">
      <c r="N325" s="7">
        <f t="shared" si="72"/>
        <v>32.000000000000185</v>
      </c>
      <c r="O325" s="19">
        <f t="shared" si="73"/>
        <v>683.94518135474686</v>
      </c>
      <c r="P325" s="2">
        <f t="shared" si="74"/>
        <v>20.374937953771926</v>
      </c>
      <c r="Q325" s="2">
        <f t="shared" si="75"/>
        <v>295.67988069148095</v>
      </c>
      <c r="R325">
        <f t="shared" ref="R325:R388" si="80">SUM(O325:Q325)</f>
        <v>999.99999999999977</v>
      </c>
      <c r="T325" s="2">
        <f t="shared" ref="T325:T388" si="81">O325*P325*beta/N*(dt)</f>
        <v>0.69676703169421284</v>
      </c>
      <c r="U325" s="8">
        <f t="shared" ref="U325:U388" si="82">P325*gamma*dt</f>
        <v>0.81499751815087706</v>
      </c>
      <c r="X325" s="7">
        <f t="shared" si="76"/>
        <v>32.000000000000185</v>
      </c>
      <c r="Y325">
        <f t="shared" ca="1" si="77"/>
        <v>672</v>
      </c>
      <c r="Z325">
        <f t="shared" ca="1" si="78"/>
        <v>15</v>
      </c>
      <c r="AA325">
        <f t="shared" ca="1" si="79"/>
        <v>313</v>
      </c>
      <c r="AB325">
        <f t="shared" ref="AB325:AB388" ca="1" si="83">SUM(Y325:AA325)</f>
        <v>1000</v>
      </c>
      <c r="AD325">
        <f t="shared" ref="AD325:AD388" ca="1" si="84">IF(AF325=0,0,CRITBINOM(Y325,AF325,RAND()))</f>
        <v>2</v>
      </c>
      <c r="AE325">
        <f t="shared" ref="AE325:AE388" ca="1" si="85">IF(AG325=0,0,CRITBINOM(Z325,AG325,RAND()))</f>
        <v>0</v>
      </c>
      <c r="AF325" s="2">
        <f t="shared" ref="AF325:AF388" ca="1" si="86">$Z325*beta/N*dt</f>
        <v>7.5000000000000002E-4</v>
      </c>
      <c r="AG325" s="14">
        <f t="shared" ref="AG325:AG388" si="87">gamma*dt</f>
        <v>4.0000000000000008E-2</v>
      </c>
    </row>
    <row r="326" spans="14:33" x14ac:dyDescent="0.25">
      <c r="N326" s="7">
        <f t="shared" ref="N326:N389" si="88">N325+dt</f>
        <v>32.100000000000186</v>
      </c>
      <c r="O326" s="19">
        <f t="shared" ref="O326:O389" si="89">O325-T325</f>
        <v>683.24841432305266</v>
      </c>
      <c r="P326" s="2">
        <f t="shared" ref="P326:P389" si="90">P325+T325-U325</f>
        <v>20.256707467315259</v>
      </c>
      <c r="Q326" s="2">
        <f t="shared" ref="Q326:Q389" si="91">Q325+U325</f>
        <v>296.49487820963185</v>
      </c>
      <c r="R326">
        <f t="shared" si="80"/>
        <v>999.99999999999977</v>
      </c>
      <c r="T326" s="2">
        <f t="shared" si="81"/>
        <v>0.69201816282245465</v>
      </c>
      <c r="U326" s="8">
        <f t="shared" si="82"/>
        <v>0.81026829869261041</v>
      </c>
      <c r="X326" s="7">
        <f t="shared" ref="X326:X389" si="92">X325+dt</f>
        <v>32.100000000000186</v>
      </c>
      <c r="Y326">
        <f t="shared" ref="Y326:Y389" ca="1" si="93">Y325-AD325</f>
        <v>670</v>
      </c>
      <c r="Z326">
        <f t="shared" ref="Z326:Z389" ca="1" si="94">Z325+AD325-AE325</f>
        <v>17</v>
      </c>
      <c r="AA326">
        <f t="shared" ref="AA326:AA389" ca="1" si="95">AA325+AE325</f>
        <v>313</v>
      </c>
      <c r="AB326">
        <f t="shared" ca="1" si="83"/>
        <v>1000</v>
      </c>
      <c r="AD326">
        <f t="shared" ca="1" si="84"/>
        <v>4</v>
      </c>
      <c r="AE326">
        <f t="shared" ca="1" si="85"/>
        <v>1</v>
      </c>
      <c r="AF326" s="2">
        <f t="shared" ca="1" si="86"/>
        <v>8.5000000000000006E-4</v>
      </c>
      <c r="AG326" s="14">
        <f t="shared" si="87"/>
        <v>4.0000000000000008E-2</v>
      </c>
    </row>
    <row r="327" spans="14:33" x14ac:dyDescent="0.25">
      <c r="N327" s="7">
        <f t="shared" si="88"/>
        <v>32.200000000000188</v>
      </c>
      <c r="O327" s="19">
        <f t="shared" si="89"/>
        <v>682.55639616023018</v>
      </c>
      <c r="P327" s="2">
        <f t="shared" si="90"/>
        <v>20.138457331445103</v>
      </c>
      <c r="Q327" s="2">
        <f t="shared" si="91"/>
        <v>297.30514650832447</v>
      </c>
      <c r="R327">
        <f t="shared" si="80"/>
        <v>999.99999999999977</v>
      </c>
      <c r="T327" s="2">
        <f t="shared" si="81"/>
        <v>0.68728164301888683</v>
      </c>
      <c r="U327" s="8">
        <f t="shared" si="82"/>
        <v>0.80553829325780413</v>
      </c>
      <c r="X327" s="7">
        <f t="shared" si="92"/>
        <v>32.200000000000188</v>
      </c>
      <c r="Y327">
        <f t="shared" ca="1" si="93"/>
        <v>666</v>
      </c>
      <c r="Z327">
        <f t="shared" ca="1" si="94"/>
        <v>20</v>
      </c>
      <c r="AA327">
        <f t="shared" ca="1" si="95"/>
        <v>314</v>
      </c>
      <c r="AB327">
        <f t="shared" ca="1" si="83"/>
        <v>1000</v>
      </c>
      <c r="AD327">
        <f t="shared" ca="1" si="84"/>
        <v>0</v>
      </c>
      <c r="AE327">
        <f t="shared" ca="1" si="85"/>
        <v>0</v>
      </c>
      <c r="AF327" s="2">
        <f t="shared" ca="1" si="86"/>
        <v>1E-3</v>
      </c>
      <c r="AG327" s="14">
        <f t="shared" si="87"/>
        <v>4.0000000000000008E-2</v>
      </c>
    </row>
    <row r="328" spans="14:33" x14ac:dyDescent="0.25">
      <c r="N328" s="7">
        <f t="shared" si="88"/>
        <v>32.300000000000189</v>
      </c>
      <c r="O328" s="19">
        <f t="shared" si="89"/>
        <v>681.8691145172113</v>
      </c>
      <c r="P328" s="2">
        <f t="shared" si="90"/>
        <v>20.020200681206187</v>
      </c>
      <c r="Q328" s="2">
        <f t="shared" si="91"/>
        <v>298.11068480158229</v>
      </c>
      <c r="R328">
        <f t="shared" si="80"/>
        <v>999.99999999999977</v>
      </c>
      <c r="T328" s="2">
        <f t="shared" si="81"/>
        <v>0.68255782554754674</v>
      </c>
      <c r="U328" s="8">
        <f t="shared" si="82"/>
        <v>0.80080802724824762</v>
      </c>
      <c r="X328" s="7">
        <f t="shared" si="92"/>
        <v>32.300000000000189</v>
      </c>
      <c r="Y328">
        <f t="shared" ca="1" si="93"/>
        <v>666</v>
      </c>
      <c r="Z328">
        <f t="shared" ca="1" si="94"/>
        <v>20</v>
      </c>
      <c r="AA328">
        <f t="shared" ca="1" si="95"/>
        <v>314</v>
      </c>
      <c r="AB328">
        <f t="shared" ca="1" si="83"/>
        <v>1000</v>
      </c>
      <c r="AD328">
        <f t="shared" ca="1" si="84"/>
        <v>0</v>
      </c>
      <c r="AE328">
        <f t="shared" ca="1" si="85"/>
        <v>0</v>
      </c>
      <c r="AF328" s="2">
        <f t="shared" ca="1" si="86"/>
        <v>1E-3</v>
      </c>
      <c r="AG328" s="14">
        <f t="shared" si="87"/>
        <v>4.0000000000000008E-2</v>
      </c>
    </row>
    <row r="329" spans="14:33" x14ac:dyDescent="0.25">
      <c r="N329" s="7">
        <f t="shared" si="88"/>
        <v>32.40000000000019</v>
      </c>
      <c r="O329" s="19">
        <f t="shared" si="89"/>
        <v>681.18655669166378</v>
      </c>
      <c r="P329" s="2">
        <f t="shared" si="90"/>
        <v>19.901950479505487</v>
      </c>
      <c r="Q329" s="2">
        <f t="shared" si="91"/>
        <v>298.91149282883055</v>
      </c>
      <c r="R329">
        <f t="shared" si="80"/>
        <v>999.99999999999977</v>
      </c>
      <c r="T329" s="2">
        <f t="shared" si="81"/>
        <v>0.67784705592911754</v>
      </c>
      <c r="U329" s="8">
        <f t="shared" si="82"/>
        <v>0.79607801918021959</v>
      </c>
      <c r="X329" s="7">
        <f t="shared" si="92"/>
        <v>32.40000000000019</v>
      </c>
      <c r="Y329">
        <f t="shared" ca="1" si="93"/>
        <v>666</v>
      </c>
      <c r="Z329">
        <f t="shared" ca="1" si="94"/>
        <v>20</v>
      </c>
      <c r="AA329">
        <f t="shared" ca="1" si="95"/>
        <v>314</v>
      </c>
      <c r="AB329">
        <f t="shared" ca="1" si="83"/>
        <v>1000</v>
      </c>
      <c r="AD329">
        <f t="shared" ca="1" si="84"/>
        <v>0</v>
      </c>
      <c r="AE329">
        <f t="shared" ca="1" si="85"/>
        <v>0</v>
      </c>
      <c r="AF329" s="2">
        <f t="shared" ca="1" si="86"/>
        <v>1E-3</v>
      </c>
      <c r="AG329" s="14">
        <f t="shared" si="87"/>
        <v>4.0000000000000008E-2</v>
      </c>
    </row>
    <row r="330" spans="14:33" x14ac:dyDescent="0.25">
      <c r="N330" s="7">
        <f t="shared" si="88"/>
        <v>32.500000000000192</v>
      </c>
      <c r="O330" s="19">
        <f t="shared" si="89"/>
        <v>680.5087096357347</v>
      </c>
      <c r="P330" s="2">
        <f t="shared" si="90"/>
        <v>19.783719516254386</v>
      </c>
      <c r="Q330" s="2">
        <f t="shared" si="91"/>
        <v>299.70757084801079</v>
      </c>
      <c r="R330">
        <f t="shared" si="80"/>
        <v>999.99999999999977</v>
      </c>
      <c r="T330" s="2">
        <f t="shared" si="81"/>
        <v>0.67314967199007869</v>
      </c>
      <c r="U330" s="8">
        <f t="shared" si="82"/>
        <v>0.79134878065017555</v>
      </c>
      <c r="X330" s="7">
        <f t="shared" si="92"/>
        <v>32.500000000000192</v>
      </c>
      <c r="Y330">
        <f t="shared" ca="1" si="93"/>
        <v>666</v>
      </c>
      <c r="Z330">
        <f t="shared" ca="1" si="94"/>
        <v>20</v>
      </c>
      <c r="AA330">
        <f t="shared" ca="1" si="95"/>
        <v>314</v>
      </c>
      <c r="AB330">
        <f t="shared" ca="1" si="83"/>
        <v>1000</v>
      </c>
      <c r="AD330">
        <f t="shared" ca="1" si="84"/>
        <v>0</v>
      </c>
      <c r="AE330">
        <f t="shared" ca="1" si="85"/>
        <v>1</v>
      </c>
      <c r="AF330" s="2">
        <f t="shared" ca="1" si="86"/>
        <v>1E-3</v>
      </c>
      <c r="AG330" s="14">
        <f t="shared" si="87"/>
        <v>4.0000000000000008E-2</v>
      </c>
    </row>
    <row r="331" spans="14:33" x14ac:dyDescent="0.25">
      <c r="N331" s="7">
        <f t="shared" si="88"/>
        <v>32.600000000000193</v>
      </c>
      <c r="O331" s="19">
        <f t="shared" si="89"/>
        <v>679.83555996374457</v>
      </c>
      <c r="P331" s="2">
        <f t="shared" si="90"/>
        <v>19.66552040759429</v>
      </c>
      <c r="Q331" s="2">
        <f t="shared" si="91"/>
        <v>300.49891962866099</v>
      </c>
      <c r="R331">
        <f t="shared" si="80"/>
        <v>999.99999999999977</v>
      </c>
      <c r="T331" s="2">
        <f t="shared" si="81"/>
        <v>0.66846600391376554</v>
      </c>
      <c r="U331" s="8">
        <f t="shared" si="82"/>
        <v>0.78662081630377167</v>
      </c>
      <c r="X331" s="7">
        <f t="shared" si="92"/>
        <v>32.600000000000193</v>
      </c>
      <c r="Y331">
        <f t="shared" ca="1" si="93"/>
        <v>666</v>
      </c>
      <c r="Z331">
        <f t="shared" ca="1" si="94"/>
        <v>19</v>
      </c>
      <c r="AA331">
        <f t="shared" ca="1" si="95"/>
        <v>315</v>
      </c>
      <c r="AB331">
        <f t="shared" ca="1" si="83"/>
        <v>1000</v>
      </c>
      <c r="AD331">
        <f t="shared" ca="1" si="84"/>
        <v>0</v>
      </c>
      <c r="AE331">
        <f t="shared" ca="1" si="85"/>
        <v>0</v>
      </c>
      <c r="AF331" s="2">
        <f t="shared" ca="1" si="86"/>
        <v>9.5E-4</v>
      </c>
      <c r="AG331" s="14">
        <f t="shared" si="87"/>
        <v>4.0000000000000008E-2</v>
      </c>
    </row>
    <row r="332" spans="14:33" x14ac:dyDescent="0.25">
      <c r="N332" s="7">
        <f t="shared" si="88"/>
        <v>32.700000000000195</v>
      </c>
      <c r="O332" s="19">
        <f t="shared" si="89"/>
        <v>679.16709395983082</v>
      </c>
      <c r="P332" s="2">
        <f t="shared" si="90"/>
        <v>19.547365595204283</v>
      </c>
      <c r="Q332" s="2">
        <f t="shared" si="91"/>
        <v>301.28554044496474</v>
      </c>
      <c r="R332">
        <f t="shared" si="80"/>
        <v>999.99999999999977</v>
      </c>
      <c r="T332" s="2">
        <f t="shared" si="81"/>
        <v>0.66379637429326355</v>
      </c>
      <c r="U332" s="8">
        <f t="shared" si="82"/>
        <v>0.78189462380817143</v>
      </c>
      <c r="X332" s="7">
        <f t="shared" si="92"/>
        <v>32.700000000000195</v>
      </c>
      <c r="Y332">
        <f t="shared" ca="1" si="93"/>
        <v>666</v>
      </c>
      <c r="Z332">
        <f t="shared" ca="1" si="94"/>
        <v>19</v>
      </c>
      <c r="AA332">
        <f t="shared" ca="1" si="95"/>
        <v>315</v>
      </c>
      <c r="AB332">
        <f t="shared" ca="1" si="83"/>
        <v>1000</v>
      </c>
      <c r="AD332">
        <f t="shared" ca="1" si="84"/>
        <v>0</v>
      </c>
      <c r="AE332">
        <f t="shared" ca="1" si="85"/>
        <v>0</v>
      </c>
      <c r="AF332" s="2">
        <f t="shared" ca="1" si="86"/>
        <v>9.5E-4</v>
      </c>
      <c r="AG332" s="14">
        <f t="shared" si="87"/>
        <v>4.0000000000000008E-2</v>
      </c>
    </row>
    <row r="333" spans="14:33" x14ac:dyDescent="0.25">
      <c r="N333" s="7">
        <f t="shared" si="88"/>
        <v>32.800000000000196</v>
      </c>
      <c r="O333" s="19">
        <f t="shared" si="89"/>
        <v>678.50329758553755</v>
      </c>
      <c r="P333" s="2">
        <f t="shared" si="90"/>
        <v>19.429267345689375</v>
      </c>
      <c r="Q333" s="2">
        <f t="shared" si="91"/>
        <v>302.06743506877291</v>
      </c>
      <c r="R333">
        <f t="shared" si="80"/>
        <v>999.99999999999977</v>
      </c>
      <c r="T333" s="2">
        <f t="shared" si="81"/>
        <v>0.65914109818606237</v>
      </c>
      <c r="U333" s="8">
        <f t="shared" si="82"/>
        <v>0.77717069382757509</v>
      </c>
      <c r="X333" s="7">
        <f t="shared" si="92"/>
        <v>32.800000000000196</v>
      </c>
      <c r="Y333">
        <f t="shared" ca="1" si="93"/>
        <v>666</v>
      </c>
      <c r="Z333">
        <f t="shared" ca="1" si="94"/>
        <v>19</v>
      </c>
      <c r="AA333">
        <f t="shared" ca="1" si="95"/>
        <v>315</v>
      </c>
      <c r="AB333">
        <f t="shared" ca="1" si="83"/>
        <v>1000</v>
      </c>
      <c r="AD333">
        <f t="shared" ca="1" si="84"/>
        <v>2</v>
      </c>
      <c r="AE333">
        <f t="shared" ca="1" si="85"/>
        <v>2</v>
      </c>
      <c r="AF333" s="2">
        <f t="shared" ca="1" si="86"/>
        <v>9.5E-4</v>
      </c>
      <c r="AG333" s="14">
        <f t="shared" si="87"/>
        <v>4.0000000000000008E-2</v>
      </c>
    </row>
    <row r="334" spans="14:33" x14ac:dyDescent="0.25">
      <c r="N334" s="7">
        <f t="shared" si="88"/>
        <v>32.900000000000198</v>
      </c>
      <c r="O334" s="19">
        <f t="shared" si="89"/>
        <v>677.84415648735148</v>
      </c>
      <c r="P334" s="2">
        <f t="shared" si="90"/>
        <v>19.311237750047862</v>
      </c>
      <c r="Q334" s="2">
        <f t="shared" si="91"/>
        <v>302.84460576260051</v>
      </c>
      <c r="R334">
        <f t="shared" si="80"/>
        <v>999.99999999999989</v>
      </c>
      <c r="T334" s="2">
        <f t="shared" si="81"/>
        <v>0.65450048317039466</v>
      </c>
      <c r="U334" s="8">
        <f t="shared" si="82"/>
        <v>0.77244951000191453</v>
      </c>
      <c r="X334" s="7">
        <f t="shared" si="92"/>
        <v>32.900000000000198</v>
      </c>
      <c r="Y334">
        <f t="shared" ca="1" si="93"/>
        <v>664</v>
      </c>
      <c r="Z334">
        <f t="shared" ca="1" si="94"/>
        <v>19</v>
      </c>
      <c r="AA334">
        <f t="shared" ca="1" si="95"/>
        <v>317</v>
      </c>
      <c r="AB334">
        <f t="shared" ca="1" si="83"/>
        <v>1000</v>
      </c>
      <c r="AD334">
        <f t="shared" ca="1" si="84"/>
        <v>1</v>
      </c>
      <c r="AE334">
        <f t="shared" ca="1" si="85"/>
        <v>3</v>
      </c>
      <c r="AF334" s="2">
        <f t="shared" ca="1" si="86"/>
        <v>9.5E-4</v>
      </c>
      <c r="AG334" s="14">
        <f t="shared" si="87"/>
        <v>4.0000000000000008E-2</v>
      </c>
    </row>
    <row r="335" spans="14:33" x14ac:dyDescent="0.25">
      <c r="N335" s="7">
        <f t="shared" si="88"/>
        <v>33.000000000000199</v>
      </c>
      <c r="O335" s="19">
        <f t="shared" si="89"/>
        <v>677.18965600418107</v>
      </c>
      <c r="P335" s="2">
        <f t="shared" si="90"/>
        <v>19.193288723216341</v>
      </c>
      <c r="Q335" s="2">
        <f t="shared" si="91"/>
        <v>303.61705527260244</v>
      </c>
      <c r="R335">
        <f t="shared" si="80"/>
        <v>999.99999999999989</v>
      </c>
      <c r="T335" s="2">
        <f t="shared" si="81"/>
        <v>0.64987482940319008</v>
      </c>
      <c r="U335" s="8">
        <f t="shared" si="82"/>
        <v>0.7677315489286537</v>
      </c>
      <c r="X335" s="7">
        <f t="shared" si="92"/>
        <v>33.000000000000199</v>
      </c>
      <c r="Y335">
        <f t="shared" ca="1" si="93"/>
        <v>663</v>
      </c>
      <c r="Z335">
        <f t="shared" ca="1" si="94"/>
        <v>17</v>
      </c>
      <c r="AA335">
        <f t="shared" ca="1" si="95"/>
        <v>320</v>
      </c>
      <c r="AB335">
        <f t="shared" ca="1" si="83"/>
        <v>1000</v>
      </c>
      <c r="AD335">
        <f t="shared" ca="1" si="84"/>
        <v>1</v>
      </c>
      <c r="AE335">
        <f t="shared" ca="1" si="85"/>
        <v>0</v>
      </c>
      <c r="AF335" s="2">
        <f t="shared" ca="1" si="86"/>
        <v>8.5000000000000006E-4</v>
      </c>
      <c r="AG335" s="14">
        <f t="shared" si="87"/>
        <v>4.0000000000000008E-2</v>
      </c>
    </row>
    <row r="336" spans="14:33" x14ac:dyDescent="0.25">
      <c r="N336" s="7">
        <f t="shared" si="88"/>
        <v>33.1000000000002</v>
      </c>
      <c r="O336" s="19">
        <f t="shared" si="89"/>
        <v>676.53978117477789</v>
      </c>
      <c r="P336" s="2">
        <f t="shared" si="90"/>
        <v>19.075432003690874</v>
      </c>
      <c r="Q336" s="2">
        <f t="shared" si="91"/>
        <v>304.38478682153112</v>
      </c>
      <c r="R336">
        <f t="shared" si="80"/>
        <v>999.99999999999977</v>
      </c>
      <c r="T336" s="2">
        <f t="shared" si="81"/>
        <v>0.64526442967956887</v>
      </c>
      <c r="U336" s="8">
        <f t="shared" si="82"/>
        <v>0.76301728014763504</v>
      </c>
      <c r="X336" s="7">
        <f t="shared" si="92"/>
        <v>33.1000000000002</v>
      </c>
      <c r="Y336">
        <f t="shared" ca="1" si="93"/>
        <v>662</v>
      </c>
      <c r="Z336">
        <f t="shared" ca="1" si="94"/>
        <v>18</v>
      </c>
      <c r="AA336">
        <f t="shared" ca="1" si="95"/>
        <v>320</v>
      </c>
      <c r="AB336">
        <f t="shared" ca="1" si="83"/>
        <v>1000</v>
      </c>
      <c r="AD336">
        <f t="shared" ca="1" si="84"/>
        <v>0</v>
      </c>
      <c r="AE336">
        <f t="shared" ca="1" si="85"/>
        <v>0</v>
      </c>
      <c r="AF336" s="2">
        <f t="shared" ca="1" si="86"/>
        <v>8.9999999999999998E-4</v>
      </c>
      <c r="AG336" s="14">
        <f t="shared" si="87"/>
        <v>4.0000000000000008E-2</v>
      </c>
    </row>
    <row r="337" spans="14:33" x14ac:dyDescent="0.25">
      <c r="N337" s="7">
        <f t="shared" si="88"/>
        <v>33.200000000000202</v>
      </c>
      <c r="O337" s="19">
        <f t="shared" si="89"/>
        <v>675.89451674509837</v>
      </c>
      <c r="P337" s="2">
        <f t="shared" si="90"/>
        <v>18.957679153222806</v>
      </c>
      <c r="Q337" s="2">
        <f t="shared" si="91"/>
        <v>305.14780410167873</v>
      </c>
      <c r="R337">
        <f t="shared" si="80"/>
        <v>999.99999999999989</v>
      </c>
      <c r="T337" s="2">
        <f t="shared" si="81"/>
        <v>0.64066956949380782</v>
      </c>
      <c r="U337" s="8">
        <f t="shared" si="82"/>
        <v>0.75830716612891225</v>
      </c>
      <c r="X337" s="7">
        <f t="shared" si="92"/>
        <v>33.200000000000202</v>
      </c>
      <c r="Y337">
        <f t="shared" ca="1" si="93"/>
        <v>662</v>
      </c>
      <c r="Z337">
        <f t="shared" ca="1" si="94"/>
        <v>18</v>
      </c>
      <c r="AA337">
        <f t="shared" ca="1" si="95"/>
        <v>320</v>
      </c>
      <c r="AB337">
        <f t="shared" ca="1" si="83"/>
        <v>1000</v>
      </c>
      <c r="AD337">
        <f t="shared" ca="1" si="84"/>
        <v>0</v>
      </c>
      <c r="AE337">
        <f t="shared" ca="1" si="85"/>
        <v>0</v>
      </c>
      <c r="AF337" s="2">
        <f t="shared" ca="1" si="86"/>
        <v>8.9999999999999998E-4</v>
      </c>
      <c r="AG337" s="14">
        <f t="shared" si="87"/>
        <v>4.0000000000000008E-2</v>
      </c>
    </row>
    <row r="338" spans="14:33" x14ac:dyDescent="0.25">
      <c r="N338" s="7">
        <f t="shared" si="88"/>
        <v>33.300000000000203</v>
      </c>
      <c r="O338" s="19">
        <f t="shared" si="89"/>
        <v>675.25384717560462</v>
      </c>
      <c r="P338" s="2">
        <f t="shared" si="90"/>
        <v>18.840041556587703</v>
      </c>
      <c r="Q338" s="2">
        <f t="shared" si="91"/>
        <v>305.90611126780766</v>
      </c>
      <c r="R338">
        <f t="shared" si="80"/>
        <v>1000</v>
      </c>
      <c r="T338" s="2">
        <f t="shared" si="81"/>
        <v>0.63609052710170566</v>
      </c>
      <c r="U338" s="8">
        <f t="shared" si="82"/>
        <v>0.75360166226350822</v>
      </c>
      <c r="X338" s="7">
        <f t="shared" si="92"/>
        <v>33.300000000000203</v>
      </c>
      <c r="Y338">
        <f t="shared" ca="1" si="93"/>
        <v>662</v>
      </c>
      <c r="Z338">
        <f t="shared" ca="1" si="94"/>
        <v>18</v>
      </c>
      <c r="AA338">
        <f t="shared" ca="1" si="95"/>
        <v>320</v>
      </c>
      <c r="AB338">
        <f t="shared" ca="1" si="83"/>
        <v>1000</v>
      </c>
      <c r="AD338">
        <f t="shared" ca="1" si="84"/>
        <v>0</v>
      </c>
      <c r="AE338">
        <f t="shared" ca="1" si="85"/>
        <v>0</v>
      </c>
      <c r="AF338" s="2">
        <f t="shared" ca="1" si="86"/>
        <v>8.9999999999999998E-4</v>
      </c>
      <c r="AG338" s="14">
        <f t="shared" si="87"/>
        <v>4.0000000000000008E-2</v>
      </c>
    </row>
    <row r="339" spans="14:33" x14ac:dyDescent="0.25">
      <c r="N339" s="7">
        <f t="shared" si="88"/>
        <v>33.400000000000205</v>
      </c>
      <c r="O339" s="19">
        <f t="shared" si="89"/>
        <v>674.6177566485029</v>
      </c>
      <c r="P339" s="2">
        <f t="shared" si="90"/>
        <v>18.722530421425898</v>
      </c>
      <c r="Q339" s="2">
        <f t="shared" si="91"/>
        <v>306.65971293007118</v>
      </c>
      <c r="R339">
        <f t="shared" si="80"/>
        <v>1000</v>
      </c>
      <c r="T339" s="2">
        <f t="shared" si="81"/>
        <v>0.63152757358428446</v>
      </c>
      <c r="U339" s="8">
        <f t="shared" si="82"/>
        <v>0.74890121685703592</v>
      </c>
      <c r="X339" s="7">
        <f t="shared" si="92"/>
        <v>33.400000000000205</v>
      </c>
      <c r="Y339">
        <f t="shared" ca="1" si="93"/>
        <v>662</v>
      </c>
      <c r="Z339">
        <f t="shared" ca="1" si="94"/>
        <v>18</v>
      </c>
      <c r="AA339">
        <f t="shared" ca="1" si="95"/>
        <v>320</v>
      </c>
      <c r="AB339">
        <f t="shared" ca="1" si="83"/>
        <v>1000</v>
      </c>
      <c r="AD339">
        <f t="shared" ca="1" si="84"/>
        <v>1</v>
      </c>
      <c r="AE339">
        <f t="shared" ca="1" si="85"/>
        <v>1</v>
      </c>
      <c r="AF339" s="2">
        <f t="shared" ca="1" si="86"/>
        <v>8.9999999999999998E-4</v>
      </c>
      <c r="AG339" s="14">
        <f t="shared" si="87"/>
        <v>4.0000000000000008E-2</v>
      </c>
    </row>
    <row r="340" spans="14:33" x14ac:dyDescent="0.25">
      <c r="N340" s="7">
        <f t="shared" si="88"/>
        <v>33.500000000000206</v>
      </c>
      <c r="O340" s="19">
        <f t="shared" si="89"/>
        <v>673.98622907491858</v>
      </c>
      <c r="P340" s="2">
        <f t="shared" si="90"/>
        <v>18.605156778153148</v>
      </c>
      <c r="Q340" s="2">
        <f t="shared" si="91"/>
        <v>307.40861414692824</v>
      </c>
      <c r="R340">
        <f t="shared" si="80"/>
        <v>1000</v>
      </c>
      <c r="T340" s="2">
        <f t="shared" si="81"/>
        <v>0.62698097291275512</v>
      </c>
      <c r="U340" s="8">
        <f t="shared" si="82"/>
        <v>0.74420627112612603</v>
      </c>
      <c r="X340" s="7">
        <f t="shared" si="92"/>
        <v>33.500000000000206</v>
      </c>
      <c r="Y340">
        <f t="shared" ca="1" si="93"/>
        <v>661</v>
      </c>
      <c r="Z340">
        <f t="shared" ca="1" si="94"/>
        <v>18</v>
      </c>
      <c r="AA340">
        <f t="shared" ca="1" si="95"/>
        <v>321</v>
      </c>
      <c r="AB340">
        <f t="shared" ca="1" si="83"/>
        <v>1000</v>
      </c>
      <c r="AD340">
        <f t="shared" ca="1" si="84"/>
        <v>0</v>
      </c>
      <c r="AE340">
        <f t="shared" ca="1" si="85"/>
        <v>1</v>
      </c>
      <c r="AF340" s="2">
        <f t="shared" ca="1" si="86"/>
        <v>8.9999999999999998E-4</v>
      </c>
      <c r="AG340" s="14">
        <f t="shared" si="87"/>
        <v>4.0000000000000008E-2</v>
      </c>
    </row>
    <row r="341" spans="14:33" x14ac:dyDescent="0.25">
      <c r="N341" s="7">
        <f t="shared" si="88"/>
        <v>33.600000000000207</v>
      </c>
      <c r="O341" s="19">
        <f t="shared" si="89"/>
        <v>673.35924810200584</v>
      </c>
      <c r="P341" s="2">
        <f t="shared" si="90"/>
        <v>18.487931479939778</v>
      </c>
      <c r="Q341" s="2">
        <f t="shared" si="91"/>
        <v>308.15282041805438</v>
      </c>
      <c r="R341">
        <f t="shared" si="80"/>
        <v>1000</v>
      </c>
      <c r="T341" s="2">
        <f t="shared" si="81"/>
        <v>0.62245098201468263</v>
      </c>
      <c r="U341" s="8">
        <f t="shared" si="82"/>
        <v>0.73951725919759115</v>
      </c>
      <c r="X341" s="7">
        <f t="shared" si="92"/>
        <v>33.600000000000207</v>
      </c>
      <c r="Y341">
        <f t="shared" ca="1" si="93"/>
        <v>661</v>
      </c>
      <c r="Z341">
        <f t="shared" ca="1" si="94"/>
        <v>17</v>
      </c>
      <c r="AA341">
        <f t="shared" ca="1" si="95"/>
        <v>322</v>
      </c>
      <c r="AB341">
        <f t="shared" ca="1" si="83"/>
        <v>1000</v>
      </c>
      <c r="AD341">
        <f t="shared" ca="1" si="84"/>
        <v>0</v>
      </c>
      <c r="AE341">
        <f t="shared" ca="1" si="85"/>
        <v>0</v>
      </c>
      <c r="AF341" s="2">
        <f t="shared" ca="1" si="86"/>
        <v>8.5000000000000006E-4</v>
      </c>
      <c r="AG341" s="14">
        <f t="shared" si="87"/>
        <v>4.0000000000000008E-2</v>
      </c>
    </row>
    <row r="342" spans="14:33" x14ac:dyDescent="0.25">
      <c r="N342" s="7">
        <f t="shared" si="88"/>
        <v>33.700000000000209</v>
      </c>
      <c r="O342" s="19">
        <f t="shared" si="89"/>
        <v>672.73679711999114</v>
      </c>
      <c r="P342" s="2">
        <f t="shared" si="90"/>
        <v>18.370865202756871</v>
      </c>
      <c r="Q342" s="2">
        <f t="shared" si="91"/>
        <v>308.89233767725199</v>
      </c>
      <c r="R342">
        <f t="shared" si="80"/>
        <v>1000</v>
      </c>
      <c r="T342" s="2">
        <f t="shared" si="81"/>
        <v>0.61793785084128772</v>
      </c>
      <c r="U342" s="8">
        <f t="shared" si="82"/>
        <v>0.7348346081102749</v>
      </c>
      <c r="X342" s="7">
        <f t="shared" si="92"/>
        <v>33.700000000000209</v>
      </c>
      <c r="Y342">
        <f t="shared" ca="1" si="93"/>
        <v>661</v>
      </c>
      <c r="Z342">
        <f t="shared" ca="1" si="94"/>
        <v>17</v>
      </c>
      <c r="AA342">
        <f t="shared" ca="1" si="95"/>
        <v>322</v>
      </c>
      <c r="AB342">
        <f t="shared" ca="1" si="83"/>
        <v>1000</v>
      </c>
      <c r="AD342">
        <f t="shared" ca="1" si="84"/>
        <v>0</v>
      </c>
      <c r="AE342">
        <f t="shared" ca="1" si="85"/>
        <v>0</v>
      </c>
      <c r="AF342" s="2">
        <f t="shared" ca="1" si="86"/>
        <v>8.5000000000000006E-4</v>
      </c>
      <c r="AG342" s="14">
        <f t="shared" si="87"/>
        <v>4.0000000000000008E-2</v>
      </c>
    </row>
    <row r="343" spans="14:33" x14ac:dyDescent="0.25">
      <c r="N343" s="7">
        <f t="shared" si="88"/>
        <v>33.80000000000021</v>
      </c>
      <c r="O343" s="19">
        <f t="shared" si="89"/>
        <v>672.11885926914988</v>
      </c>
      <c r="P343" s="2">
        <f t="shared" si="90"/>
        <v>18.253968445487882</v>
      </c>
      <c r="Q343" s="2">
        <f t="shared" si="91"/>
        <v>309.62717228536224</v>
      </c>
      <c r="R343">
        <f t="shared" si="80"/>
        <v>1000</v>
      </c>
      <c r="T343" s="2">
        <f t="shared" si="81"/>
        <v>0.61344182243581868</v>
      </c>
      <c r="U343" s="8">
        <f t="shared" si="82"/>
        <v>0.73015873781951535</v>
      </c>
      <c r="X343" s="7">
        <f t="shared" si="92"/>
        <v>33.80000000000021</v>
      </c>
      <c r="Y343">
        <f t="shared" ca="1" si="93"/>
        <v>661</v>
      </c>
      <c r="Z343">
        <f t="shared" ca="1" si="94"/>
        <v>17</v>
      </c>
      <c r="AA343">
        <f t="shared" ca="1" si="95"/>
        <v>322</v>
      </c>
      <c r="AB343">
        <f t="shared" ca="1" si="83"/>
        <v>1000</v>
      </c>
      <c r="AD343">
        <f t="shared" ca="1" si="84"/>
        <v>1</v>
      </c>
      <c r="AE343">
        <f t="shared" ca="1" si="85"/>
        <v>2</v>
      </c>
      <c r="AF343" s="2">
        <f t="shared" ca="1" si="86"/>
        <v>8.5000000000000006E-4</v>
      </c>
      <c r="AG343" s="14">
        <f t="shared" si="87"/>
        <v>4.0000000000000008E-2</v>
      </c>
    </row>
    <row r="344" spans="14:33" x14ac:dyDescent="0.25">
      <c r="N344" s="7">
        <f t="shared" si="88"/>
        <v>33.900000000000212</v>
      </c>
      <c r="O344" s="19">
        <f t="shared" si="89"/>
        <v>671.50541744671409</v>
      </c>
      <c r="P344" s="2">
        <f t="shared" si="90"/>
        <v>18.137251530104184</v>
      </c>
      <c r="Q344" s="2">
        <f t="shared" si="91"/>
        <v>310.35733102318176</v>
      </c>
      <c r="R344">
        <f t="shared" si="80"/>
        <v>1000</v>
      </c>
      <c r="T344" s="2">
        <f t="shared" si="81"/>
        <v>0.60896313300293325</v>
      </c>
      <c r="U344" s="8">
        <f t="shared" si="82"/>
        <v>0.72549006120416737</v>
      </c>
      <c r="X344" s="7">
        <f t="shared" si="92"/>
        <v>33.900000000000212</v>
      </c>
      <c r="Y344">
        <f t="shared" ca="1" si="93"/>
        <v>660</v>
      </c>
      <c r="Z344">
        <f t="shared" ca="1" si="94"/>
        <v>16</v>
      </c>
      <c r="AA344">
        <f t="shared" ca="1" si="95"/>
        <v>324</v>
      </c>
      <c r="AB344">
        <f t="shared" ca="1" si="83"/>
        <v>1000</v>
      </c>
      <c r="AD344">
        <f t="shared" ca="1" si="84"/>
        <v>1</v>
      </c>
      <c r="AE344">
        <f t="shared" ca="1" si="85"/>
        <v>0</v>
      </c>
      <c r="AF344" s="2">
        <f t="shared" ca="1" si="86"/>
        <v>8.0000000000000004E-4</v>
      </c>
      <c r="AG344" s="14">
        <f t="shared" si="87"/>
        <v>4.0000000000000008E-2</v>
      </c>
    </row>
    <row r="345" spans="14:33" x14ac:dyDescent="0.25">
      <c r="N345" s="7">
        <f t="shared" si="88"/>
        <v>34.000000000000213</v>
      </c>
      <c r="O345" s="19">
        <f t="shared" si="89"/>
        <v>670.89645431371116</v>
      </c>
      <c r="P345" s="2">
        <f t="shared" si="90"/>
        <v>18.020724601902952</v>
      </c>
      <c r="Q345" s="2">
        <f t="shared" si="91"/>
        <v>311.0828210843859</v>
      </c>
      <c r="R345">
        <f t="shared" si="80"/>
        <v>1000</v>
      </c>
      <c r="T345" s="2">
        <f t="shared" si="81"/>
        <v>0.60450201197902775</v>
      </c>
      <c r="U345" s="8">
        <f t="shared" si="82"/>
        <v>0.72082898407611817</v>
      </c>
      <c r="X345" s="7">
        <f t="shared" si="92"/>
        <v>34.000000000000213</v>
      </c>
      <c r="Y345">
        <f t="shared" ca="1" si="93"/>
        <v>659</v>
      </c>
      <c r="Z345">
        <f t="shared" ca="1" si="94"/>
        <v>17</v>
      </c>
      <c r="AA345">
        <f t="shared" ca="1" si="95"/>
        <v>324</v>
      </c>
      <c r="AB345">
        <f t="shared" ca="1" si="83"/>
        <v>1000</v>
      </c>
      <c r="AD345">
        <f t="shared" ca="1" si="84"/>
        <v>1</v>
      </c>
      <c r="AE345">
        <f t="shared" ca="1" si="85"/>
        <v>0</v>
      </c>
      <c r="AF345" s="2">
        <f t="shared" ca="1" si="86"/>
        <v>8.5000000000000006E-4</v>
      </c>
      <c r="AG345" s="14">
        <f t="shared" si="87"/>
        <v>4.0000000000000008E-2</v>
      </c>
    </row>
    <row r="346" spans="14:33" x14ac:dyDescent="0.25">
      <c r="N346" s="7">
        <f t="shared" si="88"/>
        <v>34.100000000000215</v>
      </c>
      <c r="O346" s="19">
        <f t="shared" si="89"/>
        <v>670.29195230173218</v>
      </c>
      <c r="P346" s="2">
        <f t="shared" si="90"/>
        <v>17.904397629805864</v>
      </c>
      <c r="Q346" s="2">
        <f t="shared" si="91"/>
        <v>311.80365006846199</v>
      </c>
      <c r="R346">
        <f t="shared" si="80"/>
        <v>1000</v>
      </c>
      <c r="T346" s="2">
        <f t="shared" si="81"/>
        <v>0.60005868210345403</v>
      </c>
      <c r="U346" s="8">
        <f t="shared" si="82"/>
        <v>0.71617590519223462</v>
      </c>
      <c r="X346" s="7">
        <f t="shared" si="92"/>
        <v>34.100000000000215</v>
      </c>
      <c r="Y346">
        <f t="shared" ca="1" si="93"/>
        <v>658</v>
      </c>
      <c r="Z346">
        <f t="shared" ca="1" si="94"/>
        <v>18</v>
      </c>
      <c r="AA346">
        <f t="shared" ca="1" si="95"/>
        <v>324</v>
      </c>
      <c r="AB346">
        <f t="shared" ca="1" si="83"/>
        <v>1000</v>
      </c>
      <c r="AD346">
        <f t="shared" ca="1" si="84"/>
        <v>1</v>
      </c>
      <c r="AE346">
        <f t="shared" ca="1" si="85"/>
        <v>0</v>
      </c>
      <c r="AF346" s="2">
        <f t="shared" ca="1" si="86"/>
        <v>8.9999999999999998E-4</v>
      </c>
      <c r="AG346" s="14">
        <f t="shared" si="87"/>
        <v>4.0000000000000008E-2</v>
      </c>
    </row>
    <row r="347" spans="14:33" x14ac:dyDescent="0.25">
      <c r="N347" s="7">
        <f t="shared" si="88"/>
        <v>34.200000000000216</v>
      </c>
      <c r="O347" s="19">
        <f t="shared" si="89"/>
        <v>669.69189361962867</v>
      </c>
      <c r="P347" s="2">
        <f t="shared" si="90"/>
        <v>17.788280406717085</v>
      </c>
      <c r="Q347" s="2">
        <f t="shared" si="91"/>
        <v>312.51982597365424</v>
      </c>
      <c r="R347">
        <f t="shared" si="80"/>
        <v>1000</v>
      </c>
      <c r="T347" s="2">
        <f t="shared" si="81"/>
        <v>0.59563335949056517</v>
      </c>
      <c r="U347" s="8">
        <f t="shared" si="82"/>
        <v>0.71153121626868343</v>
      </c>
      <c r="X347" s="7">
        <f t="shared" si="92"/>
        <v>34.200000000000216</v>
      </c>
      <c r="Y347">
        <f t="shared" ca="1" si="93"/>
        <v>657</v>
      </c>
      <c r="Z347">
        <f t="shared" ca="1" si="94"/>
        <v>19</v>
      </c>
      <c r="AA347">
        <f t="shared" ca="1" si="95"/>
        <v>324</v>
      </c>
      <c r="AB347">
        <f t="shared" ca="1" si="83"/>
        <v>1000</v>
      </c>
      <c r="AD347">
        <f t="shared" ca="1" si="84"/>
        <v>1</v>
      </c>
      <c r="AE347">
        <f t="shared" ca="1" si="85"/>
        <v>2</v>
      </c>
      <c r="AF347" s="2">
        <f t="shared" ca="1" si="86"/>
        <v>9.5E-4</v>
      </c>
      <c r="AG347" s="14">
        <f t="shared" si="87"/>
        <v>4.0000000000000008E-2</v>
      </c>
    </row>
    <row r="348" spans="14:33" x14ac:dyDescent="0.25">
      <c r="N348" s="7">
        <f t="shared" si="88"/>
        <v>34.300000000000217</v>
      </c>
      <c r="O348" s="19">
        <f t="shared" si="89"/>
        <v>669.09626026013814</v>
      </c>
      <c r="P348" s="2">
        <f t="shared" si="90"/>
        <v>17.67238254993897</v>
      </c>
      <c r="Q348" s="2">
        <f t="shared" si="91"/>
        <v>313.2313571899229</v>
      </c>
      <c r="R348">
        <f t="shared" si="80"/>
        <v>1000</v>
      </c>
      <c r="T348" s="2">
        <f t="shared" si="81"/>
        <v>0.59122625370253445</v>
      </c>
      <c r="U348" s="8">
        <f t="shared" si="82"/>
        <v>0.70689530199755879</v>
      </c>
      <c r="X348" s="7">
        <f t="shared" si="92"/>
        <v>34.300000000000217</v>
      </c>
      <c r="Y348">
        <f t="shared" ca="1" si="93"/>
        <v>656</v>
      </c>
      <c r="Z348">
        <f t="shared" ca="1" si="94"/>
        <v>18</v>
      </c>
      <c r="AA348">
        <f t="shared" ca="1" si="95"/>
        <v>326</v>
      </c>
      <c r="AB348">
        <f t="shared" ca="1" si="83"/>
        <v>1000</v>
      </c>
      <c r="AD348">
        <f t="shared" ca="1" si="84"/>
        <v>1</v>
      </c>
      <c r="AE348">
        <f t="shared" ca="1" si="85"/>
        <v>1</v>
      </c>
      <c r="AF348" s="2">
        <f t="shared" ca="1" si="86"/>
        <v>8.9999999999999998E-4</v>
      </c>
      <c r="AG348" s="14">
        <f t="shared" si="87"/>
        <v>4.0000000000000008E-2</v>
      </c>
    </row>
    <row r="349" spans="14:33" x14ac:dyDescent="0.25">
      <c r="N349" s="7">
        <f t="shared" si="88"/>
        <v>34.400000000000219</v>
      </c>
      <c r="O349" s="19">
        <f t="shared" si="89"/>
        <v>668.50503400643561</v>
      </c>
      <c r="P349" s="2">
        <f t="shared" si="90"/>
        <v>17.556713501643944</v>
      </c>
      <c r="Q349" s="2">
        <f t="shared" si="91"/>
        <v>313.93825249192048</v>
      </c>
      <c r="R349">
        <f t="shared" si="80"/>
        <v>1000</v>
      </c>
      <c r="T349" s="2">
        <f t="shared" si="81"/>
        <v>0.58683756782288665</v>
      </c>
      <c r="U349" s="8">
        <f t="shared" si="82"/>
        <v>0.7022685400657579</v>
      </c>
      <c r="X349" s="7">
        <f t="shared" si="92"/>
        <v>34.400000000000219</v>
      </c>
      <c r="Y349">
        <f t="shared" ca="1" si="93"/>
        <v>655</v>
      </c>
      <c r="Z349">
        <f t="shared" ca="1" si="94"/>
        <v>18</v>
      </c>
      <c r="AA349">
        <f t="shared" ca="1" si="95"/>
        <v>327</v>
      </c>
      <c r="AB349">
        <f t="shared" ca="1" si="83"/>
        <v>1000</v>
      </c>
      <c r="AD349">
        <f t="shared" ca="1" si="84"/>
        <v>0</v>
      </c>
      <c r="AE349">
        <f t="shared" ca="1" si="85"/>
        <v>0</v>
      </c>
      <c r="AF349" s="2">
        <f t="shared" ca="1" si="86"/>
        <v>8.9999999999999998E-4</v>
      </c>
      <c r="AG349" s="14">
        <f t="shared" si="87"/>
        <v>4.0000000000000008E-2</v>
      </c>
    </row>
    <row r="350" spans="14:33" x14ac:dyDescent="0.25">
      <c r="N350" s="7">
        <f t="shared" si="88"/>
        <v>34.50000000000022</v>
      </c>
      <c r="O350" s="19">
        <f t="shared" si="89"/>
        <v>667.91819643861277</v>
      </c>
      <c r="P350" s="2">
        <f t="shared" si="90"/>
        <v>17.441282529401072</v>
      </c>
      <c r="Q350" s="2">
        <f t="shared" si="91"/>
        <v>314.64052103198622</v>
      </c>
      <c r="R350">
        <f t="shared" si="80"/>
        <v>1000</v>
      </c>
      <c r="T350" s="2">
        <f t="shared" si="81"/>
        <v>0.58246749853069246</v>
      </c>
      <c r="U350" s="8">
        <f t="shared" si="82"/>
        <v>0.6976513011760429</v>
      </c>
      <c r="X350" s="7">
        <f t="shared" si="92"/>
        <v>34.50000000000022</v>
      </c>
      <c r="Y350">
        <f t="shared" ca="1" si="93"/>
        <v>655</v>
      </c>
      <c r="Z350">
        <f t="shared" ca="1" si="94"/>
        <v>18</v>
      </c>
      <c r="AA350">
        <f t="shared" ca="1" si="95"/>
        <v>327</v>
      </c>
      <c r="AB350">
        <f t="shared" ca="1" si="83"/>
        <v>1000</v>
      </c>
      <c r="AD350">
        <f t="shared" ca="1" si="84"/>
        <v>0</v>
      </c>
      <c r="AE350">
        <f t="shared" ca="1" si="85"/>
        <v>0</v>
      </c>
      <c r="AF350" s="2">
        <f t="shared" ca="1" si="86"/>
        <v>8.9999999999999998E-4</v>
      </c>
      <c r="AG350" s="14">
        <f t="shared" si="87"/>
        <v>4.0000000000000008E-2</v>
      </c>
    </row>
    <row r="351" spans="14:33" x14ac:dyDescent="0.25">
      <c r="N351" s="7">
        <f t="shared" si="88"/>
        <v>34.600000000000222</v>
      </c>
      <c r="O351" s="19">
        <f t="shared" si="89"/>
        <v>667.33572894008205</v>
      </c>
      <c r="P351" s="2">
        <f t="shared" si="90"/>
        <v>17.32609872675572</v>
      </c>
      <c r="Q351" s="2">
        <f t="shared" si="91"/>
        <v>315.33817233316228</v>
      </c>
      <c r="R351">
        <f t="shared" si="80"/>
        <v>1000</v>
      </c>
      <c r="T351" s="2">
        <f t="shared" si="81"/>
        <v>0.57811623617536778</v>
      </c>
      <c r="U351" s="8">
        <f t="shared" si="82"/>
        <v>0.69304394907022893</v>
      </c>
      <c r="X351" s="7">
        <f t="shared" si="92"/>
        <v>34.600000000000222</v>
      </c>
      <c r="Y351">
        <f t="shared" ca="1" si="93"/>
        <v>655</v>
      </c>
      <c r="Z351">
        <f t="shared" ca="1" si="94"/>
        <v>18</v>
      </c>
      <c r="AA351">
        <f t="shared" ca="1" si="95"/>
        <v>327</v>
      </c>
      <c r="AB351">
        <f t="shared" ca="1" si="83"/>
        <v>1000</v>
      </c>
      <c r="AD351">
        <f t="shared" ca="1" si="84"/>
        <v>2</v>
      </c>
      <c r="AE351">
        <f t="shared" ca="1" si="85"/>
        <v>0</v>
      </c>
      <c r="AF351" s="2">
        <f t="shared" ca="1" si="86"/>
        <v>8.9999999999999998E-4</v>
      </c>
      <c r="AG351" s="14">
        <f t="shared" si="87"/>
        <v>4.0000000000000008E-2</v>
      </c>
    </row>
    <row r="352" spans="14:33" x14ac:dyDescent="0.25">
      <c r="N352" s="7">
        <f t="shared" si="88"/>
        <v>34.700000000000223</v>
      </c>
      <c r="O352" s="19">
        <f t="shared" si="89"/>
        <v>666.75761270390672</v>
      </c>
      <c r="P352" s="2">
        <f t="shared" si="90"/>
        <v>17.211171013860859</v>
      </c>
      <c r="Q352" s="2">
        <f t="shared" si="91"/>
        <v>316.03121628223249</v>
      </c>
      <c r="R352">
        <f t="shared" si="80"/>
        <v>1000</v>
      </c>
      <c r="T352" s="2">
        <f t="shared" si="81"/>
        <v>0.57378396485202721</v>
      </c>
      <c r="U352" s="8">
        <f t="shared" si="82"/>
        <v>0.68844684055443439</v>
      </c>
      <c r="X352" s="7">
        <f t="shared" si="92"/>
        <v>34.700000000000223</v>
      </c>
      <c r="Y352">
        <f t="shared" ca="1" si="93"/>
        <v>653</v>
      </c>
      <c r="Z352">
        <f t="shared" ca="1" si="94"/>
        <v>20</v>
      </c>
      <c r="AA352">
        <f t="shared" ca="1" si="95"/>
        <v>327</v>
      </c>
      <c r="AB352">
        <f t="shared" ca="1" si="83"/>
        <v>1000</v>
      </c>
      <c r="AD352">
        <f t="shared" ca="1" si="84"/>
        <v>0</v>
      </c>
      <c r="AE352">
        <f t="shared" ca="1" si="85"/>
        <v>0</v>
      </c>
      <c r="AF352" s="2">
        <f t="shared" ca="1" si="86"/>
        <v>1E-3</v>
      </c>
      <c r="AG352" s="14">
        <f t="shared" si="87"/>
        <v>4.0000000000000008E-2</v>
      </c>
    </row>
    <row r="353" spans="14:33" x14ac:dyDescent="0.25">
      <c r="N353" s="7">
        <f t="shared" si="88"/>
        <v>34.800000000000225</v>
      </c>
      <c r="O353" s="19">
        <f t="shared" si="89"/>
        <v>666.18382873905466</v>
      </c>
      <c r="P353" s="2">
        <f t="shared" si="90"/>
        <v>17.096508138158452</v>
      </c>
      <c r="Q353" s="2">
        <f t="shared" si="91"/>
        <v>316.71966312278693</v>
      </c>
      <c r="R353">
        <f t="shared" si="80"/>
        <v>1000</v>
      </c>
      <c r="T353" s="2">
        <f t="shared" si="81"/>
        <v>0.56947086247734025</v>
      </c>
      <c r="U353" s="8">
        <f t="shared" si="82"/>
        <v>0.68386032552633813</v>
      </c>
      <c r="X353" s="7">
        <f t="shared" si="92"/>
        <v>34.800000000000225</v>
      </c>
      <c r="Y353">
        <f t="shared" ca="1" si="93"/>
        <v>653</v>
      </c>
      <c r="Z353">
        <f t="shared" ca="1" si="94"/>
        <v>20</v>
      </c>
      <c r="AA353">
        <f t="shared" ca="1" si="95"/>
        <v>327</v>
      </c>
      <c r="AB353">
        <f t="shared" ca="1" si="83"/>
        <v>1000</v>
      </c>
      <c r="AD353">
        <f t="shared" ca="1" si="84"/>
        <v>0</v>
      </c>
      <c r="AE353">
        <f t="shared" ca="1" si="85"/>
        <v>1</v>
      </c>
      <c r="AF353" s="2">
        <f t="shared" ca="1" si="86"/>
        <v>1E-3</v>
      </c>
      <c r="AG353" s="14">
        <f t="shared" si="87"/>
        <v>4.0000000000000008E-2</v>
      </c>
    </row>
    <row r="354" spans="14:33" x14ac:dyDescent="0.25">
      <c r="N354" s="7">
        <f t="shared" si="88"/>
        <v>34.900000000000226</v>
      </c>
      <c r="O354" s="19">
        <f t="shared" si="89"/>
        <v>665.61435787657729</v>
      </c>
      <c r="P354" s="2">
        <f t="shared" si="90"/>
        <v>16.982118675109454</v>
      </c>
      <c r="Q354" s="2">
        <f t="shared" si="91"/>
        <v>317.40352344831325</v>
      </c>
      <c r="R354">
        <f t="shared" si="80"/>
        <v>1000</v>
      </c>
      <c r="T354" s="2">
        <f t="shared" si="81"/>
        <v>0.56517710086584061</v>
      </c>
      <c r="U354" s="8">
        <f t="shared" si="82"/>
        <v>0.67928474700437824</v>
      </c>
      <c r="X354" s="7">
        <f t="shared" si="92"/>
        <v>34.900000000000226</v>
      </c>
      <c r="Y354">
        <f t="shared" ca="1" si="93"/>
        <v>653</v>
      </c>
      <c r="Z354">
        <f t="shared" ca="1" si="94"/>
        <v>19</v>
      </c>
      <c r="AA354">
        <f t="shared" ca="1" si="95"/>
        <v>328</v>
      </c>
      <c r="AB354">
        <f t="shared" ca="1" si="83"/>
        <v>1000</v>
      </c>
      <c r="AD354">
        <f t="shared" ca="1" si="84"/>
        <v>0</v>
      </c>
      <c r="AE354">
        <f t="shared" ca="1" si="85"/>
        <v>0</v>
      </c>
      <c r="AF354" s="2">
        <f t="shared" ca="1" si="86"/>
        <v>9.5E-4</v>
      </c>
      <c r="AG354" s="14">
        <f t="shared" si="87"/>
        <v>4.0000000000000008E-2</v>
      </c>
    </row>
    <row r="355" spans="14:33" x14ac:dyDescent="0.25">
      <c r="N355" s="7">
        <f t="shared" si="88"/>
        <v>35.000000000000227</v>
      </c>
      <c r="O355" s="19">
        <f t="shared" si="89"/>
        <v>665.04918077571142</v>
      </c>
      <c r="P355" s="2">
        <f t="shared" si="90"/>
        <v>16.868011028970919</v>
      </c>
      <c r="Q355" s="2">
        <f t="shared" si="91"/>
        <v>318.08280819531763</v>
      </c>
      <c r="R355">
        <f t="shared" si="80"/>
        <v>1000</v>
      </c>
      <c r="T355" s="2">
        <f t="shared" si="81"/>
        <v>0.56090284580663885</v>
      </c>
      <c r="U355" s="8">
        <f t="shared" si="82"/>
        <v>0.67472044115883678</v>
      </c>
      <c r="X355" s="7">
        <f t="shared" si="92"/>
        <v>35.000000000000227</v>
      </c>
      <c r="Y355">
        <f t="shared" ca="1" si="93"/>
        <v>653</v>
      </c>
      <c r="Z355">
        <f t="shared" ca="1" si="94"/>
        <v>19</v>
      </c>
      <c r="AA355">
        <f t="shared" ca="1" si="95"/>
        <v>328</v>
      </c>
      <c r="AB355">
        <f t="shared" ca="1" si="83"/>
        <v>1000</v>
      </c>
      <c r="AD355">
        <f t="shared" ca="1" si="84"/>
        <v>0</v>
      </c>
      <c r="AE355">
        <f t="shared" ca="1" si="85"/>
        <v>2</v>
      </c>
      <c r="AF355" s="2">
        <f t="shared" ca="1" si="86"/>
        <v>9.5E-4</v>
      </c>
      <c r="AG355" s="14">
        <f t="shared" si="87"/>
        <v>4.0000000000000008E-2</v>
      </c>
    </row>
    <row r="356" spans="14:33" x14ac:dyDescent="0.25">
      <c r="N356" s="7">
        <f t="shared" si="88"/>
        <v>35.100000000000229</v>
      </c>
      <c r="O356" s="19">
        <f t="shared" si="89"/>
        <v>664.48827792990483</v>
      </c>
      <c r="P356" s="2">
        <f t="shared" si="90"/>
        <v>16.75419343361872</v>
      </c>
      <c r="Q356" s="2">
        <f t="shared" si="91"/>
        <v>318.75752863647648</v>
      </c>
      <c r="R356">
        <f t="shared" si="80"/>
        <v>1000</v>
      </c>
      <c r="T356" s="2">
        <f t="shared" si="81"/>
        <v>0.55664825714049115</v>
      </c>
      <c r="U356" s="8">
        <f t="shared" si="82"/>
        <v>0.67016773734474888</v>
      </c>
      <c r="X356" s="7">
        <f t="shared" si="92"/>
        <v>35.100000000000229</v>
      </c>
      <c r="Y356">
        <f t="shared" ca="1" si="93"/>
        <v>653</v>
      </c>
      <c r="Z356">
        <f t="shared" ca="1" si="94"/>
        <v>17</v>
      </c>
      <c r="AA356">
        <f t="shared" ca="1" si="95"/>
        <v>330</v>
      </c>
      <c r="AB356">
        <f t="shared" ca="1" si="83"/>
        <v>1000</v>
      </c>
      <c r="AD356">
        <f t="shared" ca="1" si="84"/>
        <v>2</v>
      </c>
      <c r="AE356">
        <f t="shared" ca="1" si="85"/>
        <v>2</v>
      </c>
      <c r="AF356" s="2">
        <f t="shared" ca="1" si="86"/>
        <v>8.5000000000000006E-4</v>
      </c>
      <c r="AG356" s="14">
        <f t="shared" si="87"/>
        <v>4.0000000000000008E-2</v>
      </c>
    </row>
    <row r="357" spans="14:33" x14ac:dyDescent="0.25">
      <c r="N357" s="7">
        <f t="shared" si="88"/>
        <v>35.20000000000023</v>
      </c>
      <c r="O357" s="19">
        <f t="shared" si="89"/>
        <v>663.9316296727643</v>
      </c>
      <c r="P357" s="2">
        <f t="shared" si="90"/>
        <v>16.640673953414463</v>
      </c>
      <c r="Q357" s="2">
        <f t="shared" si="91"/>
        <v>319.42769637382122</v>
      </c>
      <c r="R357">
        <f t="shared" si="80"/>
        <v>1000</v>
      </c>
      <c r="T357" s="2">
        <f t="shared" si="81"/>
        <v>0.55241348883717933</v>
      </c>
      <c r="U357" s="8">
        <f t="shared" si="82"/>
        <v>0.66562695813657857</v>
      </c>
      <c r="X357" s="7">
        <f t="shared" si="92"/>
        <v>35.20000000000023</v>
      </c>
      <c r="Y357">
        <f t="shared" ca="1" si="93"/>
        <v>651</v>
      </c>
      <c r="Z357">
        <f t="shared" ca="1" si="94"/>
        <v>17</v>
      </c>
      <c r="AA357">
        <f t="shared" ca="1" si="95"/>
        <v>332</v>
      </c>
      <c r="AB357">
        <f t="shared" ca="1" si="83"/>
        <v>1000</v>
      </c>
      <c r="AD357">
        <f t="shared" ca="1" si="84"/>
        <v>0</v>
      </c>
      <c r="AE357">
        <f t="shared" ca="1" si="85"/>
        <v>1</v>
      </c>
      <c r="AF357" s="2">
        <f t="shared" ca="1" si="86"/>
        <v>8.5000000000000006E-4</v>
      </c>
      <c r="AG357" s="14">
        <f t="shared" si="87"/>
        <v>4.0000000000000008E-2</v>
      </c>
    </row>
    <row r="358" spans="14:33" x14ac:dyDescent="0.25">
      <c r="N358" s="7">
        <f t="shared" si="88"/>
        <v>35.300000000000232</v>
      </c>
      <c r="O358" s="19">
        <f t="shared" si="89"/>
        <v>663.37921618392716</v>
      </c>
      <c r="P358" s="2">
        <f t="shared" si="90"/>
        <v>16.527460484115064</v>
      </c>
      <c r="Q358" s="2">
        <f t="shared" si="91"/>
        <v>320.09332333195778</v>
      </c>
      <c r="R358">
        <f t="shared" si="80"/>
        <v>1000</v>
      </c>
      <c r="T358" s="2">
        <f t="shared" si="81"/>
        <v>0.54819868907315406</v>
      </c>
      <c r="U358" s="8">
        <f t="shared" si="82"/>
        <v>0.66109841936460256</v>
      </c>
      <c r="X358" s="7">
        <f t="shared" si="92"/>
        <v>35.300000000000232</v>
      </c>
      <c r="Y358">
        <f t="shared" ca="1" si="93"/>
        <v>651</v>
      </c>
      <c r="Z358">
        <f t="shared" ca="1" si="94"/>
        <v>16</v>
      </c>
      <c r="AA358">
        <f t="shared" ca="1" si="95"/>
        <v>333</v>
      </c>
      <c r="AB358">
        <f t="shared" ca="1" si="83"/>
        <v>1000</v>
      </c>
      <c r="AD358">
        <f t="shared" ca="1" si="84"/>
        <v>1</v>
      </c>
      <c r="AE358">
        <f t="shared" ca="1" si="85"/>
        <v>0</v>
      </c>
      <c r="AF358" s="2">
        <f t="shared" ca="1" si="86"/>
        <v>8.0000000000000004E-4</v>
      </c>
      <c r="AG358" s="14">
        <f t="shared" si="87"/>
        <v>4.0000000000000008E-2</v>
      </c>
    </row>
    <row r="359" spans="14:33" x14ac:dyDescent="0.25">
      <c r="N359" s="7">
        <f t="shared" si="88"/>
        <v>35.400000000000233</v>
      </c>
      <c r="O359" s="19">
        <f t="shared" si="89"/>
        <v>662.831017494854</v>
      </c>
      <c r="P359" s="2">
        <f t="shared" si="90"/>
        <v>16.414560753823615</v>
      </c>
      <c r="Q359" s="2">
        <f t="shared" si="91"/>
        <v>320.75442175132235</v>
      </c>
      <c r="R359">
        <f t="shared" si="80"/>
        <v>1000</v>
      </c>
      <c r="T359" s="2">
        <f t="shared" si="81"/>
        <v>0.54400400030940022</v>
      </c>
      <c r="U359" s="8">
        <f t="shared" si="82"/>
        <v>0.6565824301529446</v>
      </c>
      <c r="X359" s="7">
        <f t="shared" si="92"/>
        <v>35.400000000000233</v>
      </c>
      <c r="Y359">
        <f t="shared" ca="1" si="93"/>
        <v>650</v>
      </c>
      <c r="Z359">
        <f t="shared" ca="1" si="94"/>
        <v>17</v>
      </c>
      <c r="AA359">
        <f t="shared" ca="1" si="95"/>
        <v>333</v>
      </c>
      <c r="AB359">
        <f t="shared" ca="1" si="83"/>
        <v>1000</v>
      </c>
      <c r="AD359">
        <f t="shared" ca="1" si="84"/>
        <v>1</v>
      </c>
      <c r="AE359">
        <f t="shared" ca="1" si="85"/>
        <v>0</v>
      </c>
      <c r="AF359" s="2">
        <f t="shared" ca="1" si="86"/>
        <v>8.5000000000000006E-4</v>
      </c>
      <c r="AG359" s="14">
        <f t="shared" si="87"/>
        <v>4.0000000000000008E-2</v>
      </c>
    </row>
    <row r="360" spans="14:33" x14ac:dyDescent="0.25">
      <c r="N360" s="7">
        <f t="shared" si="88"/>
        <v>35.500000000000234</v>
      </c>
      <c r="O360" s="19">
        <f t="shared" si="89"/>
        <v>662.28701349454457</v>
      </c>
      <c r="P360" s="2">
        <f t="shared" si="90"/>
        <v>16.30198232398007</v>
      </c>
      <c r="Q360" s="2">
        <f t="shared" si="91"/>
        <v>321.41100418147528</v>
      </c>
      <c r="R360">
        <f t="shared" si="80"/>
        <v>999.99999999999989</v>
      </c>
      <c r="T360" s="2">
        <f t="shared" si="81"/>
        <v>0.53982955936948074</v>
      </c>
      <c r="U360" s="8">
        <f t="shared" si="82"/>
        <v>0.65207929295920286</v>
      </c>
      <c r="X360" s="7">
        <f t="shared" si="92"/>
        <v>35.500000000000234</v>
      </c>
      <c r="Y360">
        <f t="shared" ca="1" si="93"/>
        <v>649</v>
      </c>
      <c r="Z360">
        <f t="shared" ca="1" si="94"/>
        <v>18</v>
      </c>
      <c r="AA360">
        <f t="shared" ca="1" si="95"/>
        <v>333</v>
      </c>
      <c r="AB360">
        <f t="shared" ca="1" si="83"/>
        <v>1000</v>
      </c>
      <c r="AD360">
        <f t="shared" ca="1" si="84"/>
        <v>0</v>
      </c>
      <c r="AE360">
        <f t="shared" ca="1" si="85"/>
        <v>1</v>
      </c>
      <c r="AF360" s="2">
        <f t="shared" ca="1" si="86"/>
        <v>8.9999999999999998E-4</v>
      </c>
      <c r="AG360" s="14">
        <f t="shared" si="87"/>
        <v>4.0000000000000008E-2</v>
      </c>
    </row>
    <row r="361" spans="14:33" x14ac:dyDescent="0.25">
      <c r="N361" s="7">
        <f t="shared" si="88"/>
        <v>35.600000000000236</v>
      </c>
      <c r="O361" s="19">
        <f t="shared" si="89"/>
        <v>661.74718393517503</v>
      </c>
      <c r="P361" s="2">
        <f t="shared" si="90"/>
        <v>16.189732590390346</v>
      </c>
      <c r="Q361" s="2">
        <f t="shared" si="91"/>
        <v>322.06308347443451</v>
      </c>
      <c r="R361">
        <f t="shared" si="80"/>
        <v>999.99999999999989</v>
      </c>
      <c r="T361" s="2">
        <f t="shared" si="81"/>
        <v>0.53567549751771693</v>
      </c>
      <c r="U361" s="8">
        <f t="shared" si="82"/>
        <v>0.64758930361561395</v>
      </c>
      <c r="X361" s="7">
        <f t="shared" si="92"/>
        <v>35.600000000000236</v>
      </c>
      <c r="Y361">
        <f t="shared" ca="1" si="93"/>
        <v>649</v>
      </c>
      <c r="Z361">
        <f t="shared" ca="1" si="94"/>
        <v>17</v>
      </c>
      <c r="AA361">
        <f t="shared" ca="1" si="95"/>
        <v>334</v>
      </c>
      <c r="AB361">
        <f t="shared" ca="1" si="83"/>
        <v>1000</v>
      </c>
      <c r="AD361">
        <f t="shared" ca="1" si="84"/>
        <v>0</v>
      </c>
      <c r="AE361">
        <f t="shared" ca="1" si="85"/>
        <v>1</v>
      </c>
      <c r="AF361" s="2">
        <f t="shared" ca="1" si="86"/>
        <v>8.5000000000000006E-4</v>
      </c>
      <c r="AG361" s="14">
        <f t="shared" si="87"/>
        <v>4.0000000000000008E-2</v>
      </c>
    </row>
    <row r="362" spans="14:33" x14ac:dyDescent="0.25">
      <c r="N362" s="7">
        <f t="shared" si="88"/>
        <v>35.700000000000237</v>
      </c>
      <c r="O362" s="19">
        <f t="shared" si="89"/>
        <v>661.21150843765736</v>
      </c>
      <c r="P362" s="2">
        <f t="shared" si="90"/>
        <v>16.077818784292447</v>
      </c>
      <c r="Q362" s="2">
        <f t="shared" si="91"/>
        <v>322.71067277805014</v>
      </c>
      <c r="R362">
        <f t="shared" si="80"/>
        <v>1000</v>
      </c>
      <c r="T362" s="2">
        <f t="shared" si="81"/>
        <v>0.53154194053746562</v>
      </c>
      <c r="U362" s="8">
        <f t="shared" si="82"/>
        <v>0.64311275137169799</v>
      </c>
      <c r="X362" s="7">
        <f t="shared" si="92"/>
        <v>35.700000000000237</v>
      </c>
      <c r="Y362">
        <f t="shared" ca="1" si="93"/>
        <v>649</v>
      </c>
      <c r="Z362">
        <f t="shared" ca="1" si="94"/>
        <v>16</v>
      </c>
      <c r="AA362">
        <f t="shared" ca="1" si="95"/>
        <v>335</v>
      </c>
      <c r="AB362">
        <f t="shared" ca="1" si="83"/>
        <v>1000</v>
      </c>
      <c r="AD362">
        <f t="shared" ca="1" si="84"/>
        <v>0</v>
      </c>
      <c r="AE362">
        <f t="shared" ca="1" si="85"/>
        <v>0</v>
      </c>
      <c r="AF362" s="2">
        <f t="shared" ca="1" si="86"/>
        <v>8.0000000000000004E-4</v>
      </c>
      <c r="AG362" s="14">
        <f t="shared" si="87"/>
        <v>4.0000000000000008E-2</v>
      </c>
    </row>
    <row r="363" spans="14:33" x14ac:dyDescent="0.25">
      <c r="N363" s="7">
        <f t="shared" si="88"/>
        <v>35.800000000000239</v>
      </c>
      <c r="O363" s="19">
        <f t="shared" si="89"/>
        <v>660.67996649711984</v>
      </c>
      <c r="P363" s="2">
        <f t="shared" si="90"/>
        <v>15.966247973458215</v>
      </c>
      <c r="Q363" s="2">
        <f t="shared" si="91"/>
        <v>323.35378552942183</v>
      </c>
      <c r="R363">
        <f t="shared" si="80"/>
        <v>999.99999999999977</v>
      </c>
      <c r="T363" s="2">
        <f t="shared" si="81"/>
        <v>0.52742900880945409</v>
      </c>
      <c r="U363" s="8">
        <f t="shared" si="82"/>
        <v>0.63864991893832868</v>
      </c>
      <c r="X363" s="7">
        <f t="shared" si="92"/>
        <v>35.800000000000239</v>
      </c>
      <c r="Y363">
        <f t="shared" ca="1" si="93"/>
        <v>649</v>
      </c>
      <c r="Z363">
        <f t="shared" ca="1" si="94"/>
        <v>16</v>
      </c>
      <c r="AA363">
        <f t="shared" ca="1" si="95"/>
        <v>335</v>
      </c>
      <c r="AB363">
        <f t="shared" ca="1" si="83"/>
        <v>1000</v>
      </c>
      <c r="AD363">
        <f t="shared" ca="1" si="84"/>
        <v>0</v>
      </c>
      <c r="AE363">
        <f t="shared" ca="1" si="85"/>
        <v>0</v>
      </c>
      <c r="AF363" s="2">
        <f t="shared" ca="1" si="86"/>
        <v>8.0000000000000004E-4</v>
      </c>
      <c r="AG363" s="14">
        <f t="shared" si="87"/>
        <v>4.0000000000000008E-2</v>
      </c>
    </row>
    <row r="364" spans="14:33" x14ac:dyDescent="0.25">
      <c r="N364" s="7">
        <f t="shared" si="88"/>
        <v>35.90000000000024</v>
      </c>
      <c r="O364" s="19">
        <f t="shared" si="89"/>
        <v>660.15253748831037</v>
      </c>
      <c r="P364" s="2">
        <f t="shared" si="90"/>
        <v>15.85502706332934</v>
      </c>
      <c r="Q364" s="2">
        <f t="shared" si="91"/>
        <v>323.99243544836014</v>
      </c>
      <c r="R364">
        <f t="shared" si="80"/>
        <v>999.99999999999977</v>
      </c>
      <c r="T364" s="2">
        <f t="shared" si="81"/>
        <v>0.52333681739013493</v>
      </c>
      <c r="U364" s="8">
        <f t="shared" si="82"/>
        <v>0.63420108253317364</v>
      </c>
      <c r="X364" s="7">
        <f t="shared" si="92"/>
        <v>35.90000000000024</v>
      </c>
      <c r="Y364">
        <f t="shared" ca="1" si="93"/>
        <v>649</v>
      </c>
      <c r="Z364">
        <f t="shared" ca="1" si="94"/>
        <v>16</v>
      </c>
      <c r="AA364">
        <f t="shared" ca="1" si="95"/>
        <v>335</v>
      </c>
      <c r="AB364">
        <f t="shared" ca="1" si="83"/>
        <v>1000</v>
      </c>
      <c r="AD364">
        <f t="shared" ca="1" si="84"/>
        <v>1</v>
      </c>
      <c r="AE364">
        <f t="shared" ca="1" si="85"/>
        <v>2</v>
      </c>
      <c r="AF364" s="2">
        <f t="shared" ca="1" si="86"/>
        <v>8.0000000000000004E-4</v>
      </c>
      <c r="AG364" s="14">
        <f t="shared" si="87"/>
        <v>4.0000000000000008E-2</v>
      </c>
    </row>
    <row r="365" spans="14:33" x14ac:dyDescent="0.25">
      <c r="N365" s="7">
        <f t="shared" si="88"/>
        <v>36.000000000000242</v>
      </c>
      <c r="O365" s="19">
        <f t="shared" si="89"/>
        <v>659.62920067092023</v>
      </c>
      <c r="P365" s="2">
        <f t="shared" si="90"/>
        <v>15.744162798186302</v>
      </c>
      <c r="Q365" s="2">
        <f t="shared" si="91"/>
        <v>324.62663653089334</v>
      </c>
      <c r="R365">
        <f t="shared" si="80"/>
        <v>999.99999999999977</v>
      </c>
      <c r="T365" s="2">
        <f t="shared" si="81"/>
        <v>0.51926547609002349</v>
      </c>
      <c r="U365" s="8">
        <f t="shared" si="82"/>
        <v>0.62976651192745214</v>
      </c>
      <c r="X365" s="7">
        <f t="shared" si="92"/>
        <v>36.000000000000242</v>
      </c>
      <c r="Y365">
        <f t="shared" ca="1" si="93"/>
        <v>648</v>
      </c>
      <c r="Z365">
        <f t="shared" ca="1" si="94"/>
        <v>15</v>
      </c>
      <c r="AA365">
        <f t="shared" ca="1" si="95"/>
        <v>337</v>
      </c>
      <c r="AB365">
        <f t="shared" ca="1" si="83"/>
        <v>1000</v>
      </c>
      <c r="AD365">
        <f t="shared" ca="1" si="84"/>
        <v>0</v>
      </c>
      <c r="AE365">
        <f t="shared" ca="1" si="85"/>
        <v>1</v>
      </c>
      <c r="AF365" s="2">
        <f t="shared" ca="1" si="86"/>
        <v>7.5000000000000002E-4</v>
      </c>
      <c r="AG365" s="14">
        <f t="shared" si="87"/>
        <v>4.0000000000000008E-2</v>
      </c>
    </row>
    <row r="366" spans="14:33" x14ac:dyDescent="0.25">
      <c r="N366" s="7">
        <f t="shared" si="88"/>
        <v>36.100000000000243</v>
      </c>
      <c r="O366" s="19">
        <f t="shared" si="89"/>
        <v>659.1099351948302</v>
      </c>
      <c r="P366" s="2">
        <f t="shared" si="90"/>
        <v>15.633661762348874</v>
      </c>
      <c r="Q366" s="2">
        <f t="shared" si="91"/>
        <v>325.25640304282081</v>
      </c>
      <c r="R366">
        <f t="shared" si="80"/>
        <v>999.99999999999989</v>
      </c>
      <c r="T366" s="2">
        <f t="shared" si="81"/>
        <v>0.51521508955198303</v>
      </c>
      <c r="U366" s="8">
        <f t="shared" si="82"/>
        <v>0.62534647049395498</v>
      </c>
      <c r="X366" s="7">
        <f t="shared" si="92"/>
        <v>36.100000000000243</v>
      </c>
      <c r="Y366">
        <f t="shared" ca="1" si="93"/>
        <v>648</v>
      </c>
      <c r="Z366">
        <f t="shared" ca="1" si="94"/>
        <v>14</v>
      </c>
      <c r="AA366">
        <f t="shared" ca="1" si="95"/>
        <v>338</v>
      </c>
      <c r="AB366">
        <f t="shared" ca="1" si="83"/>
        <v>1000</v>
      </c>
      <c r="AD366">
        <f t="shared" ca="1" si="84"/>
        <v>0</v>
      </c>
      <c r="AE366">
        <f t="shared" ca="1" si="85"/>
        <v>3</v>
      </c>
      <c r="AF366" s="2">
        <f t="shared" ca="1" si="86"/>
        <v>7.000000000000001E-4</v>
      </c>
      <c r="AG366" s="14">
        <f t="shared" si="87"/>
        <v>4.0000000000000008E-2</v>
      </c>
    </row>
    <row r="367" spans="14:33" x14ac:dyDescent="0.25">
      <c r="N367" s="7">
        <f t="shared" si="88"/>
        <v>36.200000000000244</v>
      </c>
      <c r="O367" s="19">
        <f t="shared" si="89"/>
        <v>658.59472010527827</v>
      </c>
      <c r="P367" s="2">
        <f t="shared" si="90"/>
        <v>15.5235303814069</v>
      </c>
      <c r="Q367" s="2">
        <f t="shared" si="91"/>
        <v>325.88174951331479</v>
      </c>
      <c r="R367">
        <f t="shared" si="80"/>
        <v>1000</v>
      </c>
      <c r="T367" s="2">
        <f t="shared" si="81"/>
        <v>0.51118575732942317</v>
      </c>
      <c r="U367" s="8">
        <f t="shared" si="82"/>
        <v>0.6209412152562761</v>
      </c>
      <c r="X367" s="7">
        <f t="shared" si="92"/>
        <v>36.200000000000244</v>
      </c>
      <c r="Y367">
        <f t="shared" ca="1" si="93"/>
        <v>648</v>
      </c>
      <c r="Z367">
        <f t="shared" ca="1" si="94"/>
        <v>11</v>
      </c>
      <c r="AA367">
        <f t="shared" ca="1" si="95"/>
        <v>341</v>
      </c>
      <c r="AB367">
        <f t="shared" ca="1" si="83"/>
        <v>1000</v>
      </c>
      <c r="AD367">
        <f t="shared" ca="1" si="84"/>
        <v>0</v>
      </c>
      <c r="AE367">
        <f t="shared" ca="1" si="85"/>
        <v>0</v>
      </c>
      <c r="AF367" s="2">
        <f t="shared" ca="1" si="86"/>
        <v>5.5000000000000003E-4</v>
      </c>
      <c r="AG367" s="14">
        <f t="shared" si="87"/>
        <v>4.0000000000000008E-2</v>
      </c>
    </row>
    <row r="368" spans="14:33" x14ac:dyDescent="0.25">
      <c r="N368" s="7">
        <f t="shared" si="88"/>
        <v>36.300000000000246</v>
      </c>
      <c r="O368" s="19">
        <f t="shared" si="89"/>
        <v>658.0835343479489</v>
      </c>
      <c r="P368" s="2">
        <f t="shared" si="90"/>
        <v>15.413774923480045</v>
      </c>
      <c r="Q368" s="2">
        <f t="shared" si="91"/>
        <v>326.50269072857105</v>
      </c>
      <c r="R368">
        <f t="shared" si="80"/>
        <v>1000</v>
      </c>
      <c r="T368" s="2">
        <f t="shared" si="81"/>
        <v>0.50717757396437668</v>
      </c>
      <c r="U368" s="8">
        <f t="shared" si="82"/>
        <v>0.6165509969392019</v>
      </c>
      <c r="X368" s="7">
        <f t="shared" si="92"/>
        <v>36.300000000000246</v>
      </c>
      <c r="Y368">
        <f t="shared" ca="1" si="93"/>
        <v>648</v>
      </c>
      <c r="Z368">
        <f t="shared" ca="1" si="94"/>
        <v>11</v>
      </c>
      <c r="AA368">
        <f t="shared" ca="1" si="95"/>
        <v>341</v>
      </c>
      <c r="AB368">
        <f t="shared" ca="1" si="83"/>
        <v>1000</v>
      </c>
      <c r="AD368">
        <f t="shared" ca="1" si="84"/>
        <v>0</v>
      </c>
      <c r="AE368">
        <f t="shared" ca="1" si="85"/>
        <v>1</v>
      </c>
      <c r="AF368" s="2">
        <f t="shared" ca="1" si="86"/>
        <v>5.5000000000000003E-4</v>
      </c>
      <c r="AG368" s="14">
        <f t="shared" si="87"/>
        <v>4.0000000000000008E-2</v>
      </c>
    </row>
    <row r="369" spans="14:33" x14ac:dyDescent="0.25">
      <c r="N369" s="7">
        <f t="shared" si="88"/>
        <v>36.400000000000247</v>
      </c>
      <c r="O369" s="19">
        <f t="shared" si="89"/>
        <v>657.57635677398457</v>
      </c>
      <c r="P369" s="2">
        <f t="shared" si="90"/>
        <v>15.30440150050522</v>
      </c>
      <c r="Q369" s="2">
        <f t="shared" si="91"/>
        <v>327.11924172551028</v>
      </c>
      <c r="R369">
        <f t="shared" si="80"/>
        <v>1000.0000000000001</v>
      </c>
      <c r="T369" s="2">
        <f t="shared" si="81"/>
        <v>0.50319062906542622</v>
      </c>
      <c r="U369" s="8">
        <f t="shared" si="82"/>
        <v>0.61217606002020886</v>
      </c>
      <c r="X369" s="7">
        <f t="shared" si="92"/>
        <v>36.400000000000247</v>
      </c>
      <c r="Y369">
        <f t="shared" ca="1" si="93"/>
        <v>648</v>
      </c>
      <c r="Z369">
        <f t="shared" ca="1" si="94"/>
        <v>10</v>
      </c>
      <c r="AA369">
        <f t="shared" ca="1" si="95"/>
        <v>342</v>
      </c>
      <c r="AB369">
        <f t="shared" ca="1" si="83"/>
        <v>1000</v>
      </c>
      <c r="AD369">
        <f t="shared" ca="1" si="84"/>
        <v>0</v>
      </c>
      <c r="AE369">
        <f t="shared" ca="1" si="85"/>
        <v>0</v>
      </c>
      <c r="AF369" s="2">
        <f t="shared" ca="1" si="86"/>
        <v>5.0000000000000001E-4</v>
      </c>
      <c r="AG369" s="14">
        <f t="shared" si="87"/>
        <v>4.0000000000000008E-2</v>
      </c>
    </row>
    <row r="370" spans="14:33" x14ac:dyDescent="0.25">
      <c r="N370" s="7">
        <f t="shared" si="88"/>
        <v>36.500000000000249</v>
      </c>
      <c r="O370" s="19">
        <f t="shared" si="89"/>
        <v>657.07316614491913</v>
      </c>
      <c r="P370" s="2">
        <f t="shared" si="90"/>
        <v>15.195416069550436</v>
      </c>
      <c r="Q370" s="2">
        <f t="shared" si="91"/>
        <v>327.73141778553048</v>
      </c>
      <c r="R370">
        <f t="shared" si="80"/>
        <v>1000</v>
      </c>
      <c r="T370" s="2">
        <f t="shared" si="81"/>
        <v>0.4992250073854444</v>
      </c>
      <c r="U370" s="8">
        <f t="shared" si="82"/>
        <v>0.60781664278201752</v>
      </c>
      <c r="X370" s="7">
        <f t="shared" si="92"/>
        <v>36.500000000000249</v>
      </c>
      <c r="Y370">
        <f t="shared" ca="1" si="93"/>
        <v>648</v>
      </c>
      <c r="Z370">
        <f t="shared" ca="1" si="94"/>
        <v>10</v>
      </c>
      <c r="AA370">
        <f t="shared" ca="1" si="95"/>
        <v>342</v>
      </c>
      <c r="AB370">
        <f t="shared" ca="1" si="83"/>
        <v>1000</v>
      </c>
      <c r="AD370">
        <f t="shared" ca="1" si="84"/>
        <v>1</v>
      </c>
      <c r="AE370">
        <f t="shared" ca="1" si="85"/>
        <v>1</v>
      </c>
      <c r="AF370" s="2">
        <f t="shared" ca="1" si="86"/>
        <v>5.0000000000000001E-4</v>
      </c>
      <c r="AG370" s="14">
        <f t="shared" si="87"/>
        <v>4.0000000000000008E-2</v>
      </c>
    </row>
    <row r="371" spans="14:33" x14ac:dyDescent="0.25">
      <c r="N371" s="7">
        <f t="shared" si="88"/>
        <v>36.60000000000025</v>
      </c>
      <c r="O371" s="19">
        <f t="shared" si="89"/>
        <v>656.57394113753367</v>
      </c>
      <c r="P371" s="2">
        <f t="shared" si="90"/>
        <v>15.086824434153863</v>
      </c>
      <c r="Q371" s="2">
        <f t="shared" si="91"/>
        <v>328.33923442831252</v>
      </c>
      <c r="R371">
        <f t="shared" si="80"/>
        <v>1000</v>
      </c>
      <c r="T371" s="2">
        <f t="shared" si="81"/>
        <v>0.49528078889912214</v>
      </c>
      <c r="U371" s="8">
        <f t="shared" si="82"/>
        <v>0.60347297736615468</v>
      </c>
      <c r="X371" s="7">
        <f t="shared" si="92"/>
        <v>36.60000000000025</v>
      </c>
      <c r="Y371">
        <f t="shared" ca="1" si="93"/>
        <v>647</v>
      </c>
      <c r="Z371">
        <f t="shared" ca="1" si="94"/>
        <v>10</v>
      </c>
      <c r="AA371">
        <f t="shared" ca="1" si="95"/>
        <v>343</v>
      </c>
      <c r="AB371">
        <f t="shared" ca="1" si="83"/>
        <v>1000</v>
      </c>
      <c r="AD371">
        <f t="shared" ca="1" si="84"/>
        <v>1</v>
      </c>
      <c r="AE371">
        <f t="shared" ca="1" si="85"/>
        <v>0</v>
      </c>
      <c r="AF371" s="2">
        <f t="shared" ca="1" si="86"/>
        <v>5.0000000000000001E-4</v>
      </c>
      <c r="AG371" s="14">
        <f t="shared" si="87"/>
        <v>4.0000000000000008E-2</v>
      </c>
    </row>
    <row r="372" spans="14:33" x14ac:dyDescent="0.25">
      <c r="N372" s="7">
        <f t="shared" si="88"/>
        <v>36.700000000000252</v>
      </c>
      <c r="O372" s="19">
        <f t="shared" si="89"/>
        <v>656.07866034863457</v>
      </c>
      <c r="P372" s="2">
        <f t="shared" si="90"/>
        <v>14.97863224568683</v>
      </c>
      <c r="Q372" s="2">
        <f t="shared" si="91"/>
        <v>328.94270740567868</v>
      </c>
      <c r="R372">
        <f t="shared" si="80"/>
        <v>1000.0000000000001</v>
      </c>
      <c r="T372" s="2">
        <f t="shared" si="81"/>
        <v>0.49135804888025381</v>
      </c>
      <c r="U372" s="8">
        <f t="shared" si="82"/>
        <v>0.59914528982747328</v>
      </c>
      <c r="X372" s="7">
        <f t="shared" si="92"/>
        <v>36.700000000000252</v>
      </c>
      <c r="Y372">
        <f t="shared" ca="1" si="93"/>
        <v>646</v>
      </c>
      <c r="Z372">
        <f t="shared" ca="1" si="94"/>
        <v>11</v>
      </c>
      <c r="AA372">
        <f t="shared" ca="1" si="95"/>
        <v>343</v>
      </c>
      <c r="AB372">
        <f t="shared" ca="1" si="83"/>
        <v>1000</v>
      </c>
      <c r="AD372">
        <f t="shared" ca="1" si="84"/>
        <v>1</v>
      </c>
      <c r="AE372">
        <f t="shared" ca="1" si="85"/>
        <v>0</v>
      </c>
      <c r="AF372" s="2">
        <f t="shared" ca="1" si="86"/>
        <v>5.5000000000000003E-4</v>
      </c>
      <c r="AG372" s="14">
        <f t="shared" si="87"/>
        <v>4.0000000000000008E-2</v>
      </c>
    </row>
    <row r="373" spans="14:33" x14ac:dyDescent="0.25">
      <c r="N373" s="7">
        <f t="shared" si="88"/>
        <v>36.800000000000253</v>
      </c>
      <c r="O373" s="19">
        <f t="shared" si="89"/>
        <v>655.58730229975436</v>
      </c>
      <c r="P373" s="2">
        <f t="shared" si="90"/>
        <v>14.870845004739611</v>
      </c>
      <c r="Q373" s="2">
        <f t="shared" si="91"/>
        <v>329.54185269550612</v>
      </c>
      <c r="R373">
        <f t="shared" si="80"/>
        <v>1000.0000000000001</v>
      </c>
      <c r="T373" s="2">
        <f t="shared" si="81"/>
        <v>0.48745685797875099</v>
      </c>
      <c r="U373" s="8">
        <f t="shared" si="82"/>
        <v>0.59483380018958454</v>
      </c>
      <c r="X373" s="7">
        <f t="shared" si="92"/>
        <v>36.800000000000253</v>
      </c>
      <c r="Y373">
        <f t="shared" ca="1" si="93"/>
        <v>645</v>
      </c>
      <c r="Z373">
        <f t="shared" ca="1" si="94"/>
        <v>12</v>
      </c>
      <c r="AA373">
        <f t="shared" ca="1" si="95"/>
        <v>343</v>
      </c>
      <c r="AB373">
        <f t="shared" ca="1" si="83"/>
        <v>1000</v>
      </c>
      <c r="AD373">
        <f t="shared" ca="1" si="84"/>
        <v>0</v>
      </c>
      <c r="AE373">
        <f t="shared" ca="1" si="85"/>
        <v>0</v>
      </c>
      <c r="AF373" s="2">
        <f t="shared" ca="1" si="86"/>
        <v>6.0000000000000006E-4</v>
      </c>
      <c r="AG373" s="14">
        <f t="shared" si="87"/>
        <v>4.0000000000000008E-2</v>
      </c>
    </row>
    <row r="374" spans="14:33" x14ac:dyDescent="0.25">
      <c r="N374" s="7">
        <f t="shared" si="88"/>
        <v>36.900000000000254</v>
      </c>
      <c r="O374" s="19">
        <f t="shared" si="89"/>
        <v>655.09984544177564</v>
      </c>
      <c r="P374" s="2">
        <f t="shared" si="90"/>
        <v>14.763468062528776</v>
      </c>
      <c r="Q374" s="2">
        <f t="shared" si="91"/>
        <v>330.1366864956957</v>
      </c>
      <c r="R374">
        <f t="shared" si="80"/>
        <v>1000.0000000000001</v>
      </c>
      <c r="T374" s="2">
        <f t="shared" si="81"/>
        <v>0.48357728229735958</v>
      </c>
      <c r="U374" s="8">
        <f t="shared" si="82"/>
        <v>0.59053872250115114</v>
      </c>
      <c r="X374" s="7">
        <f t="shared" si="92"/>
        <v>36.900000000000254</v>
      </c>
      <c r="Y374">
        <f t="shared" ca="1" si="93"/>
        <v>645</v>
      </c>
      <c r="Z374">
        <f t="shared" ca="1" si="94"/>
        <v>12</v>
      </c>
      <c r="AA374">
        <f t="shared" ca="1" si="95"/>
        <v>343</v>
      </c>
      <c r="AB374">
        <f t="shared" ca="1" si="83"/>
        <v>1000</v>
      </c>
      <c r="AD374">
        <f t="shared" ca="1" si="84"/>
        <v>0</v>
      </c>
      <c r="AE374">
        <f t="shared" ca="1" si="85"/>
        <v>0</v>
      </c>
      <c r="AF374" s="2">
        <f t="shared" ca="1" si="86"/>
        <v>6.0000000000000006E-4</v>
      </c>
      <c r="AG374" s="14">
        <f t="shared" si="87"/>
        <v>4.0000000000000008E-2</v>
      </c>
    </row>
    <row r="375" spans="14:33" x14ac:dyDescent="0.25">
      <c r="N375" s="7">
        <f t="shared" si="88"/>
        <v>37.000000000000256</v>
      </c>
      <c r="O375" s="19">
        <f t="shared" si="89"/>
        <v>654.6162681594783</v>
      </c>
      <c r="P375" s="2">
        <f t="shared" si="90"/>
        <v>14.656506622324985</v>
      </c>
      <c r="Q375" s="2">
        <f t="shared" si="91"/>
        <v>330.72722521819685</v>
      </c>
      <c r="R375">
        <f t="shared" si="80"/>
        <v>1000.0000000000001</v>
      </c>
      <c r="T375" s="2">
        <f t="shared" si="81"/>
        <v>0.4797193834680531</v>
      </c>
      <c r="U375" s="8">
        <f t="shared" si="82"/>
        <v>0.58626026489299943</v>
      </c>
      <c r="X375" s="7">
        <f t="shared" si="92"/>
        <v>37.000000000000256</v>
      </c>
      <c r="Y375">
        <f t="shared" ca="1" si="93"/>
        <v>645</v>
      </c>
      <c r="Z375">
        <f t="shared" ca="1" si="94"/>
        <v>12</v>
      </c>
      <c r="AA375">
        <f t="shared" ca="1" si="95"/>
        <v>343</v>
      </c>
      <c r="AB375">
        <f t="shared" ca="1" si="83"/>
        <v>1000</v>
      </c>
      <c r="AD375">
        <f t="shared" ca="1" si="84"/>
        <v>1</v>
      </c>
      <c r="AE375">
        <f t="shared" ca="1" si="85"/>
        <v>1</v>
      </c>
      <c r="AF375" s="2">
        <f t="shared" ca="1" si="86"/>
        <v>6.0000000000000006E-4</v>
      </c>
      <c r="AG375" s="14">
        <f t="shared" si="87"/>
        <v>4.0000000000000008E-2</v>
      </c>
    </row>
    <row r="376" spans="14:33" x14ac:dyDescent="0.25">
      <c r="N376" s="7">
        <f t="shared" si="88"/>
        <v>37.100000000000257</v>
      </c>
      <c r="O376" s="19">
        <f t="shared" si="89"/>
        <v>654.13654877601027</v>
      </c>
      <c r="P376" s="2">
        <f t="shared" si="90"/>
        <v>14.549965740900038</v>
      </c>
      <c r="Q376" s="2">
        <f t="shared" si="91"/>
        <v>331.31348548308983</v>
      </c>
      <c r="R376">
        <f t="shared" si="80"/>
        <v>1000.0000000000001</v>
      </c>
      <c r="T376" s="2">
        <f t="shared" si="81"/>
        <v>0.47588321872807687</v>
      </c>
      <c r="U376" s="8">
        <f t="shared" si="82"/>
        <v>0.58199862963600157</v>
      </c>
      <c r="X376" s="7">
        <f t="shared" si="92"/>
        <v>37.100000000000257</v>
      </c>
      <c r="Y376">
        <f t="shared" ca="1" si="93"/>
        <v>644</v>
      </c>
      <c r="Z376">
        <f t="shared" ca="1" si="94"/>
        <v>12</v>
      </c>
      <c r="AA376">
        <f t="shared" ca="1" si="95"/>
        <v>344</v>
      </c>
      <c r="AB376">
        <f t="shared" ca="1" si="83"/>
        <v>1000</v>
      </c>
      <c r="AD376">
        <f t="shared" ca="1" si="84"/>
        <v>0</v>
      </c>
      <c r="AE376">
        <f t="shared" ca="1" si="85"/>
        <v>0</v>
      </c>
      <c r="AF376" s="2">
        <f t="shared" ca="1" si="86"/>
        <v>6.0000000000000006E-4</v>
      </c>
      <c r="AG376" s="14">
        <f t="shared" si="87"/>
        <v>4.0000000000000008E-2</v>
      </c>
    </row>
    <row r="377" spans="14:33" x14ac:dyDescent="0.25">
      <c r="N377" s="7">
        <f t="shared" si="88"/>
        <v>37.200000000000259</v>
      </c>
      <c r="O377" s="19">
        <f t="shared" si="89"/>
        <v>653.66066555728219</v>
      </c>
      <c r="P377" s="2">
        <f t="shared" si="90"/>
        <v>14.443850329992113</v>
      </c>
      <c r="Q377" s="2">
        <f t="shared" si="91"/>
        <v>331.89548411272585</v>
      </c>
      <c r="R377">
        <f t="shared" si="80"/>
        <v>1000.0000000000001</v>
      </c>
      <c r="T377" s="2">
        <f t="shared" si="81"/>
        <v>0.4720688409956208</v>
      </c>
      <c r="U377" s="8">
        <f t="shared" si="82"/>
        <v>0.57775401319968456</v>
      </c>
      <c r="X377" s="7">
        <f t="shared" si="92"/>
        <v>37.200000000000259</v>
      </c>
      <c r="Y377">
        <f t="shared" ca="1" si="93"/>
        <v>644</v>
      </c>
      <c r="Z377">
        <f t="shared" ca="1" si="94"/>
        <v>12</v>
      </c>
      <c r="AA377">
        <f t="shared" ca="1" si="95"/>
        <v>344</v>
      </c>
      <c r="AB377">
        <f t="shared" ca="1" si="83"/>
        <v>1000</v>
      </c>
      <c r="AD377">
        <f t="shared" ca="1" si="84"/>
        <v>0</v>
      </c>
      <c r="AE377">
        <f t="shared" ca="1" si="85"/>
        <v>0</v>
      </c>
      <c r="AF377" s="2">
        <f t="shared" ca="1" si="86"/>
        <v>6.0000000000000006E-4</v>
      </c>
      <c r="AG377" s="14">
        <f t="shared" si="87"/>
        <v>4.0000000000000008E-2</v>
      </c>
    </row>
    <row r="378" spans="14:33" x14ac:dyDescent="0.25">
      <c r="N378" s="7">
        <f t="shared" si="88"/>
        <v>37.30000000000026</v>
      </c>
      <c r="O378" s="19">
        <f t="shared" si="89"/>
        <v>653.18859671628661</v>
      </c>
      <c r="P378" s="2">
        <f t="shared" si="90"/>
        <v>14.338165157788048</v>
      </c>
      <c r="Q378" s="2">
        <f t="shared" si="91"/>
        <v>332.47323812592555</v>
      </c>
      <c r="R378">
        <f t="shared" si="80"/>
        <v>1000.0000000000002</v>
      </c>
      <c r="T378" s="2">
        <f t="shared" si="81"/>
        <v>0.46827629894509654</v>
      </c>
      <c r="U378" s="8">
        <f t="shared" si="82"/>
        <v>0.57352660631152197</v>
      </c>
      <c r="X378" s="7">
        <f t="shared" si="92"/>
        <v>37.30000000000026</v>
      </c>
      <c r="Y378">
        <f t="shared" ca="1" si="93"/>
        <v>644</v>
      </c>
      <c r="Z378">
        <f t="shared" ca="1" si="94"/>
        <v>12</v>
      </c>
      <c r="AA378">
        <f t="shared" ca="1" si="95"/>
        <v>344</v>
      </c>
      <c r="AB378">
        <f t="shared" ca="1" si="83"/>
        <v>1000</v>
      </c>
      <c r="AD378">
        <f t="shared" ca="1" si="84"/>
        <v>0</v>
      </c>
      <c r="AE378">
        <f t="shared" ca="1" si="85"/>
        <v>0</v>
      </c>
      <c r="AF378" s="2">
        <f t="shared" ca="1" si="86"/>
        <v>6.0000000000000006E-4</v>
      </c>
      <c r="AG378" s="14">
        <f t="shared" si="87"/>
        <v>4.0000000000000008E-2</v>
      </c>
    </row>
    <row r="379" spans="14:33" x14ac:dyDescent="0.25">
      <c r="N379" s="7">
        <f t="shared" si="88"/>
        <v>37.400000000000261</v>
      </c>
      <c r="O379" s="19">
        <f t="shared" si="89"/>
        <v>652.72032041734155</v>
      </c>
      <c r="P379" s="2">
        <f t="shared" si="90"/>
        <v>14.232914850421622</v>
      </c>
      <c r="Q379" s="2">
        <f t="shared" si="91"/>
        <v>333.04676473223708</v>
      </c>
      <c r="R379">
        <f t="shared" si="80"/>
        <v>1000.0000000000002</v>
      </c>
      <c r="T379" s="2">
        <f t="shared" si="81"/>
        <v>0.46450563708199699</v>
      </c>
      <c r="U379" s="8">
        <f t="shared" si="82"/>
        <v>0.56931659401686496</v>
      </c>
      <c r="X379" s="7">
        <f t="shared" si="92"/>
        <v>37.400000000000261</v>
      </c>
      <c r="Y379">
        <f t="shared" ca="1" si="93"/>
        <v>644</v>
      </c>
      <c r="Z379">
        <f t="shared" ca="1" si="94"/>
        <v>12</v>
      </c>
      <c r="AA379">
        <f t="shared" ca="1" si="95"/>
        <v>344</v>
      </c>
      <c r="AB379">
        <f t="shared" ca="1" si="83"/>
        <v>1000</v>
      </c>
      <c r="AD379">
        <f t="shared" ca="1" si="84"/>
        <v>0</v>
      </c>
      <c r="AE379">
        <f t="shared" ca="1" si="85"/>
        <v>0</v>
      </c>
      <c r="AF379" s="2">
        <f t="shared" ca="1" si="86"/>
        <v>6.0000000000000006E-4</v>
      </c>
      <c r="AG379" s="14">
        <f t="shared" si="87"/>
        <v>4.0000000000000008E-2</v>
      </c>
    </row>
    <row r="380" spans="14:33" x14ac:dyDescent="0.25">
      <c r="N380" s="7">
        <f t="shared" si="88"/>
        <v>37.500000000000263</v>
      </c>
      <c r="O380" s="19">
        <f t="shared" si="89"/>
        <v>652.25581478025958</v>
      </c>
      <c r="P380" s="2">
        <f t="shared" si="90"/>
        <v>14.128103893486754</v>
      </c>
      <c r="Q380" s="2">
        <f t="shared" si="91"/>
        <v>333.61608132625395</v>
      </c>
      <c r="R380">
        <f t="shared" si="80"/>
        <v>1000.0000000000003</v>
      </c>
      <c r="T380" s="2">
        <f t="shared" si="81"/>
        <v>0.46075689581731805</v>
      </c>
      <c r="U380" s="8">
        <f t="shared" si="82"/>
        <v>0.56512415573947017</v>
      </c>
      <c r="X380" s="7">
        <f t="shared" si="92"/>
        <v>37.500000000000263</v>
      </c>
      <c r="Y380">
        <f t="shared" ca="1" si="93"/>
        <v>644</v>
      </c>
      <c r="Z380">
        <f t="shared" ca="1" si="94"/>
        <v>12</v>
      </c>
      <c r="AA380">
        <f t="shared" ca="1" si="95"/>
        <v>344</v>
      </c>
      <c r="AB380">
        <f t="shared" ca="1" si="83"/>
        <v>1000</v>
      </c>
      <c r="AD380">
        <f t="shared" ca="1" si="84"/>
        <v>0</v>
      </c>
      <c r="AE380">
        <f t="shared" ca="1" si="85"/>
        <v>0</v>
      </c>
      <c r="AF380" s="2">
        <f t="shared" ca="1" si="86"/>
        <v>6.0000000000000006E-4</v>
      </c>
      <c r="AG380" s="14">
        <f t="shared" si="87"/>
        <v>4.0000000000000008E-2</v>
      </c>
    </row>
    <row r="381" spans="14:33" x14ac:dyDescent="0.25">
      <c r="N381" s="7">
        <f t="shared" si="88"/>
        <v>37.600000000000264</v>
      </c>
      <c r="O381" s="19">
        <f t="shared" si="89"/>
        <v>651.79505788444226</v>
      </c>
      <c r="P381" s="2">
        <f t="shared" si="90"/>
        <v>14.023736633564601</v>
      </c>
      <c r="Q381" s="2">
        <f t="shared" si="91"/>
        <v>334.1812054819934</v>
      </c>
      <c r="R381">
        <f t="shared" si="80"/>
        <v>1000.0000000000002</v>
      </c>
      <c r="T381" s="2">
        <f t="shared" si="81"/>
        <v>0.45703011154152062</v>
      </c>
      <c r="U381" s="8">
        <f t="shared" si="82"/>
        <v>0.56094946534258416</v>
      </c>
      <c r="X381" s="7">
        <f t="shared" si="92"/>
        <v>37.600000000000264</v>
      </c>
      <c r="Y381">
        <f t="shared" ca="1" si="93"/>
        <v>644</v>
      </c>
      <c r="Z381">
        <f t="shared" ca="1" si="94"/>
        <v>12</v>
      </c>
      <c r="AA381">
        <f t="shared" ca="1" si="95"/>
        <v>344</v>
      </c>
      <c r="AB381">
        <f t="shared" ca="1" si="83"/>
        <v>1000</v>
      </c>
      <c r="AD381">
        <f t="shared" ca="1" si="84"/>
        <v>0</v>
      </c>
      <c r="AE381">
        <f t="shared" ca="1" si="85"/>
        <v>1</v>
      </c>
      <c r="AF381" s="2">
        <f t="shared" ca="1" si="86"/>
        <v>6.0000000000000006E-4</v>
      </c>
      <c r="AG381" s="14">
        <f t="shared" si="87"/>
        <v>4.0000000000000008E-2</v>
      </c>
    </row>
    <row r="382" spans="14:33" x14ac:dyDescent="0.25">
      <c r="N382" s="7">
        <f t="shared" si="88"/>
        <v>37.700000000000266</v>
      </c>
      <c r="O382" s="19">
        <f t="shared" si="89"/>
        <v>651.33802777290077</v>
      </c>
      <c r="P382" s="2">
        <f t="shared" si="90"/>
        <v>13.919817279763537</v>
      </c>
      <c r="Q382" s="2">
        <f t="shared" si="91"/>
        <v>334.74215494733596</v>
      </c>
      <c r="R382">
        <f t="shared" si="80"/>
        <v>1000.0000000000002</v>
      </c>
      <c r="T382" s="2">
        <f t="shared" si="81"/>
        <v>0.45332531669801646</v>
      </c>
      <c r="U382" s="8">
        <f t="shared" si="82"/>
        <v>0.55679269119054153</v>
      </c>
      <c r="X382" s="7">
        <f t="shared" si="92"/>
        <v>37.700000000000266</v>
      </c>
      <c r="Y382">
        <f t="shared" ca="1" si="93"/>
        <v>644</v>
      </c>
      <c r="Z382">
        <f t="shared" ca="1" si="94"/>
        <v>11</v>
      </c>
      <c r="AA382">
        <f t="shared" ca="1" si="95"/>
        <v>345</v>
      </c>
      <c r="AB382">
        <f t="shared" ca="1" si="83"/>
        <v>1000</v>
      </c>
      <c r="AD382">
        <f t="shared" ca="1" si="84"/>
        <v>0</v>
      </c>
      <c r="AE382">
        <f t="shared" ca="1" si="85"/>
        <v>0</v>
      </c>
      <c r="AF382" s="2">
        <f t="shared" ca="1" si="86"/>
        <v>5.5000000000000003E-4</v>
      </c>
      <c r="AG382" s="14">
        <f t="shared" si="87"/>
        <v>4.0000000000000008E-2</v>
      </c>
    </row>
    <row r="383" spans="14:33" x14ac:dyDescent="0.25">
      <c r="N383" s="7">
        <f t="shared" si="88"/>
        <v>37.800000000000267</v>
      </c>
      <c r="O383" s="19">
        <f t="shared" si="89"/>
        <v>650.88470245620272</v>
      </c>
      <c r="P383" s="2">
        <f t="shared" si="90"/>
        <v>13.816349905271013</v>
      </c>
      <c r="Q383" s="2">
        <f t="shared" si="91"/>
        <v>335.2989476385265</v>
      </c>
      <c r="R383">
        <f t="shared" si="80"/>
        <v>1000.0000000000002</v>
      </c>
      <c r="T383" s="2">
        <f t="shared" si="81"/>
        <v>0.44964253985615543</v>
      </c>
      <c r="U383" s="8">
        <f t="shared" si="82"/>
        <v>0.55265399621084055</v>
      </c>
      <c r="X383" s="7">
        <f t="shared" si="92"/>
        <v>37.800000000000267</v>
      </c>
      <c r="Y383">
        <f t="shared" ca="1" si="93"/>
        <v>644</v>
      </c>
      <c r="Z383">
        <f t="shared" ca="1" si="94"/>
        <v>11</v>
      </c>
      <c r="AA383">
        <f t="shared" ca="1" si="95"/>
        <v>345</v>
      </c>
      <c r="AB383">
        <f t="shared" ca="1" si="83"/>
        <v>1000</v>
      </c>
      <c r="AD383">
        <f t="shared" ca="1" si="84"/>
        <v>0</v>
      </c>
      <c r="AE383">
        <f t="shared" ca="1" si="85"/>
        <v>0</v>
      </c>
      <c r="AF383" s="2">
        <f t="shared" ca="1" si="86"/>
        <v>5.5000000000000003E-4</v>
      </c>
      <c r="AG383" s="14">
        <f t="shared" si="87"/>
        <v>4.0000000000000008E-2</v>
      </c>
    </row>
    <row r="384" spans="14:33" x14ac:dyDescent="0.25">
      <c r="N384" s="7">
        <f t="shared" si="88"/>
        <v>37.900000000000269</v>
      </c>
      <c r="O384" s="19">
        <f t="shared" si="89"/>
        <v>650.43505991634652</v>
      </c>
      <c r="P384" s="2">
        <f t="shared" si="90"/>
        <v>13.713338448916327</v>
      </c>
      <c r="Q384" s="2">
        <f t="shared" si="91"/>
        <v>335.85160163473734</v>
      </c>
      <c r="R384">
        <f t="shared" si="80"/>
        <v>1000.0000000000002</v>
      </c>
      <c r="T384" s="2">
        <f t="shared" si="81"/>
        <v>0.4459818057837015</v>
      </c>
      <c r="U384" s="8">
        <f t="shared" si="82"/>
        <v>0.54853353795665316</v>
      </c>
      <c r="X384" s="7">
        <f t="shared" si="92"/>
        <v>37.900000000000269</v>
      </c>
      <c r="Y384">
        <f t="shared" ca="1" si="93"/>
        <v>644</v>
      </c>
      <c r="Z384">
        <f t="shared" ca="1" si="94"/>
        <v>11</v>
      </c>
      <c r="AA384">
        <f t="shared" ca="1" si="95"/>
        <v>345</v>
      </c>
      <c r="AB384">
        <f t="shared" ca="1" si="83"/>
        <v>1000</v>
      </c>
      <c r="AD384">
        <f t="shared" ca="1" si="84"/>
        <v>0</v>
      </c>
      <c r="AE384">
        <f t="shared" ca="1" si="85"/>
        <v>0</v>
      </c>
      <c r="AF384" s="2">
        <f t="shared" ca="1" si="86"/>
        <v>5.5000000000000003E-4</v>
      </c>
      <c r="AG384" s="14">
        <f t="shared" si="87"/>
        <v>4.0000000000000008E-2</v>
      </c>
    </row>
    <row r="385" spans="14:33" x14ac:dyDescent="0.25">
      <c r="N385" s="7">
        <f t="shared" si="88"/>
        <v>38.00000000000027</v>
      </c>
      <c r="O385" s="19">
        <f t="shared" si="89"/>
        <v>649.98907811056279</v>
      </c>
      <c r="P385" s="2">
        <f t="shared" si="90"/>
        <v>13.610786716743375</v>
      </c>
      <c r="Q385" s="2">
        <f t="shared" si="91"/>
        <v>336.40013517269398</v>
      </c>
      <c r="R385">
        <f t="shared" si="80"/>
        <v>1000.0000000000002</v>
      </c>
      <c r="T385" s="2">
        <f t="shared" si="81"/>
        <v>0.44234313551877602</v>
      </c>
      <c r="U385" s="8">
        <f t="shared" si="82"/>
        <v>0.54443146866973502</v>
      </c>
      <c r="X385" s="7">
        <f t="shared" si="92"/>
        <v>38.00000000000027</v>
      </c>
      <c r="Y385">
        <f t="shared" ca="1" si="93"/>
        <v>644</v>
      </c>
      <c r="Z385">
        <f t="shared" ca="1" si="94"/>
        <v>11</v>
      </c>
      <c r="AA385">
        <f t="shared" ca="1" si="95"/>
        <v>345</v>
      </c>
      <c r="AB385">
        <f t="shared" ca="1" si="83"/>
        <v>1000</v>
      </c>
      <c r="AD385">
        <f t="shared" ca="1" si="84"/>
        <v>1</v>
      </c>
      <c r="AE385">
        <f t="shared" ca="1" si="85"/>
        <v>1</v>
      </c>
      <c r="AF385" s="2">
        <f t="shared" ca="1" si="86"/>
        <v>5.5000000000000003E-4</v>
      </c>
      <c r="AG385" s="14">
        <f t="shared" si="87"/>
        <v>4.0000000000000008E-2</v>
      </c>
    </row>
    <row r="386" spans="14:33" x14ac:dyDescent="0.25">
      <c r="N386" s="7">
        <f t="shared" si="88"/>
        <v>38.100000000000271</v>
      </c>
      <c r="O386" s="19">
        <f t="shared" si="89"/>
        <v>649.54673497504405</v>
      </c>
      <c r="P386" s="2">
        <f t="shared" si="90"/>
        <v>13.508698383592415</v>
      </c>
      <c r="Q386" s="2">
        <f t="shared" si="91"/>
        <v>336.94456664136374</v>
      </c>
      <c r="R386">
        <f t="shared" si="80"/>
        <v>1000.0000000000002</v>
      </c>
      <c r="T386" s="2">
        <f t="shared" si="81"/>
        <v>0.43872654644125542</v>
      </c>
      <c r="U386" s="8">
        <f t="shared" si="82"/>
        <v>0.54034793534369674</v>
      </c>
      <c r="X386" s="7">
        <f t="shared" si="92"/>
        <v>38.100000000000271</v>
      </c>
      <c r="Y386">
        <f t="shared" ca="1" si="93"/>
        <v>643</v>
      </c>
      <c r="Z386">
        <f t="shared" ca="1" si="94"/>
        <v>11</v>
      </c>
      <c r="AA386">
        <f t="shared" ca="1" si="95"/>
        <v>346</v>
      </c>
      <c r="AB386">
        <f t="shared" ca="1" si="83"/>
        <v>1000</v>
      </c>
      <c r="AD386">
        <f t="shared" ca="1" si="84"/>
        <v>0</v>
      </c>
      <c r="AE386">
        <f t="shared" ca="1" si="85"/>
        <v>0</v>
      </c>
      <c r="AF386" s="2">
        <f t="shared" ca="1" si="86"/>
        <v>5.5000000000000003E-4</v>
      </c>
      <c r="AG386" s="14">
        <f t="shared" si="87"/>
        <v>4.0000000000000008E-2</v>
      </c>
    </row>
    <row r="387" spans="14:33" x14ac:dyDescent="0.25">
      <c r="N387" s="7">
        <f t="shared" si="88"/>
        <v>38.200000000000273</v>
      </c>
      <c r="O387" s="19">
        <f t="shared" si="89"/>
        <v>649.10800842860283</v>
      </c>
      <c r="P387" s="2">
        <f t="shared" si="90"/>
        <v>13.407076994689975</v>
      </c>
      <c r="Q387" s="2">
        <f t="shared" si="91"/>
        <v>337.48491457670741</v>
      </c>
      <c r="R387">
        <f t="shared" si="80"/>
        <v>1000.0000000000002</v>
      </c>
      <c r="T387" s="2">
        <f t="shared" si="81"/>
        <v>0.43513205234360747</v>
      </c>
      <c r="U387" s="8">
        <f t="shared" si="82"/>
        <v>0.53628307978759904</v>
      </c>
      <c r="X387" s="7">
        <f t="shared" si="92"/>
        <v>38.200000000000273</v>
      </c>
      <c r="Y387">
        <f t="shared" ca="1" si="93"/>
        <v>643</v>
      </c>
      <c r="Z387">
        <f t="shared" ca="1" si="94"/>
        <v>11</v>
      </c>
      <c r="AA387">
        <f t="shared" ca="1" si="95"/>
        <v>346</v>
      </c>
      <c r="AB387">
        <f t="shared" ca="1" si="83"/>
        <v>1000</v>
      </c>
      <c r="AD387">
        <f t="shared" ca="1" si="84"/>
        <v>1</v>
      </c>
      <c r="AE387">
        <f t="shared" ca="1" si="85"/>
        <v>0</v>
      </c>
      <c r="AF387" s="2">
        <f t="shared" ca="1" si="86"/>
        <v>5.5000000000000003E-4</v>
      </c>
      <c r="AG387" s="14">
        <f t="shared" si="87"/>
        <v>4.0000000000000008E-2</v>
      </c>
    </row>
    <row r="388" spans="14:33" x14ac:dyDescent="0.25">
      <c r="N388" s="7">
        <f t="shared" si="88"/>
        <v>38.300000000000274</v>
      </c>
      <c r="O388" s="19">
        <f t="shared" si="89"/>
        <v>648.67287637625918</v>
      </c>
      <c r="P388" s="2">
        <f t="shared" si="90"/>
        <v>13.305925967245983</v>
      </c>
      <c r="Q388" s="2">
        <f t="shared" si="91"/>
        <v>338.02119765649502</v>
      </c>
      <c r="R388">
        <f t="shared" si="80"/>
        <v>1000.0000000000002</v>
      </c>
      <c r="T388" s="2">
        <f t="shared" si="81"/>
        <v>0.43155966350115049</v>
      </c>
      <c r="U388" s="8">
        <f t="shared" si="82"/>
        <v>0.5322370386898394</v>
      </c>
      <c r="X388" s="7">
        <f t="shared" si="92"/>
        <v>38.300000000000274</v>
      </c>
      <c r="Y388">
        <f t="shared" ca="1" si="93"/>
        <v>642</v>
      </c>
      <c r="Z388">
        <f t="shared" ca="1" si="94"/>
        <v>12</v>
      </c>
      <c r="AA388">
        <f t="shared" ca="1" si="95"/>
        <v>346</v>
      </c>
      <c r="AB388">
        <f t="shared" ca="1" si="83"/>
        <v>1000</v>
      </c>
      <c r="AD388">
        <f t="shared" ca="1" si="84"/>
        <v>1</v>
      </c>
      <c r="AE388">
        <f t="shared" ca="1" si="85"/>
        <v>0</v>
      </c>
      <c r="AF388" s="2">
        <f t="shared" ca="1" si="86"/>
        <v>6.0000000000000006E-4</v>
      </c>
      <c r="AG388" s="14">
        <f t="shared" si="87"/>
        <v>4.0000000000000008E-2</v>
      </c>
    </row>
    <row r="389" spans="14:33" x14ac:dyDescent="0.25">
      <c r="N389" s="7">
        <f t="shared" si="88"/>
        <v>38.400000000000276</v>
      </c>
      <c r="O389" s="19">
        <f t="shared" si="89"/>
        <v>648.24131671275802</v>
      </c>
      <c r="P389" s="2">
        <f t="shared" si="90"/>
        <v>13.205248592057295</v>
      </c>
      <c r="Q389" s="2">
        <f t="shared" si="91"/>
        <v>338.55343469518488</v>
      </c>
      <c r="R389">
        <f t="shared" ref="R389:R452" si="96">SUM(O389:Q389)</f>
        <v>1000.0000000000002</v>
      </c>
      <c r="T389" s="2">
        <f t="shared" ref="T389:T452" si="97">O389*P389*beta/N*(dt)</f>
        <v>0.42800938674172584</v>
      </c>
      <c r="U389" s="8">
        <f t="shared" ref="U389:U452" si="98">P389*gamma*dt</f>
        <v>0.52820994368229179</v>
      </c>
      <c r="X389" s="7">
        <f t="shared" si="92"/>
        <v>38.400000000000276</v>
      </c>
      <c r="Y389">
        <f t="shared" ca="1" si="93"/>
        <v>641</v>
      </c>
      <c r="Z389">
        <f t="shared" ca="1" si="94"/>
        <v>13</v>
      </c>
      <c r="AA389">
        <f t="shared" ca="1" si="95"/>
        <v>346</v>
      </c>
      <c r="AB389">
        <f t="shared" ref="AB389:AB452" ca="1" si="99">SUM(Y389:AA389)</f>
        <v>1000</v>
      </c>
      <c r="AD389">
        <f t="shared" ref="AD389:AD452" ca="1" si="100">IF(AF389=0,0,CRITBINOM(Y389,AF389,RAND()))</f>
        <v>1</v>
      </c>
      <c r="AE389">
        <f t="shared" ref="AE389:AE452" ca="1" si="101">IF(AG389=0,0,CRITBINOM(Z389,AG389,RAND()))</f>
        <v>1</v>
      </c>
      <c r="AF389" s="2">
        <f t="shared" ref="AF389:AF452" ca="1" si="102">$Z389*beta/N*dt</f>
        <v>6.4999999999999997E-4</v>
      </c>
      <c r="AG389" s="14">
        <f t="shared" ref="AG389:AG452" si="103">gamma*dt</f>
        <v>4.0000000000000008E-2</v>
      </c>
    </row>
    <row r="390" spans="14:33" x14ac:dyDescent="0.25">
      <c r="N390" s="7">
        <f t="shared" ref="N390:N453" si="104">N389+dt</f>
        <v>38.500000000000277</v>
      </c>
      <c r="O390" s="19">
        <f t="shared" ref="O390:O453" si="105">O389-T389</f>
        <v>647.81330732601634</v>
      </c>
      <c r="P390" s="2">
        <f t="shared" ref="P390:P453" si="106">P389+T389-U389</f>
        <v>13.105048035116729</v>
      </c>
      <c r="Q390" s="2">
        <f t="shared" ref="Q390:Q453" si="107">Q389+U389</f>
        <v>339.08164463886715</v>
      </c>
      <c r="R390">
        <f t="shared" si="96"/>
        <v>1000.0000000000002</v>
      </c>
      <c r="T390" s="2">
        <f t="shared" si="97"/>
        <v>0.42448122551476397</v>
      </c>
      <c r="U390" s="8">
        <f t="shared" si="98"/>
        <v>0.52420192140466926</v>
      </c>
      <c r="X390" s="7">
        <f t="shared" ref="X390:X453" si="108">X389+dt</f>
        <v>38.500000000000277</v>
      </c>
      <c r="Y390">
        <f t="shared" ref="Y390:Y453" ca="1" si="109">Y389-AD389</f>
        <v>640</v>
      </c>
      <c r="Z390">
        <f t="shared" ref="Z390:Z453" ca="1" si="110">Z389+AD389-AE389</f>
        <v>13</v>
      </c>
      <c r="AA390">
        <f t="shared" ref="AA390:AA453" ca="1" si="111">AA389+AE389</f>
        <v>347</v>
      </c>
      <c r="AB390">
        <f t="shared" ca="1" si="99"/>
        <v>1000</v>
      </c>
      <c r="AD390">
        <f t="shared" ca="1" si="100"/>
        <v>2</v>
      </c>
      <c r="AE390">
        <f t="shared" ca="1" si="101"/>
        <v>0</v>
      </c>
      <c r="AF390" s="2">
        <f t="shared" ca="1" si="102"/>
        <v>6.4999999999999997E-4</v>
      </c>
      <c r="AG390" s="14">
        <f t="shared" si="103"/>
        <v>4.0000000000000008E-2</v>
      </c>
    </row>
    <row r="391" spans="14:33" x14ac:dyDescent="0.25">
      <c r="N391" s="7">
        <f t="shared" si="104"/>
        <v>38.600000000000279</v>
      </c>
      <c r="O391" s="19">
        <f t="shared" si="105"/>
        <v>647.38882610050155</v>
      </c>
      <c r="P391" s="2">
        <f t="shared" si="106"/>
        <v>13.005327339226824</v>
      </c>
      <c r="Q391" s="2">
        <f t="shared" si="107"/>
        <v>339.6058465602718</v>
      </c>
      <c r="R391">
        <f t="shared" si="96"/>
        <v>1000.0000000000002</v>
      </c>
      <c r="T391" s="2">
        <f t="shared" si="97"/>
        <v>0.42097517995974071</v>
      </c>
      <c r="U391" s="8">
        <f t="shared" si="98"/>
        <v>0.52021309356907297</v>
      </c>
      <c r="X391" s="7">
        <f t="shared" si="108"/>
        <v>38.600000000000279</v>
      </c>
      <c r="Y391">
        <f t="shared" ca="1" si="109"/>
        <v>638</v>
      </c>
      <c r="Z391">
        <f t="shared" ca="1" si="110"/>
        <v>15</v>
      </c>
      <c r="AA391">
        <f t="shared" ca="1" si="111"/>
        <v>347</v>
      </c>
      <c r="AB391">
        <f t="shared" ca="1" si="99"/>
        <v>1000</v>
      </c>
      <c r="AD391">
        <f t="shared" ca="1" si="100"/>
        <v>3</v>
      </c>
      <c r="AE391">
        <f t="shared" ca="1" si="101"/>
        <v>0</v>
      </c>
      <c r="AF391" s="2">
        <f t="shared" ca="1" si="102"/>
        <v>7.5000000000000002E-4</v>
      </c>
      <c r="AG391" s="14">
        <f t="shared" si="103"/>
        <v>4.0000000000000008E-2</v>
      </c>
    </row>
    <row r="392" spans="14:33" x14ac:dyDescent="0.25">
      <c r="N392" s="7">
        <f t="shared" si="104"/>
        <v>38.70000000000028</v>
      </c>
      <c r="O392" s="19">
        <f t="shared" si="105"/>
        <v>646.96785092054176</v>
      </c>
      <c r="P392" s="2">
        <f t="shared" si="106"/>
        <v>12.906089425617491</v>
      </c>
      <c r="Q392" s="2">
        <f t="shared" si="107"/>
        <v>340.12605965384085</v>
      </c>
      <c r="R392">
        <f t="shared" si="96"/>
        <v>1000</v>
      </c>
      <c r="T392" s="2">
        <f t="shared" si="97"/>
        <v>0.41749124697400392</v>
      </c>
      <c r="U392" s="8">
        <f t="shared" si="98"/>
        <v>0.5162435770246997</v>
      </c>
      <c r="X392" s="7">
        <f t="shared" si="108"/>
        <v>38.70000000000028</v>
      </c>
      <c r="Y392">
        <f t="shared" ca="1" si="109"/>
        <v>635</v>
      </c>
      <c r="Z392">
        <f t="shared" ca="1" si="110"/>
        <v>18</v>
      </c>
      <c r="AA392">
        <f t="shared" ca="1" si="111"/>
        <v>347</v>
      </c>
      <c r="AB392">
        <f t="shared" ca="1" si="99"/>
        <v>1000</v>
      </c>
      <c r="AD392">
        <f t="shared" ca="1" si="100"/>
        <v>0</v>
      </c>
      <c r="AE392">
        <f t="shared" ca="1" si="101"/>
        <v>0</v>
      </c>
      <c r="AF392" s="2">
        <f t="shared" ca="1" si="102"/>
        <v>8.9999999999999998E-4</v>
      </c>
      <c r="AG392" s="14">
        <f t="shared" si="103"/>
        <v>4.0000000000000008E-2</v>
      </c>
    </row>
    <row r="393" spans="14:33" x14ac:dyDescent="0.25">
      <c r="N393" s="7">
        <f t="shared" si="104"/>
        <v>38.800000000000281</v>
      </c>
      <c r="O393" s="19">
        <f t="shared" si="105"/>
        <v>646.55035967356775</v>
      </c>
      <c r="P393" s="2">
        <f t="shared" si="106"/>
        <v>12.807337095566796</v>
      </c>
      <c r="Q393" s="2">
        <f t="shared" si="107"/>
        <v>340.64230323086554</v>
      </c>
      <c r="R393">
        <f t="shared" si="96"/>
        <v>1000.0000000000001</v>
      </c>
      <c r="T393" s="2">
        <f t="shared" si="97"/>
        <v>0.41402942027996698</v>
      </c>
      <c r="U393" s="8">
        <f t="shared" si="98"/>
        <v>0.51229348382267192</v>
      </c>
      <c r="X393" s="7">
        <f t="shared" si="108"/>
        <v>38.800000000000281</v>
      </c>
      <c r="Y393">
        <f t="shared" ca="1" si="109"/>
        <v>635</v>
      </c>
      <c r="Z393">
        <f t="shared" ca="1" si="110"/>
        <v>18</v>
      </c>
      <c r="AA393">
        <f t="shared" ca="1" si="111"/>
        <v>347</v>
      </c>
      <c r="AB393">
        <f t="shared" ca="1" si="99"/>
        <v>1000</v>
      </c>
      <c r="AD393">
        <f t="shared" ca="1" si="100"/>
        <v>1</v>
      </c>
      <c r="AE393">
        <f t="shared" ca="1" si="101"/>
        <v>1</v>
      </c>
      <c r="AF393" s="2">
        <f t="shared" ca="1" si="102"/>
        <v>8.9999999999999998E-4</v>
      </c>
      <c r="AG393" s="14">
        <f t="shared" si="103"/>
        <v>4.0000000000000008E-2</v>
      </c>
    </row>
    <row r="394" spans="14:33" x14ac:dyDescent="0.25">
      <c r="N394" s="7">
        <f t="shared" si="104"/>
        <v>38.900000000000283</v>
      </c>
      <c r="O394" s="19">
        <f t="shared" si="105"/>
        <v>646.13633025328784</v>
      </c>
      <c r="P394" s="2">
        <f t="shared" si="106"/>
        <v>12.70907303202409</v>
      </c>
      <c r="Q394" s="2">
        <f t="shared" si="107"/>
        <v>341.15459671468818</v>
      </c>
      <c r="R394">
        <f t="shared" si="96"/>
        <v>1000.0000000000001</v>
      </c>
      <c r="T394" s="2">
        <f t="shared" si="97"/>
        <v>0.41058969049165361</v>
      </c>
      <c r="U394" s="8">
        <f t="shared" si="98"/>
        <v>0.50836292128096372</v>
      </c>
      <c r="X394" s="7">
        <f t="shared" si="108"/>
        <v>38.900000000000283</v>
      </c>
      <c r="Y394">
        <f t="shared" ca="1" si="109"/>
        <v>634</v>
      </c>
      <c r="Z394">
        <f t="shared" ca="1" si="110"/>
        <v>18</v>
      </c>
      <c r="AA394">
        <f t="shared" ca="1" si="111"/>
        <v>348</v>
      </c>
      <c r="AB394">
        <f t="shared" ca="1" si="99"/>
        <v>1000</v>
      </c>
      <c r="AD394">
        <f t="shared" ca="1" si="100"/>
        <v>1</v>
      </c>
      <c r="AE394">
        <f t="shared" ca="1" si="101"/>
        <v>0</v>
      </c>
      <c r="AF394" s="2">
        <f t="shared" ca="1" si="102"/>
        <v>8.9999999999999998E-4</v>
      </c>
      <c r="AG394" s="14">
        <f t="shared" si="103"/>
        <v>4.0000000000000008E-2</v>
      </c>
    </row>
    <row r="395" spans="14:33" x14ac:dyDescent="0.25">
      <c r="N395" s="7">
        <f t="shared" si="104"/>
        <v>39.000000000000284</v>
      </c>
      <c r="O395" s="19">
        <f t="shared" si="105"/>
        <v>645.7257405627962</v>
      </c>
      <c r="P395" s="2">
        <f t="shared" si="106"/>
        <v>12.611299801234779</v>
      </c>
      <c r="Q395" s="2">
        <f t="shared" si="107"/>
        <v>341.66295963596917</v>
      </c>
      <c r="R395">
        <f t="shared" si="96"/>
        <v>1000.0000000000001</v>
      </c>
      <c r="T395" s="2">
        <f t="shared" si="97"/>
        <v>0.40717204518058864</v>
      </c>
      <c r="U395" s="8">
        <f t="shared" si="98"/>
        <v>0.50445199204939117</v>
      </c>
      <c r="X395" s="7">
        <f t="shared" si="108"/>
        <v>39.000000000000284</v>
      </c>
      <c r="Y395">
        <f t="shared" ca="1" si="109"/>
        <v>633</v>
      </c>
      <c r="Z395">
        <f t="shared" ca="1" si="110"/>
        <v>19</v>
      </c>
      <c r="AA395">
        <f t="shared" ca="1" si="111"/>
        <v>348</v>
      </c>
      <c r="AB395">
        <f t="shared" ca="1" si="99"/>
        <v>1000</v>
      </c>
      <c r="AD395">
        <f t="shared" ca="1" si="100"/>
        <v>2</v>
      </c>
      <c r="AE395">
        <f t="shared" ca="1" si="101"/>
        <v>1</v>
      </c>
      <c r="AF395" s="2">
        <f t="shared" ca="1" si="102"/>
        <v>9.5E-4</v>
      </c>
      <c r="AG395" s="14">
        <f t="shared" si="103"/>
        <v>4.0000000000000008E-2</v>
      </c>
    </row>
    <row r="396" spans="14:33" x14ac:dyDescent="0.25">
      <c r="N396" s="7">
        <f t="shared" si="104"/>
        <v>39.100000000000286</v>
      </c>
      <c r="O396" s="19">
        <f t="shared" si="105"/>
        <v>645.31856851761563</v>
      </c>
      <c r="P396" s="2">
        <f t="shared" si="106"/>
        <v>12.514019854365976</v>
      </c>
      <c r="Q396" s="2">
        <f t="shared" si="107"/>
        <v>342.16741162801856</v>
      </c>
      <c r="R396">
        <f t="shared" si="96"/>
        <v>1000.0000000000002</v>
      </c>
      <c r="T396" s="2">
        <f t="shared" si="97"/>
        <v>0.4037764689410237</v>
      </c>
      <c r="U396" s="8">
        <f t="shared" si="98"/>
        <v>0.50056079417463906</v>
      </c>
      <c r="X396" s="7">
        <f t="shared" si="108"/>
        <v>39.100000000000286</v>
      </c>
      <c r="Y396">
        <f t="shared" ca="1" si="109"/>
        <v>631</v>
      </c>
      <c r="Z396">
        <f t="shared" ca="1" si="110"/>
        <v>20</v>
      </c>
      <c r="AA396">
        <f t="shared" ca="1" si="111"/>
        <v>349</v>
      </c>
      <c r="AB396">
        <f t="shared" ca="1" si="99"/>
        <v>1000</v>
      </c>
      <c r="AD396">
        <f t="shared" ca="1" si="100"/>
        <v>0</v>
      </c>
      <c r="AE396">
        <f t="shared" ca="1" si="101"/>
        <v>1</v>
      </c>
      <c r="AF396" s="2">
        <f t="shared" ca="1" si="102"/>
        <v>1E-3</v>
      </c>
      <c r="AG396" s="14">
        <f t="shared" si="103"/>
        <v>4.0000000000000008E-2</v>
      </c>
    </row>
    <row r="397" spans="14:33" x14ac:dyDescent="0.25">
      <c r="N397" s="7">
        <f t="shared" si="104"/>
        <v>39.200000000000287</v>
      </c>
      <c r="O397" s="19">
        <f t="shared" si="105"/>
        <v>644.9147920486746</v>
      </c>
      <c r="P397" s="2">
        <f t="shared" si="106"/>
        <v>12.417235529132361</v>
      </c>
      <c r="Q397" s="2">
        <f t="shared" si="107"/>
        <v>342.6679724221932</v>
      </c>
      <c r="R397">
        <f t="shared" si="96"/>
        <v>1000.0000000000001</v>
      </c>
      <c r="T397" s="2">
        <f t="shared" si="97"/>
        <v>0.40040294345449051</v>
      </c>
      <c r="U397" s="8">
        <f t="shared" si="98"/>
        <v>0.49668942116529452</v>
      </c>
      <c r="X397" s="7">
        <f t="shared" si="108"/>
        <v>39.200000000000287</v>
      </c>
      <c r="Y397">
        <f t="shared" ca="1" si="109"/>
        <v>631</v>
      </c>
      <c r="Z397">
        <f t="shared" ca="1" si="110"/>
        <v>19</v>
      </c>
      <c r="AA397">
        <f t="shared" ca="1" si="111"/>
        <v>350</v>
      </c>
      <c r="AB397">
        <f t="shared" ca="1" si="99"/>
        <v>1000</v>
      </c>
      <c r="AD397">
        <f t="shared" ca="1" si="100"/>
        <v>1</v>
      </c>
      <c r="AE397">
        <f t="shared" ca="1" si="101"/>
        <v>0</v>
      </c>
      <c r="AF397" s="2">
        <f t="shared" ca="1" si="102"/>
        <v>9.5E-4</v>
      </c>
      <c r="AG397" s="14">
        <f t="shared" si="103"/>
        <v>4.0000000000000008E-2</v>
      </c>
    </row>
    <row r="398" spans="14:33" x14ac:dyDescent="0.25">
      <c r="N398" s="7">
        <f t="shared" si="104"/>
        <v>39.300000000000288</v>
      </c>
      <c r="O398" s="19">
        <f t="shared" si="105"/>
        <v>644.51438910522006</v>
      </c>
      <c r="P398" s="2">
        <f t="shared" si="106"/>
        <v>12.320949051421557</v>
      </c>
      <c r="Q398" s="2">
        <f t="shared" si="107"/>
        <v>343.16466184335849</v>
      </c>
      <c r="R398">
        <f t="shared" si="96"/>
        <v>1000</v>
      </c>
      <c r="T398" s="2">
        <f t="shared" si="97"/>
        <v>0.39705144755367527</v>
      </c>
      <c r="U398" s="8">
        <f t="shared" si="98"/>
        <v>0.49283796205686237</v>
      </c>
      <c r="X398" s="7">
        <f t="shared" si="108"/>
        <v>39.300000000000288</v>
      </c>
      <c r="Y398">
        <f t="shared" ca="1" si="109"/>
        <v>630</v>
      </c>
      <c r="Z398">
        <f t="shared" ca="1" si="110"/>
        <v>20</v>
      </c>
      <c r="AA398">
        <f t="shared" ca="1" si="111"/>
        <v>350</v>
      </c>
      <c r="AB398">
        <f t="shared" ca="1" si="99"/>
        <v>1000</v>
      </c>
      <c r="AD398">
        <f t="shared" ca="1" si="100"/>
        <v>0</v>
      </c>
      <c r="AE398">
        <f t="shared" ca="1" si="101"/>
        <v>0</v>
      </c>
      <c r="AF398" s="2">
        <f t="shared" ca="1" si="102"/>
        <v>1E-3</v>
      </c>
      <c r="AG398" s="14">
        <f t="shared" si="103"/>
        <v>4.0000000000000008E-2</v>
      </c>
    </row>
    <row r="399" spans="14:33" x14ac:dyDescent="0.25">
      <c r="N399" s="7">
        <f t="shared" si="104"/>
        <v>39.40000000000029</v>
      </c>
      <c r="O399" s="19">
        <f t="shared" si="105"/>
        <v>644.11733765766644</v>
      </c>
      <c r="P399" s="2">
        <f t="shared" si="106"/>
        <v>12.22516253691837</v>
      </c>
      <c r="Q399" s="2">
        <f t="shared" si="107"/>
        <v>343.65749980541534</v>
      </c>
      <c r="R399">
        <f t="shared" si="96"/>
        <v>1000.0000000000001</v>
      </c>
      <c r="T399" s="2">
        <f t="shared" si="97"/>
        <v>0.39372195728560522</v>
      </c>
      <c r="U399" s="8">
        <f t="shared" si="98"/>
        <v>0.48900650147673486</v>
      </c>
      <c r="X399" s="7">
        <f t="shared" si="108"/>
        <v>39.40000000000029</v>
      </c>
      <c r="Y399">
        <f t="shared" ca="1" si="109"/>
        <v>630</v>
      </c>
      <c r="Z399">
        <f t="shared" ca="1" si="110"/>
        <v>20</v>
      </c>
      <c r="AA399">
        <f t="shared" ca="1" si="111"/>
        <v>350</v>
      </c>
      <c r="AB399">
        <f t="shared" ca="1" si="99"/>
        <v>1000</v>
      </c>
      <c r="AD399">
        <f t="shared" ca="1" si="100"/>
        <v>3</v>
      </c>
      <c r="AE399">
        <f t="shared" ca="1" si="101"/>
        <v>0</v>
      </c>
      <c r="AF399" s="2">
        <f t="shared" ca="1" si="102"/>
        <v>1E-3</v>
      </c>
      <c r="AG399" s="14">
        <f t="shared" si="103"/>
        <v>4.0000000000000008E-2</v>
      </c>
    </row>
    <row r="400" spans="14:33" x14ac:dyDescent="0.25">
      <c r="N400" s="7">
        <f t="shared" si="104"/>
        <v>39.500000000000291</v>
      </c>
      <c r="O400" s="19">
        <f t="shared" si="105"/>
        <v>643.72361570038083</v>
      </c>
      <c r="P400" s="2">
        <f t="shared" si="106"/>
        <v>12.12987799272724</v>
      </c>
      <c r="Q400" s="2">
        <f t="shared" si="107"/>
        <v>344.14650630689209</v>
      </c>
      <c r="R400">
        <f t="shared" si="96"/>
        <v>1000.0000000000001</v>
      </c>
      <c r="T400" s="2">
        <f t="shared" si="97"/>
        <v>0.39041444597414288</v>
      </c>
      <c r="U400" s="8">
        <f t="shared" si="98"/>
        <v>0.48519511970908963</v>
      </c>
      <c r="X400" s="7">
        <f t="shared" si="108"/>
        <v>39.500000000000291</v>
      </c>
      <c r="Y400">
        <f t="shared" ca="1" si="109"/>
        <v>627</v>
      </c>
      <c r="Z400">
        <f t="shared" ca="1" si="110"/>
        <v>23</v>
      </c>
      <c r="AA400">
        <f t="shared" ca="1" si="111"/>
        <v>350</v>
      </c>
      <c r="AB400">
        <f t="shared" ca="1" si="99"/>
        <v>1000</v>
      </c>
      <c r="AD400">
        <f t="shared" ca="1" si="100"/>
        <v>0</v>
      </c>
      <c r="AE400">
        <f t="shared" ca="1" si="101"/>
        <v>2</v>
      </c>
      <c r="AF400" s="2">
        <f t="shared" ca="1" si="102"/>
        <v>1.15E-3</v>
      </c>
      <c r="AG400" s="14">
        <f t="shared" si="103"/>
        <v>4.0000000000000008E-2</v>
      </c>
    </row>
    <row r="401" spans="14:33" x14ac:dyDescent="0.25">
      <c r="N401" s="7">
        <f t="shared" si="104"/>
        <v>39.600000000000293</v>
      </c>
      <c r="O401" s="19">
        <f t="shared" si="105"/>
        <v>643.33320125440673</v>
      </c>
      <c r="P401" s="2">
        <f t="shared" si="106"/>
        <v>12.035097318992293</v>
      </c>
      <c r="Q401" s="2">
        <f t="shared" si="107"/>
        <v>344.63170142660118</v>
      </c>
      <c r="R401">
        <f t="shared" si="96"/>
        <v>1000.0000000000002</v>
      </c>
      <c r="T401" s="2">
        <f t="shared" si="97"/>
        <v>0.38712888428178199</v>
      </c>
      <c r="U401" s="8">
        <f t="shared" si="98"/>
        <v>0.48140389275969175</v>
      </c>
      <c r="X401" s="7">
        <f t="shared" si="108"/>
        <v>39.600000000000293</v>
      </c>
      <c r="Y401">
        <f t="shared" ca="1" si="109"/>
        <v>627</v>
      </c>
      <c r="Z401">
        <f t="shared" ca="1" si="110"/>
        <v>21</v>
      </c>
      <c r="AA401">
        <f t="shared" ca="1" si="111"/>
        <v>352</v>
      </c>
      <c r="AB401">
        <f t="shared" ca="1" si="99"/>
        <v>1000</v>
      </c>
      <c r="AD401">
        <f t="shared" ca="1" si="100"/>
        <v>0</v>
      </c>
      <c r="AE401">
        <f t="shared" ca="1" si="101"/>
        <v>1</v>
      </c>
      <c r="AF401" s="2">
        <f t="shared" ca="1" si="102"/>
        <v>1.0500000000000002E-3</v>
      </c>
      <c r="AG401" s="14">
        <f t="shared" si="103"/>
        <v>4.0000000000000008E-2</v>
      </c>
    </row>
    <row r="402" spans="14:33" x14ac:dyDescent="0.25">
      <c r="N402" s="7">
        <f t="shared" si="104"/>
        <v>39.700000000000294</v>
      </c>
      <c r="O402" s="19">
        <f t="shared" si="105"/>
        <v>642.94607237012497</v>
      </c>
      <c r="P402" s="2">
        <f t="shared" si="106"/>
        <v>11.940822310514383</v>
      </c>
      <c r="Q402" s="2">
        <f t="shared" si="107"/>
        <v>345.1131053193609</v>
      </c>
      <c r="R402">
        <f t="shared" si="96"/>
        <v>1000.0000000000002</v>
      </c>
      <c r="T402" s="2">
        <f t="shared" si="97"/>
        <v>0.38386524027073921</v>
      </c>
      <c r="U402" s="8">
        <f t="shared" si="98"/>
        <v>0.47763289242057533</v>
      </c>
      <c r="X402" s="7">
        <f t="shared" si="108"/>
        <v>39.700000000000294</v>
      </c>
      <c r="Y402">
        <f t="shared" ca="1" si="109"/>
        <v>627</v>
      </c>
      <c r="Z402">
        <f t="shared" ca="1" si="110"/>
        <v>20</v>
      </c>
      <c r="AA402">
        <f t="shared" ca="1" si="111"/>
        <v>353</v>
      </c>
      <c r="AB402">
        <f t="shared" ca="1" si="99"/>
        <v>1000</v>
      </c>
      <c r="AD402">
        <f t="shared" ca="1" si="100"/>
        <v>1</v>
      </c>
      <c r="AE402">
        <f t="shared" ca="1" si="101"/>
        <v>2</v>
      </c>
      <c r="AF402" s="2">
        <f t="shared" ca="1" si="102"/>
        <v>1E-3</v>
      </c>
      <c r="AG402" s="14">
        <f t="shared" si="103"/>
        <v>4.0000000000000008E-2</v>
      </c>
    </row>
    <row r="403" spans="14:33" x14ac:dyDescent="0.25">
      <c r="N403" s="7">
        <f t="shared" si="104"/>
        <v>39.800000000000296</v>
      </c>
      <c r="O403" s="19">
        <f t="shared" si="105"/>
        <v>642.56220712985419</v>
      </c>
      <c r="P403" s="2">
        <f t="shared" si="106"/>
        <v>11.847054658364547</v>
      </c>
      <c r="Q403" s="2">
        <f t="shared" si="107"/>
        <v>345.59073821178146</v>
      </c>
      <c r="R403">
        <f t="shared" si="96"/>
        <v>1000.0000000000002</v>
      </c>
      <c r="T403" s="2">
        <f t="shared" si="97"/>
        <v>0.38062347946333719</v>
      </c>
      <c r="U403" s="8">
        <f t="shared" si="98"/>
        <v>0.4738821863345819</v>
      </c>
      <c r="X403" s="7">
        <f t="shared" si="108"/>
        <v>39.800000000000296</v>
      </c>
      <c r="Y403">
        <f t="shared" ca="1" si="109"/>
        <v>626</v>
      </c>
      <c r="Z403">
        <f t="shared" ca="1" si="110"/>
        <v>19</v>
      </c>
      <c r="AA403">
        <f t="shared" ca="1" si="111"/>
        <v>355</v>
      </c>
      <c r="AB403">
        <f t="shared" ca="1" si="99"/>
        <v>1000</v>
      </c>
      <c r="AD403">
        <f t="shared" ca="1" si="100"/>
        <v>1</v>
      </c>
      <c r="AE403">
        <f t="shared" ca="1" si="101"/>
        <v>0</v>
      </c>
      <c r="AF403" s="2">
        <f t="shared" ca="1" si="102"/>
        <v>9.5E-4</v>
      </c>
      <c r="AG403" s="14">
        <f t="shared" si="103"/>
        <v>4.0000000000000008E-2</v>
      </c>
    </row>
    <row r="404" spans="14:33" x14ac:dyDescent="0.25">
      <c r="N404" s="7">
        <f t="shared" si="104"/>
        <v>39.900000000000297</v>
      </c>
      <c r="O404" s="19">
        <f t="shared" si="105"/>
        <v>642.18158365039085</v>
      </c>
      <c r="P404" s="2">
        <f t="shared" si="106"/>
        <v>11.753795951493302</v>
      </c>
      <c r="Q404" s="2">
        <f t="shared" si="107"/>
        <v>346.06462039811606</v>
      </c>
      <c r="R404">
        <f t="shared" si="96"/>
        <v>1000.0000000000002</v>
      </c>
      <c r="T404" s="2">
        <f t="shared" si="97"/>
        <v>0.37740356490167604</v>
      </c>
      <c r="U404" s="8">
        <f t="shared" si="98"/>
        <v>0.4701518380597321</v>
      </c>
      <c r="X404" s="7">
        <f t="shared" si="108"/>
        <v>39.900000000000297</v>
      </c>
      <c r="Y404">
        <f t="shared" ca="1" si="109"/>
        <v>625</v>
      </c>
      <c r="Z404">
        <f t="shared" ca="1" si="110"/>
        <v>20</v>
      </c>
      <c r="AA404">
        <f t="shared" ca="1" si="111"/>
        <v>355</v>
      </c>
      <c r="AB404">
        <f t="shared" ca="1" si="99"/>
        <v>1000</v>
      </c>
      <c r="AD404">
        <f t="shared" ca="1" si="100"/>
        <v>1</v>
      </c>
      <c r="AE404">
        <f t="shared" ca="1" si="101"/>
        <v>1</v>
      </c>
      <c r="AF404" s="2">
        <f t="shared" ca="1" si="102"/>
        <v>1E-3</v>
      </c>
      <c r="AG404" s="14">
        <f t="shared" si="103"/>
        <v>4.0000000000000008E-2</v>
      </c>
    </row>
    <row r="405" spans="14:33" x14ac:dyDescent="0.25">
      <c r="N405" s="7">
        <f t="shared" si="104"/>
        <v>40.000000000000298</v>
      </c>
      <c r="O405" s="19">
        <f t="shared" si="105"/>
        <v>641.80418008548918</v>
      </c>
      <c r="P405" s="2">
        <f t="shared" si="106"/>
        <v>11.661047678335247</v>
      </c>
      <c r="Q405" s="2">
        <f t="shared" si="107"/>
        <v>346.5347722361758</v>
      </c>
      <c r="R405">
        <f t="shared" si="96"/>
        <v>1000.0000000000002</v>
      </c>
      <c r="T405" s="2">
        <f t="shared" si="97"/>
        <v>0.37420545720658754</v>
      </c>
      <c r="U405" s="8">
        <f t="shared" si="98"/>
        <v>0.46644190713340994</v>
      </c>
      <c r="X405" s="7">
        <f t="shared" si="108"/>
        <v>40.000000000000298</v>
      </c>
      <c r="Y405">
        <f t="shared" ca="1" si="109"/>
        <v>624</v>
      </c>
      <c r="Z405">
        <f t="shared" ca="1" si="110"/>
        <v>20</v>
      </c>
      <c r="AA405">
        <f t="shared" ca="1" si="111"/>
        <v>356</v>
      </c>
      <c r="AB405">
        <f t="shared" ca="1" si="99"/>
        <v>1000</v>
      </c>
      <c r="AD405">
        <f t="shared" ca="1" si="100"/>
        <v>1</v>
      </c>
      <c r="AE405">
        <f t="shared" ca="1" si="101"/>
        <v>0</v>
      </c>
      <c r="AF405" s="2">
        <f t="shared" ca="1" si="102"/>
        <v>1E-3</v>
      </c>
      <c r="AG405" s="14">
        <f t="shared" si="103"/>
        <v>4.0000000000000008E-2</v>
      </c>
    </row>
    <row r="406" spans="14:33" x14ac:dyDescent="0.25">
      <c r="N406" s="7">
        <f t="shared" si="104"/>
        <v>40.1000000000003</v>
      </c>
      <c r="O406" s="19">
        <f t="shared" si="105"/>
        <v>641.42997462828259</v>
      </c>
      <c r="P406" s="2">
        <f t="shared" si="106"/>
        <v>11.568811228408425</v>
      </c>
      <c r="Q406" s="2">
        <f t="shared" si="107"/>
        <v>347.0012141433092</v>
      </c>
      <c r="R406">
        <f t="shared" si="96"/>
        <v>1000.0000000000002</v>
      </c>
      <c r="T406" s="2">
        <f t="shared" si="97"/>
        <v>0.37102911463587035</v>
      </c>
      <c r="U406" s="8">
        <f t="shared" si="98"/>
        <v>0.46275244913633701</v>
      </c>
      <c r="X406" s="7">
        <f t="shared" si="108"/>
        <v>40.1000000000003</v>
      </c>
      <c r="Y406">
        <f t="shared" ca="1" si="109"/>
        <v>623</v>
      </c>
      <c r="Z406">
        <f t="shared" ca="1" si="110"/>
        <v>21</v>
      </c>
      <c r="AA406">
        <f t="shared" ca="1" si="111"/>
        <v>356</v>
      </c>
      <c r="AB406">
        <f t="shared" ca="1" si="99"/>
        <v>1000</v>
      </c>
      <c r="AD406">
        <f t="shared" ca="1" si="100"/>
        <v>0</v>
      </c>
      <c r="AE406">
        <f t="shared" ca="1" si="101"/>
        <v>0</v>
      </c>
      <c r="AF406" s="2">
        <f t="shared" ca="1" si="102"/>
        <v>1.0500000000000002E-3</v>
      </c>
      <c r="AG406" s="14">
        <f t="shared" si="103"/>
        <v>4.0000000000000008E-2</v>
      </c>
    </row>
    <row r="407" spans="14:33" x14ac:dyDescent="0.25">
      <c r="N407" s="7">
        <f t="shared" si="104"/>
        <v>40.200000000000301</v>
      </c>
      <c r="O407" s="19">
        <f t="shared" si="105"/>
        <v>641.05894551364668</v>
      </c>
      <c r="P407" s="2">
        <f t="shared" si="106"/>
        <v>11.477087893907958</v>
      </c>
      <c r="Q407" s="2">
        <f t="shared" si="107"/>
        <v>347.46396659244556</v>
      </c>
      <c r="R407">
        <f t="shared" si="96"/>
        <v>1000.0000000000002</v>
      </c>
      <c r="T407" s="2">
        <f t="shared" si="97"/>
        <v>0.36787449314180387</v>
      </c>
      <c r="U407" s="8">
        <f t="shared" si="98"/>
        <v>0.45908351575631834</v>
      </c>
      <c r="X407" s="7">
        <f t="shared" si="108"/>
        <v>40.200000000000301</v>
      </c>
      <c r="Y407">
        <f t="shared" ca="1" si="109"/>
        <v>623</v>
      </c>
      <c r="Z407">
        <f t="shared" ca="1" si="110"/>
        <v>21</v>
      </c>
      <c r="AA407">
        <f t="shared" ca="1" si="111"/>
        <v>356</v>
      </c>
      <c r="AB407">
        <f t="shared" ca="1" si="99"/>
        <v>1000</v>
      </c>
      <c r="AD407">
        <f t="shared" ca="1" si="100"/>
        <v>1</v>
      </c>
      <c r="AE407">
        <f t="shared" ca="1" si="101"/>
        <v>1</v>
      </c>
      <c r="AF407" s="2">
        <f t="shared" ca="1" si="102"/>
        <v>1.0500000000000002E-3</v>
      </c>
      <c r="AG407" s="14">
        <f t="shared" si="103"/>
        <v>4.0000000000000008E-2</v>
      </c>
    </row>
    <row r="408" spans="14:33" x14ac:dyDescent="0.25">
      <c r="N408" s="7">
        <f t="shared" si="104"/>
        <v>40.300000000000303</v>
      </c>
      <c r="O408" s="19">
        <f t="shared" si="105"/>
        <v>640.69107102050486</v>
      </c>
      <c r="P408" s="2">
        <f t="shared" si="106"/>
        <v>11.385878871293443</v>
      </c>
      <c r="Q408" s="2">
        <f t="shared" si="107"/>
        <v>347.92305010820189</v>
      </c>
      <c r="R408">
        <f t="shared" si="96"/>
        <v>1000.0000000000002</v>
      </c>
      <c r="T408" s="2">
        <f t="shared" si="97"/>
        <v>0.36474154642793666</v>
      </c>
      <c r="U408" s="8">
        <f t="shared" si="98"/>
        <v>0.45543515485173769</v>
      </c>
      <c r="X408" s="7">
        <f t="shared" si="108"/>
        <v>40.300000000000303</v>
      </c>
      <c r="Y408">
        <f t="shared" ca="1" si="109"/>
        <v>622</v>
      </c>
      <c r="Z408">
        <f t="shared" ca="1" si="110"/>
        <v>21</v>
      </c>
      <c r="AA408">
        <f t="shared" ca="1" si="111"/>
        <v>357</v>
      </c>
      <c r="AB408">
        <f t="shared" ca="1" si="99"/>
        <v>1000</v>
      </c>
      <c r="AD408">
        <f t="shared" ca="1" si="100"/>
        <v>0</v>
      </c>
      <c r="AE408">
        <f t="shared" ca="1" si="101"/>
        <v>1</v>
      </c>
      <c r="AF408" s="2">
        <f t="shared" ca="1" si="102"/>
        <v>1.0500000000000002E-3</v>
      </c>
      <c r="AG408" s="14">
        <f t="shared" si="103"/>
        <v>4.0000000000000008E-2</v>
      </c>
    </row>
    <row r="409" spans="14:33" x14ac:dyDescent="0.25">
      <c r="N409" s="7">
        <f t="shared" si="104"/>
        <v>40.400000000000304</v>
      </c>
      <c r="O409" s="19">
        <f t="shared" si="105"/>
        <v>640.32632947407694</v>
      </c>
      <c r="P409" s="2">
        <f t="shared" si="106"/>
        <v>11.295185262869641</v>
      </c>
      <c r="Q409" s="2">
        <f t="shared" si="107"/>
        <v>348.37848526305362</v>
      </c>
      <c r="R409">
        <f t="shared" si="96"/>
        <v>1000.0000000000002</v>
      </c>
      <c r="T409" s="2">
        <f t="shared" si="97"/>
        <v>0.36163022600515021</v>
      </c>
      <c r="U409" s="8">
        <f t="shared" si="98"/>
        <v>0.45180741051478562</v>
      </c>
      <c r="X409" s="7">
        <f t="shared" si="108"/>
        <v>40.400000000000304</v>
      </c>
      <c r="Y409">
        <f t="shared" ca="1" si="109"/>
        <v>622</v>
      </c>
      <c r="Z409">
        <f t="shared" ca="1" si="110"/>
        <v>20</v>
      </c>
      <c r="AA409">
        <f t="shared" ca="1" si="111"/>
        <v>358</v>
      </c>
      <c r="AB409">
        <f t="shared" ca="1" si="99"/>
        <v>1000</v>
      </c>
      <c r="AD409">
        <f t="shared" ca="1" si="100"/>
        <v>1</v>
      </c>
      <c r="AE409">
        <f t="shared" ca="1" si="101"/>
        <v>0</v>
      </c>
      <c r="AF409" s="2">
        <f t="shared" ca="1" si="102"/>
        <v>1E-3</v>
      </c>
      <c r="AG409" s="14">
        <f t="shared" si="103"/>
        <v>4.0000000000000008E-2</v>
      </c>
    </row>
    <row r="410" spans="14:33" x14ac:dyDescent="0.25">
      <c r="N410" s="7">
        <f t="shared" si="104"/>
        <v>40.500000000000306</v>
      </c>
      <c r="O410" s="19">
        <f t="shared" si="105"/>
        <v>639.96469924807184</v>
      </c>
      <c r="P410" s="2">
        <f t="shared" si="106"/>
        <v>11.205008078360006</v>
      </c>
      <c r="Q410" s="2">
        <f t="shared" si="107"/>
        <v>348.83029267356841</v>
      </c>
      <c r="R410">
        <f t="shared" si="96"/>
        <v>1000.0000000000002</v>
      </c>
      <c r="T410" s="2">
        <f t="shared" si="97"/>
        <v>0.35854048124699389</v>
      </c>
      <c r="U410" s="8">
        <f t="shared" si="98"/>
        <v>0.44820032313440028</v>
      </c>
      <c r="X410" s="7">
        <f t="shared" si="108"/>
        <v>40.500000000000306</v>
      </c>
      <c r="Y410">
        <f t="shared" ca="1" si="109"/>
        <v>621</v>
      </c>
      <c r="Z410">
        <f t="shared" ca="1" si="110"/>
        <v>21</v>
      </c>
      <c r="AA410">
        <f t="shared" ca="1" si="111"/>
        <v>358</v>
      </c>
      <c r="AB410">
        <f t="shared" ca="1" si="99"/>
        <v>1000</v>
      </c>
      <c r="AD410">
        <f t="shared" ca="1" si="100"/>
        <v>0</v>
      </c>
      <c r="AE410">
        <f t="shared" ca="1" si="101"/>
        <v>1</v>
      </c>
      <c r="AF410" s="2">
        <f t="shared" ca="1" si="102"/>
        <v>1.0500000000000002E-3</v>
      </c>
      <c r="AG410" s="14">
        <f t="shared" si="103"/>
        <v>4.0000000000000008E-2</v>
      </c>
    </row>
    <row r="411" spans="14:33" x14ac:dyDescent="0.25">
      <c r="N411" s="7">
        <f t="shared" si="104"/>
        <v>40.600000000000307</v>
      </c>
      <c r="O411" s="19">
        <f t="shared" si="105"/>
        <v>639.60615876682482</v>
      </c>
      <c r="P411" s="2">
        <f t="shared" si="106"/>
        <v>11.115348236472599</v>
      </c>
      <c r="Q411" s="2">
        <f t="shared" si="107"/>
        <v>349.27849299670282</v>
      </c>
      <c r="R411">
        <f t="shared" si="96"/>
        <v>1000.0000000000002</v>
      </c>
      <c r="T411" s="2">
        <f t="shared" si="97"/>
        <v>0.355472259444292</v>
      </c>
      <c r="U411" s="8">
        <f t="shared" si="98"/>
        <v>0.44461392945890399</v>
      </c>
      <c r="X411" s="7">
        <f t="shared" si="108"/>
        <v>40.600000000000307</v>
      </c>
      <c r="Y411">
        <f t="shared" ca="1" si="109"/>
        <v>621</v>
      </c>
      <c r="Z411">
        <f t="shared" ca="1" si="110"/>
        <v>20</v>
      </c>
      <c r="AA411">
        <f t="shared" ca="1" si="111"/>
        <v>359</v>
      </c>
      <c r="AB411">
        <f t="shared" ca="1" si="99"/>
        <v>1000</v>
      </c>
      <c r="AD411">
        <f t="shared" ca="1" si="100"/>
        <v>0</v>
      </c>
      <c r="AE411">
        <f t="shared" ca="1" si="101"/>
        <v>1</v>
      </c>
      <c r="AF411" s="2">
        <f t="shared" ca="1" si="102"/>
        <v>1E-3</v>
      </c>
      <c r="AG411" s="14">
        <f t="shared" si="103"/>
        <v>4.0000000000000008E-2</v>
      </c>
    </row>
    <row r="412" spans="14:33" x14ac:dyDescent="0.25">
      <c r="N412" s="7">
        <f t="shared" si="104"/>
        <v>40.700000000000308</v>
      </c>
      <c r="O412" s="19">
        <f t="shared" si="105"/>
        <v>639.25068650738058</v>
      </c>
      <c r="P412" s="2">
        <f t="shared" si="106"/>
        <v>11.026206566457986</v>
      </c>
      <c r="Q412" s="2">
        <f t="shared" si="107"/>
        <v>349.72310692616173</v>
      </c>
      <c r="R412">
        <f t="shared" si="96"/>
        <v>1000.0000000000002</v>
      </c>
      <c r="T412" s="2">
        <f t="shared" si="97"/>
        <v>0.35242550585902277</v>
      </c>
      <c r="U412" s="8">
        <f t="shared" si="98"/>
        <v>0.44104826265831953</v>
      </c>
      <c r="X412" s="7">
        <f t="shared" si="108"/>
        <v>40.700000000000308</v>
      </c>
      <c r="Y412">
        <f t="shared" ca="1" si="109"/>
        <v>621</v>
      </c>
      <c r="Z412">
        <f t="shared" ca="1" si="110"/>
        <v>19</v>
      </c>
      <c r="AA412">
        <f t="shared" ca="1" si="111"/>
        <v>360</v>
      </c>
      <c r="AB412">
        <f t="shared" ca="1" si="99"/>
        <v>1000</v>
      </c>
      <c r="AD412">
        <f t="shared" ca="1" si="100"/>
        <v>0</v>
      </c>
      <c r="AE412">
        <f t="shared" ca="1" si="101"/>
        <v>0</v>
      </c>
      <c r="AF412" s="2">
        <f t="shared" ca="1" si="102"/>
        <v>9.5E-4</v>
      </c>
      <c r="AG412" s="14">
        <f t="shared" si="103"/>
        <v>4.0000000000000008E-2</v>
      </c>
    </row>
    <row r="413" spans="14:33" x14ac:dyDescent="0.25">
      <c r="N413" s="7">
        <f t="shared" si="104"/>
        <v>40.80000000000031</v>
      </c>
      <c r="O413" s="19">
        <f t="shared" si="105"/>
        <v>638.89826100152152</v>
      </c>
      <c r="P413" s="2">
        <f t="shared" si="106"/>
        <v>10.937583809658689</v>
      </c>
      <c r="Q413" s="2">
        <f t="shared" si="107"/>
        <v>350.16415518882008</v>
      </c>
      <c r="R413">
        <f t="shared" si="96"/>
        <v>1000.0000000000002</v>
      </c>
      <c r="T413" s="2">
        <f t="shared" si="97"/>
        <v>0.34940016377746663</v>
      </c>
      <c r="U413" s="8">
        <f t="shared" si="98"/>
        <v>0.43750335238634758</v>
      </c>
      <c r="X413" s="7">
        <f t="shared" si="108"/>
        <v>40.80000000000031</v>
      </c>
      <c r="Y413">
        <f t="shared" ca="1" si="109"/>
        <v>621</v>
      </c>
      <c r="Z413">
        <f t="shared" ca="1" si="110"/>
        <v>19</v>
      </c>
      <c r="AA413">
        <f t="shared" ca="1" si="111"/>
        <v>360</v>
      </c>
      <c r="AB413">
        <f t="shared" ca="1" si="99"/>
        <v>1000</v>
      </c>
      <c r="AD413">
        <f t="shared" ca="1" si="100"/>
        <v>0</v>
      </c>
      <c r="AE413">
        <f t="shared" ca="1" si="101"/>
        <v>0</v>
      </c>
      <c r="AF413" s="2">
        <f t="shared" ca="1" si="102"/>
        <v>9.5E-4</v>
      </c>
      <c r="AG413" s="14">
        <f t="shared" si="103"/>
        <v>4.0000000000000008E-2</v>
      </c>
    </row>
    <row r="414" spans="14:33" x14ac:dyDescent="0.25">
      <c r="N414" s="7">
        <f t="shared" si="104"/>
        <v>40.900000000000311</v>
      </c>
      <c r="O414" s="19">
        <f t="shared" si="105"/>
        <v>638.54886083774409</v>
      </c>
      <c r="P414" s="2">
        <f t="shared" si="106"/>
        <v>10.849480621049809</v>
      </c>
      <c r="Q414" s="2">
        <f t="shared" si="107"/>
        <v>350.6016585412064</v>
      </c>
      <c r="R414">
        <f t="shared" si="96"/>
        <v>1000.0000000000002</v>
      </c>
      <c r="T414" s="2">
        <f t="shared" si="97"/>
        <v>0.34639617456262678</v>
      </c>
      <c r="U414" s="8">
        <f t="shared" si="98"/>
        <v>0.43397922484199242</v>
      </c>
      <c r="X414" s="7">
        <f t="shared" si="108"/>
        <v>40.900000000000311</v>
      </c>
      <c r="Y414">
        <f t="shared" ca="1" si="109"/>
        <v>621</v>
      </c>
      <c r="Z414">
        <f t="shared" ca="1" si="110"/>
        <v>19</v>
      </c>
      <c r="AA414">
        <f t="shared" ca="1" si="111"/>
        <v>360</v>
      </c>
      <c r="AB414">
        <f t="shared" ca="1" si="99"/>
        <v>1000</v>
      </c>
      <c r="AD414">
        <f t="shared" ca="1" si="100"/>
        <v>1</v>
      </c>
      <c r="AE414">
        <f t="shared" ca="1" si="101"/>
        <v>1</v>
      </c>
      <c r="AF414" s="2">
        <f t="shared" ca="1" si="102"/>
        <v>9.5E-4</v>
      </c>
      <c r="AG414" s="14">
        <f t="shared" si="103"/>
        <v>4.0000000000000008E-2</v>
      </c>
    </row>
    <row r="415" spans="14:33" x14ac:dyDescent="0.25">
      <c r="N415" s="7">
        <f t="shared" si="104"/>
        <v>41.000000000000313</v>
      </c>
      <c r="O415" s="19">
        <f t="shared" si="105"/>
        <v>638.20246466318144</v>
      </c>
      <c r="P415" s="2">
        <f t="shared" si="106"/>
        <v>10.761897570770442</v>
      </c>
      <c r="Q415" s="2">
        <f t="shared" si="107"/>
        <v>351.03563776604841</v>
      </c>
      <c r="R415">
        <f t="shared" si="96"/>
        <v>1000.0000000000002</v>
      </c>
      <c r="T415" s="2">
        <f t="shared" si="97"/>
        <v>0.34341347770592012</v>
      </c>
      <c r="U415" s="8">
        <f t="shared" si="98"/>
        <v>0.43047590283081771</v>
      </c>
      <c r="X415" s="7">
        <f t="shared" si="108"/>
        <v>41.000000000000313</v>
      </c>
      <c r="Y415">
        <f t="shared" ca="1" si="109"/>
        <v>620</v>
      </c>
      <c r="Z415">
        <f t="shared" ca="1" si="110"/>
        <v>19</v>
      </c>
      <c r="AA415">
        <f t="shared" ca="1" si="111"/>
        <v>361</v>
      </c>
      <c r="AB415">
        <f t="shared" ca="1" si="99"/>
        <v>1000</v>
      </c>
      <c r="AD415">
        <f t="shared" ca="1" si="100"/>
        <v>0</v>
      </c>
      <c r="AE415">
        <f t="shared" ca="1" si="101"/>
        <v>2</v>
      </c>
      <c r="AF415" s="2">
        <f t="shared" ca="1" si="102"/>
        <v>9.5E-4</v>
      </c>
      <c r="AG415" s="14">
        <f t="shared" si="103"/>
        <v>4.0000000000000008E-2</v>
      </c>
    </row>
    <row r="416" spans="14:33" x14ac:dyDescent="0.25">
      <c r="N416" s="7">
        <f t="shared" si="104"/>
        <v>41.100000000000314</v>
      </c>
      <c r="O416" s="19">
        <f t="shared" si="105"/>
        <v>637.85905118547555</v>
      </c>
      <c r="P416" s="2">
        <f t="shared" si="106"/>
        <v>10.674835145645545</v>
      </c>
      <c r="Q416" s="2">
        <f t="shared" si="107"/>
        <v>351.46611366887925</v>
      </c>
      <c r="R416">
        <f t="shared" si="96"/>
        <v>1000.0000000000002</v>
      </c>
      <c r="T416" s="2">
        <f t="shared" si="97"/>
        <v>0.34045201087814175</v>
      </c>
      <c r="U416" s="8">
        <f t="shared" si="98"/>
        <v>0.42699340582582179</v>
      </c>
      <c r="X416" s="7">
        <f t="shared" si="108"/>
        <v>41.100000000000314</v>
      </c>
      <c r="Y416">
        <f t="shared" ca="1" si="109"/>
        <v>620</v>
      </c>
      <c r="Z416">
        <f t="shared" ca="1" si="110"/>
        <v>17</v>
      </c>
      <c r="AA416">
        <f t="shared" ca="1" si="111"/>
        <v>363</v>
      </c>
      <c r="AB416">
        <f t="shared" ca="1" si="99"/>
        <v>1000</v>
      </c>
      <c r="AD416">
        <f t="shared" ca="1" si="100"/>
        <v>0</v>
      </c>
      <c r="AE416">
        <f t="shared" ca="1" si="101"/>
        <v>1</v>
      </c>
      <c r="AF416" s="2">
        <f t="shared" ca="1" si="102"/>
        <v>8.5000000000000006E-4</v>
      </c>
      <c r="AG416" s="14">
        <f t="shared" si="103"/>
        <v>4.0000000000000008E-2</v>
      </c>
    </row>
    <row r="417" spans="14:33" x14ac:dyDescent="0.25">
      <c r="N417" s="7">
        <f t="shared" si="104"/>
        <v>41.200000000000315</v>
      </c>
      <c r="O417" s="19">
        <f t="shared" si="105"/>
        <v>637.5185991745974</v>
      </c>
      <c r="P417" s="2">
        <f t="shared" si="106"/>
        <v>10.588293750697865</v>
      </c>
      <c r="Q417" s="2">
        <f t="shared" si="107"/>
        <v>351.89310707470509</v>
      </c>
      <c r="R417">
        <f t="shared" si="96"/>
        <v>1000.0000000000003</v>
      </c>
      <c r="T417" s="2">
        <f t="shared" si="97"/>
        <v>0.33751170997970237</v>
      </c>
      <c r="U417" s="8">
        <f t="shared" si="98"/>
        <v>0.42353175002791466</v>
      </c>
      <c r="X417" s="7">
        <f t="shared" si="108"/>
        <v>41.200000000000315</v>
      </c>
      <c r="Y417">
        <f t="shared" ca="1" si="109"/>
        <v>620</v>
      </c>
      <c r="Z417">
        <f t="shared" ca="1" si="110"/>
        <v>16</v>
      </c>
      <c r="AA417">
        <f t="shared" ca="1" si="111"/>
        <v>364</v>
      </c>
      <c r="AB417">
        <f t="shared" ca="1" si="99"/>
        <v>1000</v>
      </c>
      <c r="AD417">
        <f t="shared" ca="1" si="100"/>
        <v>0</v>
      </c>
      <c r="AE417">
        <f t="shared" ca="1" si="101"/>
        <v>1</v>
      </c>
      <c r="AF417" s="2">
        <f t="shared" ca="1" si="102"/>
        <v>8.0000000000000004E-4</v>
      </c>
      <c r="AG417" s="14">
        <f t="shared" si="103"/>
        <v>4.0000000000000008E-2</v>
      </c>
    </row>
    <row r="418" spans="14:33" x14ac:dyDescent="0.25">
      <c r="N418" s="7">
        <f t="shared" si="104"/>
        <v>41.300000000000317</v>
      </c>
      <c r="O418" s="19">
        <f t="shared" si="105"/>
        <v>637.18108746461769</v>
      </c>
      <c r="P418" s="2">
        <f t="shared" si="106"/>
        <v>10.502273710649654</v>
      </c>
      <c r="Q418" s="2">
        <f t="shared" si="107"/>
        <v>352.31663882473299</v>
      </c>
      <c r="R418">
        <f t="shared" si="96"/>
        <v>1000.0000000000003</v>
      </c>
      <c r="T418" s="2">
        <f t="shared" si="97"/>
        <v>0.33459250919014061</v>
      </c>
      <c r="U418" s="8">
        <f t="shared" si="98"/>
        <v>0.42009094842598621</v>
      </c>
      <c r="X418" s="7">
        <f t="shared" si="108"/>
        <v>41.300000000000317</v>
      </c>
      <c r="Y418">
        <f t="shared" ca="1" si="109"/>
        <v>620</v>
      </c>
      <c r="Z418">
        <f t="shared" ca="1" si="110"/>
        <v>15</v>
      </c>
      <c r="AA418">
        <f t="shared" ca="1" si="111"/>
        <v>365</v>
      </c>
      <c r="AB418">
        <f t="shared" ca="1" si="99"/>
        <v>1000</v>
      </c>
      <c r="AD418">
        <f t="shared" ca="1" si="100"/>
        <v>0</v>
      </c>
      <c r="AE418">
        <f t="shared" ca="1" si="101"/>
        <v>0</v>
      </c>
      <c r="AF418" s="2">
        <f t="shared" ca="1" si="102"/>
        <v>7.5000000000000002E-4</v>
      </c>
      <c r="AG418" s="14">
        <f t="shared" si="103"/>
        <v>4.0000000000000008E-2</v>
      </c>
    </row>
    <row r="419" spans="14:33" x14ac:dyDescent="0.25">
      <c r="N419" s="7">
        <f t="shared" si="104"/>
        <v>41.400000000000318</v>
      </c>
      <c r="O419" s="19">
        <f t="shared" si="105"/>
        <v>636.8464949554276</v>
      </c>
      <c r="P419" s="2">
        <f t="shared" si="106"/>
        <v>10.416775271413808</v>
      </c>
      <c r="Q419" s="2">
        <f t="shared" si="107"/>
        <v>352.73672977315897</v>
      </c>
      <c r="R419">
        <f t="shared" si="96"/>
        <v>1000.0000000000005</v>
      </c>
      <c r="T419" s="2">
        <f t="shared" si="97"/>
        <v>0.33169434101691286</v>
      </c>
      <c r="U419" s="8">
        <f t="shared" si="98"/>
        <v>0.41667101085655239</v>
      </c>
      <c r="X419" s="7">
        <f t="shared" si="108"/>
        <v>41.400000000000318</v>
      </c>
      <c r="Y419">
        <f t="shared" ca="1" si="109"/>
        <v>620</v>
      </c>
      <c r="Z419">
        <f t="shared" ca="1" si="110"/>
        <v>15</v>
      </c>
      <c r="AA419">
        <f t="shared" ca="1" si="111"/>
        <v>365</v>
      </c>
      <c r="AB419">
        <f t="shared" ca="1" si="99"/>
        <v>1000</v>
      </c>
      <c r="AD419">
        <f t="shared" ca="1" si="100"/>
        <v>0</v>
      </c>
      <c r="AE419">
        <f t="shared" ca="1" si="101"/>
        <v>0</v>
      </c>
      <c r="AF419" s="2">
        <f t="shared" ca="1" si="102"/>
        <v>7.5000000000000002E-4</v>
      </c>
      <c r="AG419" s="14">
        <f t="shared" si="103"/>
        <v>4.0000000000000008E-2</v>
      </c>
    </row>
    <row r="420" spans="14:33" x14ac:dyDescent="0.25">
      <c r="N420" s="7">
        <f t="shared" si="104"/>
        <v>41.50000000000032</v>
      </c>
      <c r="O420" s="19">
        <f t="shared" si="105"/>
        <v>636.51480061441066</v>
      </c>
      <c r="P420" s="2">
        <f t="shared" si="106"/>
        <v>10.331798601574169</v>
      </c>
      <c r="Q420" s="2">
        <f t="shared" si="107"/>
        <v>353.1534007840155</v>
      </c>
      <c r="R420">
        <f t="shared" si="96"/>
        <v>1000.0000000000003</v>
      </c>
      <c r="T420" s="2">
        <f t="shared" si="97"/>
        <v>0.32881713634346149</v>
      </c>
      <c r="U420" s="8">
        <f t="shared" si="98"/>
        <v>0.4132719440629668</v>
      </c>
      <c r="X420" s="7">
        <f t="shared" si="108"/>
        <v>41.50000000000032</v>
      </c>
      <c r="Y420">
        <f t="shared" ca="1" si="109"/>
        <v>620</v>
      </c>
      <c r="Z420">
        <f t="shared" ca="1" si="110"/>
        <v>15</v>
      </c>
      <c r="AA420">
        <f t="shared" ca="1" si="111"/>
        <v>365</v>
      </c>
      <c r="AB420">
        <f t="shared" ca="1" si="99"/>
        <v>1000</v>
      </c>
      <c r="AD420">
        <f t="shared" ca="1" si="100"/>
        <v>2</v>
      </c>
      <c r="AE420">
        <f t="shared" ca="1" si="101"/>
        <v>0</v>
      </c>
      <c r="AF420" s="2">
        <f t="shared" ca="1" si="102"/>
        <v>7.5000000000000002E-4</v>
      </c>
      <c r="AG420" s="14">
        <f t="shared" si="103"/>
        <v>4.0000000000000008E-2</v>
      </c>
    </row>
    <row r="421" spans="14:33" x14ac:dyDescent="0.25">
      <c r="N421" s="7">
        <f t="shared" si="104"/>
        <v>41.600000000000321</v>
      </c>
      <c r="O421" s="19">
        <f t="shared" si="105"/>
        <v>636.18598347806721</v>
      </c>
      <c r="P421" s="2">
        <f t="shared" si="106"/>
        <v>10.247343793854665</v>
      </c>
      <c r="Q421" s="2">
        <f t="shared" si="107"/>
        <v>353.56667272807846</v>
      </c>
      <c r="R421">
        <f t="shared" si="96"/>
        <v>1000.0000000000002</v>
      </c>
      <c r="T421" s="2">
        <f t="shared" si="97"/>
        <v>0.32596082447656494</v>
      </c>
      <c r="U421" s="8">
        <f t="shared" si="98"/>
        <v>0.40989375175418657</v>
      </c>
      <c r="X421" s="7">
        <f t="shared" si="108"/>
        <v>41.600000000000321</v>
      </c>
      <c r="Y421">
        <f t="shared" ca="1" si="109"/>
        <v>618</v>
      </c>
      <c r="Z421">
        <f t="shared" ca="1" si="110"/>
        <v>17</v>
      </c>
      <c r="AA421">
        <f t="shared" ca="1" si="111"/>
        <v>365</v>
      </c>
      <c r="AB421">
        <f t="shared" ca="1" si="99"/>
        <v>1000</v>
      </c>
      <c r="AD421">
        <f t="shared" ca="1" si="100"/>
        <v>3</v>
      </c>
      <c r="AE421">
        <f t="shared" ca="1" si="101"/>
        <v>0</v>
      </c>
      <c r="AF421" s="2">
        <f t="shared" ca="1" si="102"/>
        <v>8.5000000000000006E-4</v>
      </c>
      <c r="AG421" s="14">
        <f t="shared" si="103"/>
        <v>4.0000000000000008E-2</v>
      </c>
    </row>
    <row r="422" spans="14:33" x14ac:dyDescent="0.25">
      <c r="N422" s="7">
        <f t="shared" si="104"/>
        <v>41.700000000000323</v>
      </c>
      <c r="O422" s="19">
        <f t="shared" si="105"/>
        <v>635.8600226535907</v>
      </c>
      <c r="P422" s="2">
        <f t="shared" si="106"/>
        <v>10.163410866577044</v>
      </c>
      <c r="Q422" s="2">
        <f t="shared" si="107"/>
        <v>353.97656647983263</v>
      </c>
      <c r="R422">
        <f t="shared" si="96"/>
        <v>1000.0000000000003</v>
      </c>
      <c r="T422" s="2">
        <f t="shared" si="97"/>
        <v>0.32312533319297149</v>
      </c>
      <c r="U422" s="8">
        <f t="shared" si="98"/>
        <v>0.40653643466308181</v>
      </c>
      <c r="X422" s="7">
        <f t="shared" si="108"/>
        <v>41.700000000000323</v>
      </c>
      <c r="Y422">
        <f t="shared" ca="1" si="109"/>
        <v>615</v>
      </c>
      <c r="Z422">
        <f t="shared" ca="1" si="110"/>
        <v>20</v>
      </c>
      <c r="AA422">
        <f t="shared" ca="1" si="111"/>
        <v>365</v>
      </c>
      <c r="AB422">
        <f t="shared" ca="1" si="99"/>
        <v>1000</v>
      </c>
      <c r="AD422">
        <f t="shared" ca="1" si="100"/>
        <v>1</v>
      </c>
      <c r="AE422">
        <f t="shared" ca="1" si="101"/>
        <v>0</v>
      </c>
      <c r="AF422" s="2">
        <f t="shared" ca="1" si="102"/>
        <v>1E-3</v>
      </c>
      <c r="AG422" s="14">
        <f t="shared" si="103"/>
        <v>4.0000000000000008E-2</v>
      </c>
    </row>
    <row r="423" spans="14:33" x14ac:dyDescent="0.25">
      <c r="N423" s="7">
        <f t="shared" si="104"/>
        <v>41.800000000000324</v>
      </c>
      <c r="O423" s="19">
        <f t="shared" si="105"/>
        <v>635.53689732039777</v>
      </c>
      <c r="P423" s="2">
        <f t="shared" si="106"/>
        <v>10.079999765106933</v>
      </c>
      <c r="Q423" s="2">
        <f t="shared" si="107"/>
        <v>354.38310291449574</v>
      </c>
      <c r="R423">
        <f t="shared" si="96"/>
        <v>1000.0000000000005</v>
      </c>
      <c r="T423" s="2">
        <f t="shared" si="97"/>
        <v>0.32031058878531993</v>
      </c>
      <c r="U423" s="8">
        <f t="shared" si="98"/>
        <v>0.40319999060427736</v>
      </c>
      <c r="X423" s="7">
        <f t="shared" si="108"/>
        <v>41.800000000000324</v>
      </c>
      <c r="Y423">
        <f t="shared" ca="1" si="109"/>
        <v>614</v>
      </c>
      <c r="Z423">
        <f t="shared" ca="1" si="110"/>
        <v>21</v>
      </c>
      <c r="AA423">
        <f t="shared" ca="1" si="111"/>
        <v>365</v>
      </c>
      <c r="AB423">
        <f t="shared" ca="1" si="99"/>
        <v>1000</v>
      </c>
      <c r="AD423">
        <f t="shared" ca="1" si="100"/>
        <v>0</v>
      </c>
      <c r="AE423">
        <f t="shared" ca="1" si="101"/>
        <v>0</v>
      </c>
      <c r="AF423" s="2">
        <f t="shared" ca="1" si="102"/>
        <v>1.0500000000000002E-3</v>
      </c>
      <c r="AG423" s="14">
        <f t="shared" si="103"/>
        <v>4.0000000000000008E-2</v>
      </c>
    </row>
    <row r="424" spans="14:33" x14ac:dyDescent="0.25">
      <c r="N424" s="7">
        <f t="shared" si="104"/>
        <v>41.900000000000325</v>
      </c>
      <c r="O424" s="19">
        <f t="shared" si="105"/>
        <v>635.21658673161244</v>
      </c>
      <c r="P424" s="2">
        <f t="shared" si="106"/>
        <v>9.9971103632879768</v>
      </c>
      <c r="Q424" s="2">
        <f t="shared" si="107"/>
        <v>354.7863029051</v>
      </c>
      <c r="R424">
        <f t="shared" si="96"/>
        <v>1000.0000000000005</v>
      </c>
      <c r="T424" s="2">
        <f t="shared" si="97"/>
        <v>0.31751651610735099</v>
      </c>
      <c r="U424" s="8">
        <f t="shared" si="98"/>
        <v>0.39988441453151913</v>
      </c>
      <c r="X424" s="7">
        <f t="shared" si="108"/>
        <v>41.900000000000325</v>
      </c>
      <c r="Y424">
        <f t="shared" ca="1" si="109"/>
        <v>614</v>
      </c>
      <c r="Z424">
        <f t="shared" ca="1" si="110"/>
        <v>21</v>
      </c>
      <c r="AA424">
        <f t="shared" ca="1" si="111"/>
        <v>365</v>
      </c>
      <c r="AB424">
        <f t="shared" ca="1" si="99"/>
        <v>1000</v>
      </c>
      <c r="AD424">
        <f t="shared" ca="1" si="100"/>
        <v>1</v>
      </c>
      <c r="AE424">
        <f t="shared" ca="1" si="101"/>
        <v>1</v>
      </c>
      <c r="AF424" s="2">
        <f t="shared" ca="1" si="102"/>
        <v>1.0500000000000002E-3</v>
      </c>
      <c r="AG424" s="14">
        <f t="shared" si="103"/>
        <v>4.0000000000000008E-2</v>
      </c>
    </row>
    <row r="425" spans="14:33" x14ac:dyDescent="0.25">
      <c r="N425" s="7">
        <f t="shared" si="104"/>
        <v>42.000000000000327</v>
      </c>
      <c r="O425" s="19">
        <f t="shared" si="105"/>
        <v>634.89907021550505</v>
      </c>
      <c r="P425" s="2">
        <f t="shared" si="106"/>
        <v>9.9147424648638083</v>
      </c>
      <c r="Q425" s="2">
        <f t="shared" si="107"/>
        <v>355.18618731963153</v>
      </c>
      <c r="R425">
        <f t="shared" si="96"/>
        <v>1000.0000000000005</v>
      </c>
      <c r="T425" s="2">
        <f t="shared" si="97"/>
        <v>0.31474303861841085</v>
      </c>
      <c r="U425" s="8">
        <f t="shared" si="98"/>
        <v>0.39658969859455234</v>
      </c>
      <c r="X425" s="7">
        <f t="shared" si="108"/>
        <v>42.000000000000327</v>
      </c>
      <c r="Y425">
        <f t="shared" ca="1" si="109"/>
        <v>613</v>
      </c>
      <c r="Z425">
        <f t="shared" ca="1" si="110"/>
        <v>21</v>
      </c>
      <c r="AA425">
        <f t="shared" ca="1" si="111"/>
        <v>366</v>
      </c>
      <c r="AB425">
        <f t="shared" ca="1" si="99"/>
        <v>1000</v>
      </c>
      <c r="AD425">
        <f t="shared" ca="1" si="100"/>
        <v>0</v>
      </c>
      <c r="AE425">
        <f t="shared" ca="1" si="101"/>
        <v>1</v>
      </c>
      <c r="AF425" s="2">
        <f t="shared" ca="1" si="102"/>
        <v>1.0500000000000002E-3</v>
      </c>
      <c r="AG425" s="14">
        <f t="shared" si="103"/>
        <v>4.0000000000000008E-2</v>
      </c>
    </row>
    <row r="426" spans="14:33" x14ac:dyDescent="0.25">
      <c r="N426" s="7">
        <f t="shared" si="104"/>
        <v>42.100000000000328</v>
      </c>
      <c r="O426" s="19">
        <f t="shared" si="105"/>
        <v>634.58432717688663</v>
      </c>
      <c r="P426" s="2">
        <f t="shared" si="106"/>
        <v>9.8328958048876682</v>
      </c>
      <c r="Q426" s="2">
        <f t="shared" si="107"/>
        <v>355.58277701822607</v>
      </c>
      <c r="R426">
        <f t="shared" si="96"/>
        <v>1000.0000000000005</v>
      </c>
      <c r="T426" s="2">
        <f t="shared" si="97"/>
        <v>0.31199007842725363</v>
      </c>
      <c r="U426" s="8">
        <f t="shared" si="98"/>
        <v>0.39331583219550681</v>
      </c>
      <c r="X426" s="7">
        <f t="shared" si="108"/>
        <v>42.100000000000328</v>
      </c>
      <c r="Y426">
        <f t="shared" ca="1" si="109"/>
        <v>613</v>
      </c>
      <c r="Z426">
        <f t="shared" ca="1" si="110"/>
        <v>20</v>
      </c>
      <c r="AA426">
        <f t="shared" ca="1" si="111"/>
        <v>367</v>
      </c>
      <c r="AB426">
        <f t="shared" ca="1" si="99"/>
        <v>1000</v>
      </c>
      <c r="AD426">
        <f t="shared" ca="1" si="100"/>
        <v>0</v>
      </c>
      <c r="AE426">
        <f t="shared" ca="1" si="101"/>
        <v>1</v>
      </c>
      <c r="AF426" s="2">
        <f t="shared" ca="1" si="102"/>
        <v>1E-3</v>
      </c>
      <c r="AG426" s="14">
        <f t="shared" si="103"/>
        <v>4.0000000000000008E-2</v>
      </c>
    </row>
    <row r="427" spans="14:33" x14ac:dyDescent="0.25">
      <c r="N427" s="7">
        <f t="shared" si="104"/>
        <v>42.20000000000033</v>
      </c>
      <c r="O427" s="19">
        <f t="shared" si="105"/>
        <v>634.27233709845939</v>
      </c>
      <c r="P427" s="2">
        <f t="shared" si="106"/>
        <v>9.7515700511194154</v>
      </c>
      <c r="Q427" s="2">
        <f t="shared" si="107"/>
        <v>355.97609285042159</v>
      </c>
      <c r="R427">
        <f t="shared" si="96"/>
        <v>1000.0000000000005</v>
      </c>
      <c r="T427" s="2">
        <f t="shared" si="97"/>
        <v>0.30925755633514274</v>
      </c>
      <c r="U427" s="8">
        <f t="shared" si="98"/>
        <v>0.39006280204477667</v>
      </c>
      <c r="X427" s="7">
        <f t="shared" si="108"/>
        <v>42.20000000000033</v>
      </c>
      <c r="Y427">
        <f t="shared" ca="1" si="109"/>
        <v>613</v>
      </c>
      <c r="Z427">
        <f t="shared" ca="1" si="110"/>
        <v>19</v>
      </c>
      <c r="AA427">
        <f t="shared" ca="1" si="111"/>
        <v>368</v>
      </c>
      <c r="AB427">
        <f t="shared" ca="1" si="99"/>
        <v>1000</v>
      </c>
      <c r="AD427">
        <f t="shared" ca="1" si="100"/>
        <v>0</v>
      </c>
      <c r="AE427">
        <f t="shared" ca="1" si="101"/>
        <v>0</v>
      </c>
      <c r="AF427" s="2">
        <f t="shared" ca="1" si="102"/>
        <v>9.5E-4</v>
      </c>
      <c r="AG427" s="14">
        <f t="shared" si="103"/>
        <v>4.0000000000000008E-2</v>
      </c>
    </row>
    <row r="428" spans="14:33" x14ac:dyDescent="0.25">
      <c r="N428" s="7">
        <f t="shared" si="104"/>
        <v>42.300000000000331</v>
      </c>
      <c r="O428" s="19">
        <f t="shared" si="105"/>
        <v>633.96307954212421</v>
      </c>
      <c r="P428" s="2">
        <f t="shared" si="106"/>
        <v>9.6707648054097817</v>
      </c>
      <c r="Q428" s="2">
        <f t="shared" si="107"/>
        <v>356.36615565246638</v>
      </c>
      <c r="R428">
        <f t="shared" si="96"/>
        <v>1000.0000000000005</v>
      </c>
      <c r="T428" s="2">
        <f t="shared" si="97"/>
        <v>0.30654539187825885</v>
      </c>
      <c r="U428" s="8">
        <f t="shared" si="98"/>
        <v>0.38683059221639127</v>
      </c>
      <c r="X428" s="7">
        <f t="shared" si="108"/>
        <v>42.300000000000331</v>
      </c>
      <c r="Y428">
        <f t="shared" ca="1" si="109"/>
        <v>613</v>
      </c>
      <c r="Z428">
        <f t="shared" ca="1" si="110"/>
        <v>19</v>
      </c>
      <c r="AA428">
        <f t="shared" ca="1" si="111"/>
        <v>368</v>
      </c>
      <c r="AB428">
        <f t="shared" ca="1" si="99"/>
        <v>1000</v>
      </c>
      <c r="AD428">
        <f t="shared" ca="1" si="100"/>
        <v>1</v>
      </c>
      <c r="AE428">
        <f t="shared" ca="1" si="101"/>
        <v>0</v>
      </c>
      <c r="AF428" s="2">
        <f t="shared" ca="1" si="102"/>
        <v>9.5E-4</v>
      </c>
      <c r="AG428" s="14">
        <f t="shared" si="103"/>
        <v>4.0000000000000008E-2</v>
      </c>
    </row>
    <row r="429" spans="14:33" x14ac:dyDescent="0.25">
      <c r="N429" s="7">
        <f t="shared" si="104"/>
        <v>42.400000000000333</v>
      </c>
      <c r="O429" s="19">
        <f t="shared" si="105"/>
        <v>633.65653415024599</v>
      </c>
      <c r="P429" s="2">
        <f t="shared" si="106"/>
        <v>9.5904796050716499</v>
      </c>
      <c r="Q429" s="2">
        <f t="shared" si="107"/>
        <v>356.75298624468275</v>
      </c>
      <c r="R429">
        <f t="shared" si="96"/>
        <v>1000.0000000000005</v>
      </c>
      <c r="T429" s="2">
        <f t="shared" si="97"/>
        <v>0.30385350336941608</v>
      </c>
      <c r="U429" s="8">
        <f t="shared" si="98"/>
        <v>0.383619184202866</v>
      </c>
      <c r="X429" s="7">
        <f t="shared" si="108"/>
        <v>42.400000000000333</v>
      </c>
      <c r="Y429">
        <f t="shared" ca="1" si="109"/>
        <v>612</v>
      </c>
      <c r="Z429">
        <f t="shared" ca="1" si="110"/>
        <v>20</v>
      </c>
      <c r="AA429">
        <f t="shared" ca="1" si="111"/>
        <v>368</v>
      </c>
      <c r="AB429">
        <f t="shared" ca="1" si="99"/>
        <v>1000</v>
      </c>
      <c r="AD429">
        <f t="shared" ca="1" si="100"/>
        <v>0</v>
      </c>
      <c r="AE429">
        <f t="shared" ca="1" si="101"/>
        <v>1</v>
      </c>
      <c r="AF429" s="2">
        <f t="shared" ca="1" si="102"/>
        <v>1E-3</v>
      </c>
      <c r="AG429" s="14">
        <f t="shared" si="103"/>
        <v>4.0000000000000008E-2</v>
      </c>
    </row>
    <row r="430" spans="14:33" x14ac:dyDescent="0.25">
      <c r="N430" s="7">
        <f t="shared" si="104"/>
        <v>42.500000000000334</v>
      </c>
      <c r="O430" s="19">
        <f t="shared" si="105"/>
        <v>633.35268064687659</v>
      </c>
      <c r="P430" s="2">
        <f t="shared" si="106"/>
        <v>9.5107139242381997</v>
      </c>
      <c r="Q430" s="2">
        <f t="shared" si="107"/>
        <v>357.13660542888562</v>
      </c>
      <c r="R430">
        <f t="shared" si="96"/>
        <v>1000.0000000000005</v>
      </c>
      <c r="T430" s="2">
        <f t="shared" si="97"/>
        <v>0.30118180793909199</v>
      </c>
      <c r="U430" s="8">
        <f t="shared" si="98"/>
        <v>0.38042855696952804</v>
      </c>
      <c r="X430" s="7">
        <f t="shared" si="108"/>
        <v>42.500000000000334</v>
      </c>
      <c r="Y430">
        <f t="shared" ca="1" si="109"/>
        <v>612</v>
      </c>
      <c r="Z430">
        <f t="shared" ca="1" si="110"/>
        <v>19</v>
      </c>
      <c r="AA430">
        <f t="shared" ca="1" si="111"/>
        <v>369</v>
      </c>
      <c r="AB430">
        <f t="shared" ca="1" si="99"/>
        <v>1000</v>
      </c>
      <c r="AD430">
        <f t="shared" ca="1" si="100"/>
        <v>1</v>
      </c>
      <c r="AE430">
        <f t="shared" ca="1" si="101"/>
        <v>1</v>
      </c>
      <c r="AF430" s="2">
        <f t="shared" ca="1" si="102"/>
        <v>9.5E-4</v>
      </c>
      <c r="AG430" s="14">
        <f t="shared" si="103"/>
        <v>4.0000000000000008E-2</v>
      </c>
    </row>
    <row r="431" spans="14:33" x14ac:dyDescent="0.25">
      <c r="N431" s="7">
        <f t="shared" si="104"/>
        <v>42.600000000000335</v>
      </c>
      <c r="O431" s="19">
        <f t="shared" si="105"/>
        <v>633.0514988389375</v>
      </c>
      <c r="P431" s="2">
        <f t="shared" si="106"/>
        <v>9.4314671752077626</v>
      </c>
      <c r="Q431" s="2">
        <f t="shared" si="107"/>
        <v>357.51703398585516</v>
      </c>
      <c r="R431">
        <f t="shared" si="96"/>
        <v>1000.0000000000005</v>
      </c>
      <c r="T431" s="2">
        <f t="shared" si="97"/>
        <v>0.29853022157577569</v>
      </c>
      <c r="U431" s="8">
        <f t="shared" si="98"/>
        <v>0.37725868700831056</v>
      </c>
      <c r="X431" s="7">
        <f t="shared" si="108"/>
        <v>42.600000000000335</v>
      </c>
      <c r="Y431">
        <f t="shared" ca="1" si="109"/>
        <v>611</v>
      </c>
      <c r="Z431">
        <f t="shared" ca="1" si="110"/>
        <v>19</v>
      </c>
      <c r="AA431">
        <f t="shared" ca="1" si="111"/>
        <v>370</v>
      </c>
      <c r="AB431">
        <f t="shared" ca="1" si="99"/>
        <v>1000</v>
      </c>
      <c r="AD431">
        <f t="shared" ca="1" si="100"/>
        <v>0</v>
      </c>
      <c r="AE431">
        <f t="shared" ca="1" si="101"/>
        <v>0</v>
      </c>
      <c r="AF431" s="2">
        <f t="shared" ca="1" si="102"/>
        <v>9.5E-4</v>
      </c>
      <c r="AG431" s="14">
        <f t="shared" si="103"/>
        <v>4.0000000000000008E-2</v>
      </c>
    </row>
    <row r="432" spans="14:33" x14ac:dyDescent="0.25">
      <c r="N432" s="7">
        <f t="shared" si="104"/>
        <v>42.700000000000337</v>
      </c>
      <c r="O432" s="19">
        <f t="shared" si="105"/>
        <v>632.75296861736172</v>
      </c>
      <c r="P432" s="2">
        <f t="shared" si="106"/>
        <v>9.3527387097752275</v>
      </c>
      <c r="Q432" s="2">
        <f t="shared" si="107"/>
        <v>357.89429267286346</v>
      </c>
      <c r="R432">
        <f t="shared" si="96"/>
        <v>1000.0000000000005</v>
      </c>
      <c r="T432" s="2">
        <f t="shared" si="97"/>
        <v>0.29589865916563945</v>
      </c>
      <c r="U432" s="8">
        <f t="shared" si="98"/>
        <v>0.37410954839100913</v>
      </c>
      <c r="X432" s="7">
        <f t="shared" si="108"/>
        <v>42.700000000000337</v>
      </c>
      <c r="Y432">
        <f t="shared" ca="1" si="109"/>
        <v>611</v>
      </c>
      <c r="Z432">
        <f t="shared" ca="1" si="110"/>
        <v>19</v>
      </c>
      <c r="AA432">
        <f t="shared" ca="1" si="111"/>
        <v>370</v>
      </c>
      <c r="AB432">
        <f t="shared" ca="1" si="99"/>
        <v>1000</v>
      </c>
      <c r="AD432">
        <f t="shared" ca="1" si="100"/>
        <v>2</v>
      </c>
      <c r="AE432">
        <f t="shared" ca="1" si="101"/>
        <v>1</v>
      </c>
      <c r="AF432" s="2">
        <f t="shared" ca="1" si="102"/>
        <v>9.5E-4</v>
      </c>
      <c r="AG432" s="14">
        <f t="shared" si="103"/>
        <v>4.0000000000000008E-2</v>
      </c>
    </row>
    <row r="433" spans="14:33" x14ac:dyDescent="0.25">
      <c r="N433" s="7">
        <f t="shared" si="104"/>
        <v>42.800000000000338</v>
      </c>
      <c r="O433" s="19">
        <f t="shared" si="105"/>
        <v>632.45706995819603</v>
      </c>
      <c r="P433" s="2">
        <f t="shared" si="106"/>
        <v>9.2745278205498565</v>
      </c>
      <c r="Q433" s="2">
        <f t="shared" si="107"/>
        <v>358.26840222125446</v>
      </c>
      <c r="R433">
        <f t="shared" si="96"/>
        <v>1000.0000000000005</v>
      </c>
      <c r="T433" s="2">
        <f t="shared" si="97"/>
        <v>0.29328703453153682</v>
      </c>
      <c r="U433" s="8">
        <f t="shared" si="98"/>
        <v>0.37098111282199431</v>
      </c>
      <c r="X433" s="7">
        <f t="shared" si="108"/>
        <v>42.800000000000338</v>
      </c>
      <c r="Y433">
        <f t="shared" ca="1" si="109"/>
        <v>609</v>
      </c>
      <c r="Z433">
        <f t="shared" ca="1" si="110"/>
        <v>20</v>
      </c>
      <c r="AA433">
        <f t="shared" ca="1" si="111"/>
        <v>371</v>
      </c>
      <c r="AB433">
        <f t="shared" ca="1" si="99"/>
        <v>1000</v>
      </c>
      <c r="AD433">
        <f t="shared" ca="1" si="100"/>
        <v>0</v>
      </c>
      <c r="AE433">
        <f t="shared" ca="1" si="101"/>
        <v>3</v>
      </c>
      <c r="AF433" s="2">
        <f t="shared" ca="1" si="102"/>
        <v>1E-3</v>
      </c>
      <c r="AG433" s="14">
        <f t="shared" si="103"/>
        <v>4.0000000000000008E-2</v>
      </c>
    </row>
    <row r="434" spans="14:33" x14ac:dyDescent="0.25">
      <c r="N434" s="7">
        <f t="shared" si="104"/>
        <v>42.90000000000034</v>
      </c>
      <c r="O434" s="19">
        <f t="shared" si="105"/>
        <v>632.16378292366448</v>
      </c>
      <c r="P434" s="2">
        <f t="shared" si="106"/>
        <v>9.1968337422593986</v>
      </c>
      <c r="Q434" s="2">
        <f t="shared" si="107"/>
        <v>358.63938333407646</v>
      </c>
      <c r="R434">
        <f t="shared" si="96"/>
        <v>1000.0000000000003</v>
      </c>
      <c r="T434" s="2">
        <f t="shared" si="97"/>
        <v>0.2906952604713352</v>
      </c>
      <c r="U434" s="8">
        <f t="shared" si="98"/>
        <v>0.36787334969037599</v>
      </c>
      <c r="X434" s="7">
        <f t="shared" si="108"/>
        <v>42.90000000000034</v>
      </c>
      <c r="Y434">
        <f t="shared" ca="1" si="109"/>
        <v>609</v>
      </c>
      <c r="Z434">
        <f t="shared" ca="1" si="110"/>
        <v>17</v>
      </c>
      <c r="AA434">
        <f t="shared" ca="1" si="111"/>
        <v>374</v>
      </c>
      <c r="AB434">
        <f t="shared" ca="1" si="99"/>
        <v>1000</v>
      </c>
      <c r="AD434">
        <f t="shared" ca="1" si="100"/>
        <v>1</v>
      </c>
      <c r="AE434">
        <f t="shared" ca="1" si="101"/>
        <v>0</v>
      </c>
      <c r="AF434" s="2">
        <f t="shared" ca="1" si="102"/>
        <v>8.5000000000000006E-4</v>
      </c>
      <c r="AG434" s="14">
        <f t="shared" si="103"/>
        <v>4.0000000000000008E-2</v>
      </c>
    </row>
    <row r="435" spans="14:33" x14ac:dyDescent="0.25">
      <c r="N435" s="7">
        <f t="shared" si="104"/>
        <v>43.000000000000341</v>
      </c>
      <c r="O435" s="19">
        <f t="shared" si="105"/>
        <v>631.87308766319313</v>
      </c>
      <c r="P435" s="2">
        <f t="shared" si="106"/>
        <v>9.1196556530403576</v>
      </c>
      <c r="Q435" s="2">
        <f t="shared" si="107"/>
        <v>359.00725668376685</v>
      </c>
      <c r="R435">
        <f t="shared" si="96"/>
        <v>1000.0000000000003</v>
      </c>
      <c r="T435" s="2">
        <f t="shared" si="97"/>
        <v>0.28812324879558526</v>
      </c>
      <c r="U435" s="8">
        <f t="shared" si="98"/>
        <v>0.36478622612161438</v>
      </c>
      <c r="X435" s="7">
        <f t="shared" si="108"/>
        <v>43.000000000000341</v>
      </c>
      <c r="Y435">
        <f t="shared" ca="1" si="109"/>
        <v>608</v>
      </c>
      <c r="Z435">
        <f t="shared" ca="1" si="110"/>
        <v>18</v>
      </c>
      <c r="AA435">
        <f t="shared" ca="1" si="111"/>
        <v>374</v>
      </c>
      <c r="AB435">
        <f t="shared" ca="1" si="99"/>
        <v>1000</v>
      </c>
      <c r="AD435">
        <f t="shared" ca="1" si="100"/>
        <v>0</v>
      </c>
      <c r="AE435">
        <f t="shared" ca="1" si="101"/>
        <v>2</v>
      </c>
      <c r="AF435" s="2">
        <f t="shared" ca="1" si="102"/>
        <v>8.9999999999999998E-4</v>
      </c>
      <c r="AG435" s="14">
        <f t="shared" si="103"/>
        <v>4.0000000000000008E-2</v>
      </c>
    </row>
    <row r="436" spans="14:33" x14ac:dyDescent="0.25">
      <c r="N436" s="7">
        <f t="shared" si="104"/>
        <v>43.100000000000342</v>
      </c>
      <c r="O436" s="19">
        <f t="shared" si="105"/>
        <v>631.58496441439752</v>
      </c>
      <c r="P436" s="2">
        <f t="shared" si="106"/>
        <v>9.0429926757143289</v>
      </c>
      <c r="Q436" s="2">
        <f t="shared" si="107"/>
        <v>359.37204290988848</v>
      </c>
      <c r="R436">
        <f t="shared" si="96"/>
        <v>1000.0000000000003</v>
      </c>
      <c r="T436" s="2">
        <f t="shared" si="97"/>
        <v>0.28557091036453458</v>
      </c>
      <c r="U436" s="8">
        <f t="shared" si="98"/>
        <v>0.3617197070285732</v>
      </c>
      <c r="X436" s="7">
        <f t="shared" si="108"/>
        <v>43.100000000000342</v>
      </c>
      <c r="Y436">
        <f t="shared" ca="1" si="109"/>
        <v>608</v>
      </c>
      <c r="Z436">
        <f t="shared" ca="1" si="110"/>
        <v>16</v>
      </c>
      <c r="AA436">
        <f t="shared" ca="1" si="111"/>
        <v>376</v>
      </c>
      <c r="AB436">
        <f t="shared" ca="1" si="99"/>
        <v>1000</v>
      </c>
      <c r="AD436">
        <f t="shared" ca="1" si="100"/>
        <v>1</v>
      </c>
      <c r="AE436">
        <f t="shared" ca="1" si="101"/>
        <v>0</v>
      </c>
      <c r="AF436" s="2">
        <f t="shared" ca="1" si="102"/>
        <v>8.0000000000000004E-4</v>
      </c>
      <c r="AG436" s="14">
        <f t="shared" si="103"/>
        <v>4.0000000000000008E-2</v>
      </c>
    </row>
    <row r="437" spans="14:33" x14ac:dyDescent="0.25">
      <c r="N437" s="7">
        <f t="shared" si="104"/>
        <v>43.200000000000344</v>
      </c>
      <c r="O437" s="19">
        <f t="shared" si="105"/>
        <v>631.29939350403299</v>
      </c>
      <c r="P437" s="2">
        <f t="shared" si="106"/>
        <v>8.9668438790502893</v>
      </c>
      <c r="Q437" s="2">
        <f t="shared" si="107"/>
        <v>359.73376261691703</v>
      </c>
      <c r="R437">
        <f t="shared" si="96"/>
        <v>1000.0000000000003</v>
      </c>
      <c r="T437" s="2">
        <f t="shared" si="97"/>
        <v>0.28303815512448993</v>
      </c>
      <c r="U437" s="8">
        <f t="shared" si="98"/>
        <v>0.35867375516201161</v>
      </c>
      <c r="X437" s="7">
        <f t="shared" si="108"/>
        <v>43.200000000000344</v>
      </c>
      <c r="Y437">
        <f t="shared" ca="1" si="109"/>
        <v>607</v>
      </c>
      <c r="Z437">
        <f t="shared" ca="1" si="110"/>
        <v>17</v>
      </c>
      <c r="AA437">
        <f t="shared" ca="1" si="111"/>
        <v>376</v>
      </c>
      <c r="AB437">
        <f t="shared" ca="1" si="99"/>
        <v>1000</v>
      </c>
      <c r="AD437">
        <f t="shared" ca="1" si="100"/>
        <v>2</v>
      </c>
      <c r="AE437">
        <f t="shared" ca="1" si="101"/>
        <v>1</v>
      </c>
      <c r="AF437" s="2">
        <f t="shared" ca="1" si="102"/>
        <v>8.5000000000000006E-4</v>
      </c>
      <c r="AG437" s="14">
        <f t="shared" si="103"/>
        <v>4.0000000000000008E-2</v>
      </c>
    </row>
    <row r="438" spans="14:33" x14ac:dyDescent="0.25">
      <c r="N438" s="7">
        <f t="shared" si="104"/>
        <v>43.300000000000345</v>
      </c>
      <c r="O438" s="19">
        <f t="shared" si="105"/>
        <v>631.01635534890852</v>
      </c>
      <c r="P438" s="2">
        <f t="shared" si="106"/>
        <v>8.8912082790127691</v>
      </c>
      <c r="Q438" s="2">
        <f t="shared" si="107"/>
        <v>360.09243637207902</v>
      </c>
      <c r="R438">
        <f t="shared" si="96"/>
        <v>1000.0000000000002</v>
      </c>
      <c r="T438" s="2">
        <f t="shared" si="97"/>
        <v>0.28052489214353393</v>
      </c>
      <c r="U438" s="8">
        <f t="shared" si="98"/>
        <v>0.35564833116051081</v>
      </c>
      <c r="X438" s="7">
        <f t="shared" si="108"/>
        <v>43.300000000000345</v>
      </c>
      <c r="Y438">
        <f t="shared" ca="1" si="109"/>
        <v>605</v>
      </c>
      <c r="Z438">
        <f t="shared" ca="1" si="110"/>
        <v>18</v>
      </c>
      <c r="AA438">
        <f t="shared" ca="1" si="111"/>
        <v>377</v>
      </c>
      <c r="AB438">
        <f t="shared" ca="1" si="99"/>
        <v>1000</v>
      </c>
      <c r="AD438">
        <f t="shared" ca="1" si="100"/>
        <v>1</v>
      </c>
      <c r="AE438">
        <f t="shared" ca="1" si="101"/>
        <v>0</v>
      </c>
      <c r="AF438" s="2">
        <f t="shared" ca="1" si="102"/>
        <v>8.9999999999999998E-4</v>
      </c>
      <c r="AG438" s="14">
        <f t="shared" si="103"/>
        <v>4.0000000000000008E-2</v>
      </c>
    </row>
    <row r="439" spans="14:33" x14ac:dyDescent="0.25">
      <c r="N439" s="7">
        <f t="shared" si="104"/>
        <v>43.400000000000347</v>
      </c>
      <c r="O439" s="19">
        <f t="shared" si="105"/>
        <v>630.73583045676503</v>
      </c>
      <c r="P439" s="2">
        <f t="shared" si="106"/>
        <v>8.8160848399957921</v>
      </c>
      <c r="Q439" s="2">
        <f t="shared" si="107"/>
        <v>360.44808470323954</v>
      </c>
      <c r="R439">
        <f t="shared" si="96"/>
        <v>1000.0000000000005</v>
      </c>
      <c r="T439" s="2">
        <f t="shared" si="97"/>
        <v>0.27803102964660215</v>
      </c>
      <c r="U439" s="8">
        <f t="shared" si="98"/>
        <v>0.35264339359983171</v>
      </c>
      <c r="X439" s="7">
        <f t="shared" si="108"/>
        <v>43.400000000000347</v>
      </c>
      <c r="Y439">
        <f t="shared" ca="1" si="109"/>
        <v>604</v>
      </c>
      <c r="Z439">
        <f t="shared" ca="1" si="110"/>
        <v>19</v>
      </c>
      <c r="AA439">
        <f t="shared" ca="1" si="111"/>
        <v>377</v>
      </c>
      <c r="AB439">
        <f t="shared" ca="1" si="99"/>
        <v>1000</v>
      </c>
      <c r="AD439">
        <f t="shared" ca="1" si="100"/>
        <v>1</v>
      </c>
      <c r="AE439">
        <f t="shared" ca="1" si="101"/>
        <v>0</v>
      </c>
      <c r="AF439" s="2">
        <f t="shared" ca="1" si="102"/>
        <v>9.5E-4</v>
      </c>
      <c r="AG439" s="14">
        <f t="shared" si="103"/>
        <v>4.0000000000000008E-2</v>
      </c>
    </row>
    <row r="440" spans="14:33" x14ac:dyDescent="0.25">
      <c r="N440" s="7">
        <f t="shared" si="104"/>
        <v>43.500000000000348</v>
      </c>
      <c r="O440" s="19">
        <f t="shared" si="105"/>
        <v>630.4577994271184</v>
      </c>
      <c r="P440" s="2">
        <f t="shared" si="106"/>
        <v>8.7414724760425617</v>
      </c>
      <c r="Q440" s="2">
        <f t="shared" si="107"/>
        <v>360.80072809683935</v>
      </c>
      <c r="R440">
        <f t="shared" si="96"/>
        <v>1000.0000000000002</v>
      </c>
      <c r="T440" s="2">
        <f t="shared" si="97"/>
        <v>0.27555647504992592</v>
      </c>
      <c r="U440" s="8">
        <f t="shared" si="98"/>
        <v>0.3496588990417025</v>
      </c>
      <c r="X440" s="7">
        <f t="shared" si="108"/>
        <v>43.500000000000348</v>
      </c>
      <c r="Y440">
        <f t="shared" ca="1" si="109"/>
        <v>603</v>
      </c>
      <c r="Z440">
        <f t="shared" ca="1" si="110"/>
        <v>20</v>
      </c>
      <c r="AA440">
        <f t="shared" ca="1" si="111"/>
        <v>377</v>
      </c>
      <c r="AB440">
        <f t="shared" ca="1" si="99"/>
        <v>1000</v>
      </c>
      <c r="AD440">
        <f t="shared" ca="1" si="100"/>
        <v>1</v>
      </c>
      <c r="AE440">
        <f t="shared" ca="1" si="101"/>
        <v>1</v>
      </c>
      <c r="AF440" s="2">
        <f t="shared" ca="1" si="102"/>
        <v>1E-3</v>
      </c>
      <c r="AG440" s="14">
        <f t="shared" si="103"/>
        <v>4.0000000000000008E-2</v>
      </c>
    </row>
    <row r="441" spans="14:33" x14ac:dyDescent="0.25">
      <c r="N441" s="7">
        <f t="shared" si="104"/>
        <v>43.60000000000035</v>
      </c>
      <c r="O441" s="19">
        <f t="shared" si="105"/>
        <v>630.18224295206846</v>
      </c>
      <c r="P441" s="2">
        <f t="shared" si="106"/>
        <v>8.667370052050785</v>
      </c>
      <c r="Q441" s="2">
        <f t="shared" si="107"/>
        <v>361.15038699588104</v>
      </c>
      <c r="R441">
        <f t="shared" si="96"/>
        <v>1000.0000000000002</v>
      </c>
      <c r="T441" s="2">
        <f t="shared" si="97"/>
        <v>0.27310113499484751</v>
      </c>
      <c r="U441" s="8">
        <f t="shared" si="98"/>
        <v>0.34669480208203146</v>
      </c>
      <c r="X441" s="7">
        <f t="shared" si="108"/>
        <v>43.60000000000035</v>
      </c>
      <c r="Y441">
        <f t="shared" ca="1" si="109"/>
        <v>602</v>
      </c>
      <c r="Z441">
        <f t="shared" ca="1" si="110"/>
        <v>20</v>
      </c>
      <c r="AA441">
        <f t="shared" ca="1" si="111"/>
        <v>378</v>
      </c>
      <c r="AB441">
        <f t="shared" ca="1" si="99"/>
        <v>1000</v>
      </c>
      <c r="AD441">
        <f t="shared" ca="1" si="100"/>
        <v>0</v>
      </c>
      <c r="AE441">
        <f t="shared" ca="1" si="101"/>
        <v>0</v>
      </c>
      <c r="AF441" s="2">
        <f t="shared" ca="1" si="102"/>
        <v>1E-3</v>
      </c>
      <c r="AG441" s="14">
        <f t="shared" si="103"/>
        <v>4.0000000000000008E-2</v>
      </c>
    </row>
    <row r="442" spans="14:33" x14ac:dyDescent="0.25">
      <c r="N442" s="7">
        <f t="shared" si="104"/>
        <v>43.700000000000351</v>
      </c>
      <c r="O442" s="19">
        <f t="shared" si="105"/>
        <v>629.90914181707365</v>
      </c>
      <c r="P442" s="2">
        <f t="shared" si="106"/>
        <v>8.5937763849636006</v>
      </c>
      <c r="Q442" s="2">
        <f t="shared" si="107"/>
        <v>361.49708179796306</v>
      </c>
      <c r="R442">
        <f t="shared" si="96"/>
        <v>1000.0000000000002</v>
      </c>
      <c r="T442" s="2">
        <f t="shared" si="97"/>
        <v>0.27066491538101278</v>
      </c>
      <c r="U442" s="8">
        <f t="shared" si="98"/>
        <v>0.34375105539854406</v>
      </c>
      <c r="X442" s="7">
        <f t="shared" si="108"/>
        <v>43.700000000000351</v>
      </c>
      <c r="Y442">
        <f t="shared" ca="1" si="109"/>
        <v>602</v>
      </c>
      <c r="Z442">
        <f t="shared" ca="1" si="110"/>
        <v>20</v>
      </c>
      <c r="AA442">
        <f t="shared" ca="1" si="111"/>
        <v>378</v>
      </c>
      <c r="AB442">
        <f t="shared" ca="1" si="99"/>
        <v>1000</v>
      </c>
      <c r="AD442">
        <f t="shared" ca="1" si="100"/>
        <v>2</v>
      </c>
      <c r="AE442">
        <f t="shared" ca="1" si="101"/>
        <v>1</v>
      </c>
      <c r="AF442" s="2">
        <f t="shared" ca="1" si="102"/>
        <v>1E-3</v>
      </c>
      <c r="AG442" s="14">
        <f t="shared" si="103"/>
        <v>4.0000000000000008E-2</v>
      </c>
    </row>
    <row r="443" spans="14:33" x14ac:dyDescent="0.25">
      <c r="N443" s="7">
        <f t="shared" si="104"/>
        <v>43.800000000000352</v>
      </c>
      <c r="O443" s="19">
        <f t="shared" si="105"/>
        <v>629.63847690169268</v>
      </c>
      <c r="P443" s="2">
        <f t="shared" si="106"/>
        <v>8.5206902449460689</v>
      </c>
      <c r="Q443" s="2">
        <f t="shared" si="107"/>
        <v>361.84083285336163</v>
      </c>
      <c r="R443">
        <f t="shared" si="96"/>
        <v>1000.0000000000005</v>
      </c>
      <c r="T443" s="2">
        <f t="shared" si="97"/>
        <v>0.2682477213989477</v>
      </c>
      <c r="U443" s="8">
        <f t="shared" si="98"/>
        <v>0.34082760979784282</v>
      </c>
      <c r="X443" s="7">
        <f t="shared" si="108"/>
        <v>43.800000000000352</v>
      </c>
      <c r="Y443">
        <f t="shared" ca="1" si="109"/>
        <v>600</v>
      </c>
      <c r="Z443">
        <f t="shared" ca="1" si="110"/>
        <v>21</v>
      </c>
      <c r="AA443">
        <f t="shared" ca="1" si="111"/>
        <v>379</v>
      </c>
      <c r="AB443">
        <f t="shared" ca="1" si="99"/>
        <v>1000</v>
      </c>
      <c r="AD443">
        <f t="shared" ca="1" si="100"/>
        <v>0</v>
      </c>
      <c r="AE443">
        <f t="shared" ca="1" si="101"/>
        <v>0</v>
      </c>
      <c r="AF443" s="2">
        <f t="shared" ca="1" si="102"/>
        <v>1.0500000000000002E-3</v>
      </c>
      <c r="AG443" s="14">
        <f t="shared" si="103"/>
        <v>4.0000000000000008E-2</v>
      </c>
    </row>
    <row r="444" spans="14:33" x14ac:dyDescent="0.25">
      <c r="N444" s="7">
        <f t="shared" si="104"/>
        <v>43.900000000000354</v>
      </c>
      <c r="O444" s="19">
        <f t="shared" si="105"/>
        <v>629.37022918029379</v>
      </c>
      <c r="P444" s="2">
        <f t="shared" si="106"/>
        <v>8.4481103565471738</v>
      </c>
      <c r="Q444" s="2">
        <f t="shared" si="107"/>
        <v>362.18166046315946</v>
      </c>
      <c r="R444">
        <f t="shared" si="96"/>
        <v>1000.0000000000005</v>
      </c>
      <c r="T444" s="2">
        <f t="shared" si="97"/>
        <v>0.26584945756202544</v>
      </c>
      <c r="U444" s="8">
        <f t="shared" si="98"/>
        <v>0.33792441426188696</v>
      </c>
      <c r="X444" s="7">
        <f t="shared" si="108"/>
        <v>43.900000000000354</v>
      </c>
      <c r="Y444">
        <f t="shared" ca="1" si="109"/>
        <v>600</v>
      </c>
      <c r="Z444">
        <f t="shared" ca="1" si="110"/>
        <v>21</v>
      </c>
      <c r="AA444">
        <f t="shared" ca="1" si="111"/>
        <v>379</v>
      </c>
      <c r="AB444">
        <f t="shared" ca="1" si="99"/>
        <v>1000</v>
      </c>
      <c r="AD444">
        <f t="shared" ca="1" si="100"/>
        <v>1</v>
      </c>
      <c r="AE444">
        <f t="shared" ca="1" si="101"/>
        <v>1</v>
      </c>
      <c r="AF444" s="2">
        <f t="shared" ca="1" si="102"/>
        <v>1.0500000000000002E-3</v>
      </c>
      <c r="AG444" s="14">
        <f t="shared" si="103"/>
        <v>4.0000000000000008E-2</v>
      </c>
    </row>
    <row r="445" spans="14:33" x14ac:dyDescent="0.25">
      <c r="N445" s="7">
        <f t="shared" si="104"/>
        <v>44.000000000000355</v>
      </c>
      <c r="O445" s="19">
        <f t="shared" si="105"/>
        <v>629.10437972273178</v>
      </c>
      <c r="P445" s="2">
        <f t="shared" si="106"/>
        <v>8.3760353998473125</v>
      </c>
      <c r="Q445" s="2">
        <f t="shared" si="107"/>
        <v>362.51958487742132</v>
      </c>
      <c r="R445">
        <f t="shared" si="96"/>
        <v>1000.0000000000005</v>
      </c>
      <c r="T445" s="2">
        <f t="shared" si="97"/>
        <v>0.2634700277378294</v>
      </c>
      <c r="U445" s="8">
        <f t="shared" si="98"/>
        <v>0.33504141599389253</v>
      </c>
      <c r="X445" s="7">
        <f t="shared" si="108"/>
        <v>44.000000000000355</v>
      </c>
      <c r="Y445">
        <f t="shared" ca="1" si="109"/>
        <v>599</v>
      </c>
      <c r="Z445">
        <f t="shared" ca="1" si="110"/>
        <v>21</v>
      </c>
      <c r="AA445">
        <f t="shared" ca="1" si="111"/>
        <v>380</v>
      </c>
      <c r="AB445">
        <f t="shared" ca="1" si="99"/>
        <v>1000</v>
      </c>
      <c r="AD445">
        <f t="shared" ca="1" si="100"/>
        <v>0</v>
      </c>
      <c r="AE445">
        <f t="shared" ca="1" si="101"/>
        <v>0</v>
      </c>
      <c r="AF445" s="2">
        <f t="shared" ca="1" si="102"/>
        <v>1.0500000000000002E-3</v>
      </c>
      <c r="AG445" s="14">
        <f t="shared" si="103"/>
        <v>4.0000000000000008E-2</v>
      </c>
    </row>
    <row r="446" spans="14:33" x14ac:dyDescent="0.25">
      <c r="N446" s="7">
        <f t="shared" si="104"/>
        <v>44.100000000000357</v>
      </c>
      <c r="O446" s="19">
        <f t="shared" si="105"/>
        <v>628.84090969499391</v>
      </c>
      <c r="P446" s="2">
        <f t="shared" si="106"/>
        <v>8.30446401159125</v>
      </c>
      <c r="Q446" s="2">
        <f t="shared" si="107"/>
        <v>362.85462629341521</v>
      </c>
      <c r="R446">
        <f t="shared" si="96"/>
        <v>1000.0000000000003</v>
      </c>
      <c r="T446" s="2">
        <f t="shared" si="97"/>
        <v>0.26110933517891904</v>
      </c>
      <c r="U446" s="8">
        <f t="shared" si="98"/>
        <v>0.33217856046365002</v>
      </c>
      <c r="X446" s="7">
        <f t="shared" si="108"/>
        <v>44.100000000000357</v>
      </c>
      <c r="Y446">
        <f t="shared" ca="1" si="109"/>
        <v>599</v>
      </c>
      <c r="Z446">
        <f t="shared" ca="1" si="110"/>
        <v>21</v>
      </c>
      <c r="AA446">
        <f t="shared" ca="1" si="111"/>
        <v>380</v>
      </c>
      <c r="AB446">
        <f t="shared" ca="1" si="99"/>
        <v>1000</v>
      </c>
      <c r="AD446">
        <f t="shared" ca="1" si="100"/>
        <v>2</v>
      </c>
      <c r="AE446">
        <f t="shared" ca="1" si="101"/>
        <v>2</v>
      </c>
      <c r="AF446" s="2">
        <f t="shared" ca="1" si="102"/>
        <v>1.0500000000000002E-3</v>
      </c>
      <c r="AG446" s="14">
        <f t="shared" si="103"/>
        <v>4.0000000000000008E-2</v>
      </c>
    </row>
    <row r="447" spans="14:33" x14ac:dyDescent="0.25">
      <c r="N447" s="7">
        <f t="shared" si="104"/>
        <v>44.200000000000358</v>
      </c>
      <c r="O447" s="19">
        <f t="shared" si="105"/>
        <v>628.57980035981495</v>
      </c>
      <c r="P447" s="2">
        <f t="shared" si="106"/>
        <v>8.2333947863065191</v>
      </c>
      <c r="Q447" s="2">
        <f t="shared" si="107"/>
        <v>363.18680485387887</v>
      </c>
      <c r="R447">
        <f t="shared" si="96"/>
        <v>1000.0000000000002</v>
      </c>
      <c r="T447" s="2">
        <f t="shared" si="97"/>
        <v>0.25876728255300468</v>
      </c>
      <c r="U447" s="8">
        <f t="shared" si="98"/>
        <v>0.32933579145226077</v>
      </c>
      <c r="X447" s="7">
        <f t="shared" si="108"/>
        <v>44.200000000000358</v>
      </c>
      <c r="Y447">
        <f t="shared" ca="1" si="109"/>
        <v>597</v>
      </c>
      <c r="Z447">
        <f t="shared" ca="1" si="110"/>
        <v>21</v>
      </c>
      <c r="AA447">
        <f t="shared" ca="1" si="111"/>
        <v>382</v>
      </c>
      <c r="AB447">
        <f t="shared" ca="1" si="99"/>
        <v>1000</v>
      </c>
      <c r="AD447">
        <f t="shared" ca="1" si="100"/>
        <v>0</v>
      </c>
      <c r="AE447">
        <f t="shared" ca="1" si="101"/>
        <v>1</v>
      </c>
      <c r="AF447" s="2">
        <f t="shared" ca="1" si="102"/>
        <v>1.0500000000000002E-3</v>
      </c>
      <c r="AG447" s="14">
        <f t="shared" si="103"/>
        <v>4.0000000000000008E-2</v>
      </c>
    </row>
    <row r="448" spans="14:33" x14ac:dyDescent="0.25">
      <c r="N448" s="7">
        <f t="shared" si="104"/>
        <v>44.30000000000036</v>
      </c>
      <c r="O448" s="19">
        <f t="shared" si="105"/>
        <v>628.32103307726197</v>
      </c>
      <c r="P448" s="2">
        <f t="shared" si="106"/>
        <v>8.1628262774072624</v>
      </c>
      <c r="Q448" s="2">
        <f t="shared" si="107"/>
        <v>363.51614064533112</v>
      </c>
      <c r="R448">
        <f t="shared" si="96"/>
        <v>1000.0000000000003</v>
      </c>
      <c r="T448" s="2">
        <f t="shared" si="97"/>
        <v>0.25644377197253759</v>
      </c>
      <c r="U448" s="8">
        <f t="shared" si="98"/>
        <v>0.32651305109629053</v>
      </c>
      <c r="X448" s="7">
        <f t="shared" si="108"/>
        <v>44.30000000000036</v>
      </c>
      <c r="Y448">
        <f t="shared" ca="1" si="109"/>
        <v>597</v>
      </c>
      <c r="Z448">
        <f t="shared" ca="1" si="110"/>
        <v>20</v>
      </c>
      <c r="AA448">
        <f t="shared" ca="1" si="111"/>
        <v>383</v>
      </c>
      <c r="AB448">
        <f t="shared" ca="1" si="99"/>
        <v>1000</v>
      </c>
      <c r="AD448">
        <f t="shared" ca="1" si="100"/>
        <v>0</v>
      </c>
      <c r="AE448">
        <f t="shared" ca="1" si="101"/>
        <v>0</v>
      </c>
      <c r="AF448" s="2">
        <f t="shared" ca="1" si="102"/>
        <v>1E-3</v>
      </c>
      <c r="AG448" s="14">
        <f t="shared" si="103"/>
        <v>4.0000000000000008E-2</v>
      </c>
    </row>
    <row r="449" spans="14:33" x14ac:dyDescent="0.25">
      <c r="N449" s="7">
        <f t="shared" si="104"/>
        <v>44.400000000000361</v>
      </c>
      <c r="O449" s="19">
        <f t="shared" si="105"/>
        <v>628.06458930528947</v>
      </c>
      <c r="P449" s="2">
        <f t="shared" si="106"/>
        <v>8.0927569982835106</v>
      </c>
      <c r="Q449" s="2">
        <f t="shared" si="107"/>
        <v>363.84265369642742</v>
      </c>
      <c r="R449">
        <f t="shared" si="96"/>
        <v>1000.0000000000005</v>
      </c>
      <c r="T449" s="2">
        <f t="shared" si="97"/>
        <v>0.25413870502372199</v>
      </c>
      <c r="U449" s="8">
        <f t="shared" si="98"/>
        <v>0.32371027993134049</v>
      </c>
      <c r="X449" s="7">
        <f t="shared" si="108"/>
        <v>44.400000000000361</v>
      </c>
      <c r="Y449">
        <f t="shared" ca="1" si="109"/>
        <v>597</v>
      </c>
      <c r="Z449">
        <f t="shared" ca="1" si="110"/>
        <v>20</v>
      </c>
      <c r="AA449">
        <f t="shared" ca="1" si="111"/>
        <v>383</v>
      </c>
      <c r="AB449">
        <f t="shared" ca="1" si="99"/>
        <v>1000</v>
      </c>
      <c r="AD449">
        <f t="shared" ca="1" si="100"/>
        <v>0</v>
      </c>
      <c r="AE449">
        <f t="shared" ca="1" si="101"/>
        <v>1</v>
      </c>
      <c r="AF449" s="2">
        <f t="shared" ca="1" si="102"/>
        <v>1E-3</v>
      </c>
      <c r="AG449" s="14">
        <f t="shared" si="103"/>
        <v>4.0000000000000008E-2</v>
      </c>
    </row>
    <row r="450" spans="14:33" x14ac:dyDescent="0.25">
      <c r="N450" s="7">
        <f t="shared" si="104"/>
        <v>44.500000000000362</v>
      </c>
      <c r="O450" s="19">
        <f t="shared" si="105"/>
        <v>627.81045060026577</v>
      </c>
      <c r="P450" s="2">
        <f t="shared" si="106"/>
        <v>8.0231854233758924</v>
      </c>
      <c r="Q450" s="2">
        <f t="shared" si="107"/>
        <v>364.16636397635875</v>
      </c>
      <c r="R450">
        <f t="shared" si="96"/>
        <v>1000.0000000000005</v>
      </c>
      <c r="T450" s="2">
        <f t="shared" si="97"/>
        <v>0.25185198279495519</v>
      </c>
      <c r="U450" s="8">
        <f t="shared" si="98"/>
        <v>0.32092741693503574</v>
      </c>
      <c r="X450" s="7">
        <f t="shared" si="108"/>
        <v>44.500000000000362</v>
      </c>
      <c r="Y450">
        <f t="shared" ca="1" si="109"/>
        <v>597</v>
      </c>
      <c r="Z450">
        <f t="shared" ca="1" si="110"/>
        <v>19</v>
      </c>
      <c r="AA450">
        <f t="shared" ca="1" si="111"/>
        <v>384</v>
      </c>
      <c r="AB450">
        <f t="shared" ca="1" si="99"/>
        <v>1000</v>
      </c>
      <c r="AD450">
        <f t="shared" ca="1" si="100"/>
        <v>1</v>
      </c>
      <c r="AE450">
        <f t="shared" ca="1" si="101"/>
        <v>0</v>
      </c>
      <c r="AF450" s="2">
        <f t="shared" ca="1" si="102"/>
        <v>9.5E-4</v>
      </c>
      <c r="AG450" s="14">
        <f t="shared" si="103"/>
        <v>4.0000000000000008E-2</v>
      </c>
    </row>
    <row r="451" spans="14:33" x14ac:dyDescent="0.25">
      <c r="N451" s="7">
        <f t="shared" si="104"/>
        <v>44.600000000000364</v>
      </c>
      <c r="O451" s="19">
        <f t="shared" si="105"/>
        <v>627.55859861747081</v>
      </c>
      <c r="P451" s="2">
        <f t="shared" si="106"/>
        <v>7.9541099892358114</v>
      </c>
      <c r="Q451" s="2">
        <f t="shared" si="107"/>
        <v>364.48729139329379</v>
      </c>
      <c r="R451">
        <f t="shared" si="96"/>
        <v>1000.0000000000005</v>
      </c>
      <c r="T451" s="2">
        <f t="shared" si="97"/>
        <v>0.2495835059047026</v>
      </c>
      <c r="U451" s="8">
        <f t="shared" si="98"/>
        <v>0.31816439956943249</v>
      </c>
      <c r="X451" s="7">
        <f t="shared" si="108"/>
        <v>44.600000000000364</v>
      </c>
      <c r="Y451">
        <f t="shared" ca="1" si="109"/>
        <v>596</v>
      </c>
      <c r="Z451">
        <f t="shared" ca="1" si="110"/>
        <v>20</v>
      </c>
      <c r="AA451">
        <f t="shared" ca="1" si="111"/>
        <v>384</v>
      </c>
      <c r="AB451">
        <f t="shared" ca="1" si="99"/>
        <v>1000</v>
      </c>
      <c r="AD451">
        <f t="shared" ca="1" si="100"/>
        <v>0</v>
      </c>
      <c r="AE451">
        <f t="shared" ca="1" si="101"/>
        <v>1</v>
      </c>
      <c r="AF451" s="2">
        <f t="shared" ca="1" si="102"/>
        <v>1E-3</v>
      </c>
      <c r="AG451" s="14">
        <f t="shared" si="103"/>
        <v>4.0000000000000008E-2</v>
      </c>
    </row>
    <row r="452" spans="14:33" x14ac:dyDescent="0.25">
      <c r="N452" s="7">
        <f t="shared" si="104"/>
        <v>44.700000000000365</v>
      </c>
      <c r="O452" s="19">
        <f t="shared" si="105"/>
        <v>627.30901511156605</v>
      </c>
      <c r="P452" s="2">
        <f t="shared" si="106"/>
        <v>7.8855290955710826</v>
      </c>
      <c r="Q452" s="2">
        <f t="shared" si="107"/>
        <v>364.8054557928632</v>
      </c>
      <c r="R452">
        <f t="shared" si="96"/>
        <v>1000.0000000000003</v>
      </c>
      <c r="T452" s="2">
        <f t="shared" si="97"/>
        <v>0.24733317452881473</v>
      </c>
      <c r="U452" s="8">
        <f t="shared" si="98"/>
        <v>0.31542116382284335</v>
      </c>
      <c r="X452" s="7">
        <f t="shared" si="108"/>
        <v>44.700000000000365</v>
      </c>
      <c r="Y452">
        <f t="shared" ca="1" si="109"/>
        <v>596</v>
      </c>
      <c r="Z452">
        <f t="shared" ca="1" si="110"/>
        <v>19</v>
      </c>
      <c r="AA452">
        <f t="shared" ca="1" si="111"/>
        <v>385</v>
      </c>
      <c r="AB452">
        <f t="shared" ca="1" si="99"/>
        <v>1000</v>
      </c>
      <c r="AD452">
        <f t="shared" ca="1" si="100"/>
        <v>0</v>
      </c>
      <c r="AE452">
        <f t="shared" ca="1" si="101"/>
        <v>0</v>
      </c>
      <c r="AF452" s="2">
        <f t="shared" ca="1" si="102"/>
        <v>9.5E-4</v>
      </c>
      <c r="AG452" s="14">
        <f t="shared" si="103"/>
        <v>4.0000000000000008E-2</v>
      </c>
    </row>
    <row r="453" spans="14:33" x14ac:dyDescent="0.25">
      <c r="N453" s="7">
        <f t="shared" si="104"/>
        <v>44.800000000000367</v>
      </c>
      <c r="O453" s="19">
        <f t="shared" si="105"/>
        <v>627.06168193703729</v>
      </c>
      <c r="P453" s="2">
        <f t="shared" si="106"/>
        <v>7.8174411062770544</v>
      </c>
      <c r="Q453" s="2">
        <f t="shared" si="107"/>
        <v>365.12087695668606</v>
      </c>
      <c r="R453">
        <f t="shared" ref="R453:R516" si="112">SUM(O453:Q453)</f>
        <v>1000.0000000000005</v>
      </c>
      <c r="T453" s="2">
        <f t="shared" ref="T453:T516" si="113">O453*P453*beta/N*(dt)</f>
        <v>0.24510088842729116</v>
      </c>
      <c r="U453" s="8">
        <f t="shared" ref="U453:U516" si="114">P453*gamma*dt</f>
        <v>0.31269764425108221</v>
      </c>
      <c r="X453" s="7">
        <f t="shared" si="108"/>
        <v>44.800000000000367</v>
      </c>
      <c r="Y453">
        <f t="shared" ca="1" si="109"/>
        <v>596</v>
      </c>
      <c r="Z453">
        <f t="shared" ca="1" si="110"/>
        <v>19</v>
      </c>
      <c r="AA453">
        <f t="shared" ca="1" si="111"/>
        <v>385</v>
      </c>
      <c r="AB453">
        <f t="shared" ref="AB453:AB516" ca="1" si="115">SUM(Y453:AA453)</f>
        <v>1000</v>
      </c>
      <c r="AD453">
        <f t="shared" ref="AD453:AD516" ca="1" si="116">IF(AF453=0,0,CRITBINOM(Y453,AF453,RAND()))</f>
        <v>0</v>
      </c>
      <c r="AE453">
        <f t="shared" ref="AE453:AE516" ca="1" si="117">IF(AG453=0,0,CRITBINOM(Z453,AG453,RAND()))</f>
        <v>0</v>
      </c>
      <c r="AF453" s="2">
        <f t="shared" ref="AF453:AF516" ca="1" si="118">$Z453*beta/N*dt</f>
        <v>9.5E-4</v>
      </c>
      <c r="AG453" s="14">
        <f t="shared" ref="AG453:AG516" si="119">gamma*dt</f>
        <v>4.0000000000000008E-2</v>
      </c>
    </row>
    <row r="454" spans="14:33" x14ac:dyDescent="0.25">
      <c r="N454" s="7">
        <f t="shared" ref="N454:N517" si="120">N453+dt</f>
        <v>44.900000000000368</v>
      </c>
      <c r="O454" s="19">
        <f t="shared" ref="O454:O517" si="121">O453-T453</f>
        <v>626.81658104861003</v>
      </c>
      <c r="P454" s="2">
        <f t="shared" ref="P454:P517" si="122">P453+T453-U453</f>
        <v>7.7498443504532633</v>
      </c>
      <c r="Q454" s="2">
        <f t="shared" ref="Q454:Q517" si="123">Q453+U453</f>
        <v>365.43357460093716</v>
      </c>
      <c r="R454">
        <f t="shared" si="112"/>
        <v>1000.0000000000005</v>
      </c>
      <c r="T454" s="2">
        <f t="shared" si="113"/>
        <v>0.24288654697050005</v>
      </c>
      <c r="U454" s="8">
        <f t="shared" si="114"/>
        <v>0.30999377401813055</v>
      </c>
      <c r="X454" s="7">
        <f t="shared" ref="X454:X517" si="124">X453+dt</f>
        <v>44.900000000000368</v>
      </c>
      <c r="Y454">
        <f t="shared" ref="Y454:Y517" ca="1" si="125">Y453-AD453</f>
        <v>596</v>
      </c>
      <c r="Z454">
        <f t="shared" ref="Z454:Z517" ca="1" si="126">Z453+AD453-AE453</f>
        <v>19</v>
      </c>
      <c r="AA454">
        <f t="shared" ref="AA454:AA517" ca="1" si="127">AA453+AE453</f>
        <v>385</v>
      </c>
      <c r="AB454">
        <f t="shared" ca="1" si="115"/>
        <v>1000</v>
      </c>
      <c r="AD454">
        <f t="shared" ca="1" si="116"/>
        <v>1</v>
      </c>
      <c r="AE454">
        <f t="shared" ca="1" si="117"/>
        <v>1</v>
      </c>
      <c r="AF454" s="2">
        <f t="shared" ca="1" si="118"/>
        <v>9.5E-4</v>
      </c>
      <c r="AG454" s="14">
        <f t="shared" si="119"/>
        <v>4.0000000000000008E-2</v>
      </c>
    </row>
    <row r="455" spans="14:33" x14ac:dyDescent="0.25">
      <c r="N455" s="7">
        <f t="shared" si="120"/>
        <v>45.000000000000369</v>
      </c>
      <c r="O455" s="19">
        <f t="shared" si="121"/>
        <v>626.57369450163958</v>
      </c>
      <c r="P455" s="2">
        <f t="shared" si="122"/>
        <v>7.6827371234056328</v>
      </c>
      <c r="Q455" s="2">
        <f t="shared" si="123"/>
        <v>365.74356837495532</v>
      </c>
      <c r="R455">
        <f t="shared" si="112"/>
        <v>1000.0000000000006</v>
      </c>
      <c r="T455" s="2">
        <f t="shared" si="113"/>
        <v>0.24069004916485837</v>
      </c>
      <c r="U455" s="8">
        <f t="shared" si="114"/>
        <v>0.30730948493622534</v>
      </c>
      <c r="X455" s="7">
        <f t="shared" si="124"/>
        <v>45.000000000000369</v>
      </c>
      <c r="Y455">
        <f t="shared" ca="1" si="125"/>
        <v>595</v>
      </c>
      <c r="Z455">
        <f t="shared" ca="1" si="126"/>
        <v>19</v>
      </c>
      <c r="AA455">
        <f t="shared" ca="1" si="127"/>
        <v>386</v>
      </c>
      <c r="AB455">
        <f t="shared" ca="1" si="115"/>
        <v>1000</v>
      </c>
      <c r="AD455">
        <f t="shared" ca="1" si="116"/>
        <v>0</v>
      </c>
      <c r="AE455">
        <f t="shared" ca="1" si="117"/>
        <v>2</v>
      </c>
      <c r="AF455" s="2">
        <f t="shared" ca="1" si="118"/>
        <v>9.5E-4</v>
      </c>
      <c r="AG455" s="14">
        <f t="shared" si="119"/>
        <v>4.0000000000000008E-2</v>
      </c>
    </row>
    <row r="456" spans="14:33" x14ac:dyDescent="0.25">
      <c r="N456" s="7">
        <f t="shared" si="120"/>
        <v>45.100000000000371</v>
      </c>
      <c r="O456" s="19">
        <f t="shared" si="121"/>
        <v>626.33300445247471</v>
      </c>
      <c r="P456" s="2">
        <f t="shared" si="122"/>
        <v>7.616117687634266</v>
      </c>
      <c r="Q456" s="2">
        <f t="shared" si="123"/>
        <v>366.05087785989156</v>
      </c>
      <c r="R456">
        <f t="shared" si="112"/>
        <v>1000.0000000000006</v>
      </c>
      <c r="T456" s="2">
        <f t="shared" si="113"/>
        <v>0.23851129367798021</v>
      </c>
      <c r="U456" s="8">
        <f t="shared" si="114"/>
        <v>0.30464470750537065</v>
      </c>
      <c r="X456" s="7">
        <f t="shared" si="124"/>
        <v>45.100000000000371</v>
      </c>
      <c r="Y456">
        <f t="shared" ca="1" si="125"/>
        <v>595</v>
      </c>
      <c r="Z456">
        <f t="shared" ca="1" si="126"/>
        <v>17</v>
      </c>
      <c r="AA456">
        <f t="shared" ca="1" si="127"/>
        <v>388</v>
      </c>
      <c r="AB456">
        <f t="shared" ca="1" si="115"/>
        <v>1000</v>
      </c>
      <c r="AD456">
        <f t="shared" ca="1" si="116"/>
        <v>0</v>
      </c>
      <c r="AE456">
        <f t="shared" ca="1" si="117"/>
        <v>3</v>
      </c>
      <c r="AF456" s="2">
        <f t="shared" ca="1" si="118"/>
        <v>8.5000000000000006E-4</v>
      </c>
      <c r="AG456" s="14">
        <f t="shared" si="119"/>
        <v>4.0000000000000008E-2</v>
      </c>
    </row>
    <row r="457" spans="14:33" x14ac:dyDescent="0.25">
      <c r="N457" s="7">
        <f t="shared" si="120"/>
        <v>45.200000000000372</v>
      </c>
      <c r="O457" s="19">
        <f t="shared" si="121"/>
        <v>626.09449315879669</v>
      </c>
      <c r="P457" s="2">
        <f t="shared" si="122"/>
        <v>7.5499842738068761</v>
      </c>
      <c r="Q457" s="2">
        <f t="shared" si="123"/>
        <v>366.35552256739692</v>
      </c>
      <c r="R457">
        <f t="shared" si="112"/>
        <v>1000.0000000000005</v>
      </c>
      <c r="T457" s="2">
        <f t="shared" si="113"/>
        <v>0.23635017886330012</v>
      </c>
      <c r="U457" s="8">
        <f t="shared" si="114"/>
        <v>0.30199937095227508</v>
      </c>
      <c r="X457" s="7">
        <f t="shared" si="124"/>
        <v>45.200000000000372</v>
      </c>
      <c r="Y457">
        <f t="shared" ca="1" si="125"/>
        <v>595</v>
      </c>
      <c r="Z457">
        <f t="shared" ca="1" si="126"/>
        <v>14</v>
      </c>
      <c r="AA457">
        <f t="shared" ca="1" si="127"/>
        <v>391</v>
      </c>
      <c r="AB457">
        <f t="shared" ca="1" si="115"/>
        <v>1000</v>
      </c>
      <c r="AD457">
        <f t="shared" ca="1" si="116"/>
        <v>0</v>
      </c>
      <c r="AE457">
        <f t="shared" ca="1" si="117"/>
        <v>0</v>
      </c>
      <c r="AF457" s="2">
        <f t="shared" ca="1" si="118"/>
        <v>7.000000000000001E-4</v>
      </c>
      <c r="AG457" s="14">
        <f t="shared" si="119"/>
        <v>4.0000000000000008E-2</v>
      </c>
    </row>
    <row r="458" spans="14:33" x14ac:dyDescent="0.25">
      <c r="N458" s="7">
        <f t="shared" si="120"/>
        <v>45.300000000000374</v>
      </c>
      <c r="O458" s="19">
        <f t="shared" si="121"/>
        <v>625.8581429799334</v>
      </c>
      <c r="P458" s="2">
        <f t="shared" si="122"/>
        <v>7.4843350817179006</v>
      </c>
      <c r="Q458" s="2">
        <f t="shared" si="123"/>
        <v>366.65752193834919</v>
      </c>
      <c r="R458">
        <f t="shared" si="112"/>
        <v>1000.0000000000005</v>
      </c>
      <c r="T458" s="2">
        <f t="shared" si="113"/>
        <v>0.23420660278417668</v>
      </c>
      <c r="U458" s="8">
        <f t="shared" si="114"/>
        <v>0.29937340326871603</v>
      </c>
      <c r="X458" s="7">
        <f t="shared" si="124"/>
        <v>45.300000000000374</v>
      </c>
      <c r="Y458">
        <f t="shared" ca="1" si="125"/>
        <v>595</v>
      </c>
      <c r="Z458">
        <f t="shared" ca="1" si="126"/>
        <v>14</v>
      </c>
      <c r="AA458">
        <f t="shared" ca="1" si="127"/>
        <v>391</v>
      </c>
      <c r="AB458">
        <f t="shared" ca="1" si="115"/>
        <v>1000</v>
      </c>
      <c r="AD458">
        <f t="shared" ca="1" si="116"/>
        <v>0</v>
      </c>
      <c r="AE458">
        <f t="shared" ca="1" si="117"/>
        <v>1</v>
      </c>
      <c r="AF458" s="2">
        <f t="shared" ca="1" si="118"/>
        <v>7.000000000000001E-4</v>
      </c>
      <c r="AG458" s="14">
        <f t="shared" si="119"/>
        <v>4.0000000000000008E-2</v>
      </c>
    </row>
    <row r="459" spans="14:33" x14ac:dyDescent="0.25">
      <c r="N459" s="7">
        <f t="shared" si="120"/>
        <v>45.400000000000375</v>
      </c>
      <c r="O459" s="19">
        <f t="shared" si="121"/>
        <v>625.62393637714922</v>
      </c>
      <c r="P459" s="2">
        <f t="shared" si="122"/>
        <v>7.419168281233361</v>
      </c>
      <c r="Q459" s="2">
        <f t="shared" si="123"/>
        <v>366.95689534161789</v>
      </c>
      <c r="R459">
        <f t="shared" si="112"/>
        <v>1000.0000000000005</v>
      </c>
      <c r="T459" s="2">
        <f t="shared" si="113"/>
        <v>0.23208046323748521</v>
      </c>
      <c r="U459" s="8">
        <f t="shared" si="114"/>
        <v>0.29676673124933445</v>
      </c>
      <c r="X459" s="7">
        <f t="shared" si="124"/>
        <v>45.400000000000375</v>
      </c>
      <c r="Y459">
        <f t="shared" ca="1" si="125"/>
        <v>595</v>
      </c>
      <c r="Z459">
        <f t="shared" ca="1" si="126"/>
        <v>13</v>
      </c>
      <c r="AA459">
        <f t="shared" ca="1" si="127"/>
        <v>392</v>
      </c>
      <c r="AB459">
        <f t="shared" ca="1" si="115"/>
        <v>1000</v>
      </c>
      <c r="AD459">
        <f t="shared" ca="1" si="116"/>
        <v>1</v>
      </c>
      <c r="AE459">
        <f t="shared" ca="1" si="117"/>
        <v>0</v>
      </c>
      <c r="AF459" s="2">
        <f t="shared" ca="1" si="118"/>
        <v>6.4999999999999997E-4</v>
      </c>
      <c r="AG459" s="14">
        <f t="shared" si="119"/>
        <v>4.0000000000000008E-2</v>
      </c>
    </row>
    <row r="460" spans="14:33" x14ac:dyDescent="0.25">
      <c r="N460" s="7">
        <f t="shared" si="120"/>
        <v>45.500000000000377</v>
      </c>
      <c r="O460" s="19">
        <f t="shared" si="121"/>
        <v>625.39185591391174</v>
      </c>
      <c r="P460" s="2">
        <f t="shared" si="122"/>
        <v>7.3544820132215118</v>
      </c>
      <c r="Q460" s="2">
        <f t="shared" si="123"/>
        <v>367.2536620728672</v>
      </c>
      <c r="R460">
        <f t="shared" si="112"/>
        <v>1000.0000000000005</v>
      </c>
      <c r="T460" s="2">
        <f t="shared" si="113"/>
        <v>0.22997165777670414</v>
      </c>
      <c r="U460" s="8">
        <f t="shared" si="114"/>
        <v>0.2941792805288605</v>
      </c>
      <c r="X460" s="7">
        <f t="shared" si="124"/>
        <v>45.500000000000377</v>
      </c>
      <c r="Y460">
        <f t="shared" ca="1" si="125"/>
        <v>594</v>
      </c>
      <c r="Z460">
        <f t="shared" ca="1" si="126"/>
        <v>14</v>
      </c>
      <c r="AA460">
        <f t="shared" ca="1" si="127"/>
        <v>392</v>
      </c>
      <c r="AB460">
        <f t="shared" ca="1" si="115"/>
        <v>1000</v>
      </c>
      <c r="AD460">
        <f t="shared" ca="1" si="116"/>
        <v>0</v>
      </c>
      <c r="AE460">
        <f t="shared" ca="1" si="117"/>
        <v>1</v>
      </c>
      <c r="AF460" s="2">
        <f t="shared" ca="1" si="118"/>
        <v>7.000000000000001E-4</v>
      </c>
      <c r="AG460" s="14">
        <f t="shared" si="119"/>
        <v>4.0000000000000008E-2</v>
      </c>
    </row>
    <row r="461" spans="14:33" x14ac:dyDescent="0.25">
      <c r="N461" s="7">
        <f t="shared" si="120"/>
        <v>45.600000000000378</v>
      </c>
      <c r="O461" s="19">
        <f t="shared" si="121"/>
        <v>625.16188425613507</v>
      </c>
      <c r="P461" s="2">
        <f t="shared" si="122"/>
        <v>7.2902743904693557</v>
      </c>
      <c r="Q461" s="2">
        <f t="shared" si="123"/>
        <v>367.54784135339605</v>
      </c>
      <c r="R461">
        <f t="shared" si="112"/>
        <v>1000.0000000000005</v>
      </c>
      <c r="T461" s="2">
        <f t="shared" si="113"/>
        <v>0.22788008373450341</v>
      </c>
      <c r="U461" s="8">
        <f t="shared" si="114"/>
        <v>0.29161097561877425</v>
      </c>
      <c r="X461" s="7">
        <f t="shared" si="124"/>
        <v>45.600000000000378</v>
      </c>
      <c r="Y461">
        <f t="shared" ca="1" si="125"/>
        <v>594</v>
      </c>
      <c r="Z461">
        <f t="shared" ca="1" si="126"/>
        <v>13</v>
      </c>
      <c r="AA461">
        <f t="shared" ca="1" si="127"/>
        <v>393</v>
      </c>
      <c r="AB461">
        <f t="shared" ca="1" si="115"/>
        <v>1000</v>
      </c>
      <c r="AD461">
        <f t="shared" ca="1" si="116"/>
        <v>0</v>
      </c>
      <c r="AE461">
        <f t="shared" ca="1" si="117"/>
        <v>0</v>
      </c>
      <c r="AF461" s="2">
        <f t="shared" ca="1" si="118"/>
        <v>6.4999999999999997E-4</v>
      </c>
      <c r="AG461" s="14">
        <f t="shared" si="119"/>
        <v>4.0000000000000008E-2</v>
      </c>
    </row>
    <row r="462" spans="14:33" x14ac:dyDescent="0.25">
      <c r="N462" s="7">
        <f t="shared" si="120"/>
        <v>45.700000000000379</v>
      </c>
      <c r="O462" s="19">
        <f t="shared" si="121"/>
        <v>624.93400417240059</v>
      </c>
      <c r="P462" s="2">
        <f t="shared" si="122"/>
        <v>7.2265434985850847</v>
      </c>
      <c r="Q462" s="2">
        <f t="shared" si="123"/>
        <v>367.83945232901482</v>
      </c>
      <c r="R462">
        <f t="shared" si="112"/>
        <v>1000.0000000000005</v>
      </c>
      <c r="T462" s="2">
        <f t="shared" si="113"/>
        <v>0.22580563824484032</v>
      </c>
      <c r="U462" s="8">
        <f t="shared" si="114"/>
        <v>0.2890617399434034</v>
      </c>
      <c r="X462" s="7">
        <f t="shared" si="124"/>
        <v>45.700000000000379</v>
      </c>
      <c r="Y462">
        <f t="shared" ca="1" si="125"/>
        <v>594</v>
      </c>
      <c r="Z462">
        <f t="shared" ca="1" si="126"/>
        <v>13</v>
      </c>
      <c r="AA462">
        <f t="shared" ca="1" si="127"/>
        <v>393</v>
      </c>
      <c r="AB462">
        <f t="shared" ca="1" si="115"/>
        <v>1000</v>
      </c>
      <c r="AD462">
        <f t="shared" ca="1" si="116"/>
        <v>1</v>
      </c>
      <c r="AE462">
        <f t="shared" ca="1" si="117"/>
        <v>0</v>
      </c>
      <c r="AF462" s="2">
        <f t="shared" ca="1" si="118"/>
        <v>6.4999999999999997E-4</v>
      </c>
      <c r="AG462" s="14">
        <f t="shared" si="119"/>
        <v>4.0000000000000008E-2</v>
      </c>
    </row>
    <row r="463" spans="14:33" x14ac:dyDescent="0.25">
      <c r="N463" s="7">
        <f t="shared" si="120"/>
        <v>45.800000000000381</v>
      </c>
      <c r="O463" s="19">
        <f t="shared" si="121"/>
        <v>624.70819853415571</v>
      </c>
      <c r="P463" s="2">
        <f t="shared" si="122"/>
        <v>7.1632873968865214</v>
      </c>
      <c r="Q463" s="2">
        <f t="shared" si="123"/>
        <v>368.12851406895822</v>
      </c>
      <c r="R463">
        <f t="shared" si="112"/>
        <v>1000.0000000000005</v>
      </c>
      <c r="T463" s="2">
        <f t="shared" si="113"/>
        <v>0.22374821826457</v>
      </c>
      <c r="U463" s="8">
        <f t="shared" si="114"/>
        <v>0.2865314958754609</v>
      </c>
      <c r="X463" s="7">
        <f t="shared" si="124"/>
        <v>45.800000000000381</v>
      </c>
      <c r="Y463">
        <f t="shared" ca="1" si="125"/>
        <v>593</v>
      </c>
      <c r="Z463">
        <f t="shared" ca="1" si="126"/>
        <v>14</v>
      </c>
      <c r="AA463">
        <f t="shared" ca="1" si="127"/>
        <v>393</v>
      </c>
      <c r="AB463">
        <f t="shared" ca="1" si="115"/>
        <v>1000</v>
      </c>
      <c r="AD463">
        <f t="shared" ca="1" si="116"/>
        <v>1</v>
      </c>
      <c r="AE463">
        <f t="shared" ca="1" si="117"/>
        <v>1</v>
      </c>
      <c r="AF463" s="2">
        <f t="shared" ca="1" si="118"/>
        <v>7.000000000000001E-4</v>
      </c>
      <c r="AG463" s="14">
        <f t="shared" si="119"/>
        <v>4.0000000000000008E-2</v>
      </c>
    </row>
    <row r="464" spans="14:33" x14ac:dyDescent="0.25">
      <c r="N464" s="7">
        <f t="shared" si="120"/>
        <v>45.900000000000382</v>
      </c>
      <c r="O464" s="19">
        <f t="shared" si="121"/>
        <v>624.48445031589119</v>
      </c>
      <c r="P464" s="2">
        <f t="shared" si="122"/>
        <v>7.1005041192756302</v>
      </c>
      <c r="Q464" s="2">
        <f t="shared" si="123"/>
        <v>368.41504556483369</v>
      </c>
      <c r="R464">
        <f t="shared" si="112"/>
        <v>1000.0000000000006</v>
      </c>
      <c r="T464" s="2">
        <f t="shared" si="113"/>
        <v>0.22170772059457816</v>
      </c>
      <c r="U464" s="8">
        <f t="shared" si="114"/>
        <v>0.28402016477102521</v>
      </c>
      <c r="X464" s="7">
        <f t="shared" si="124"/>
        <v>45.900000000000382</v>
      </c>
      <c r="Y464">
        <f t="shared" ca="1" si="125"/>
        <v>592</v>
      </c>
      <c r="Z464">
        <f t="shared" ca="1" si="126"/>
        <v>14</v>
      </c>
      <c r="AA464">
        <f t="shared" ca="1" si="127"/>
        <v>394</v>
      </c>
      <c r="AB464">
        <f t="shared" ca="1" si="115"/>
        <v>1000</v>
      </c>
      <c r="AD464">
        <f t="shared" ca="1" si="116"/>
        <v>0</v>
      </c>
      <c r="AE464">
        <f t="shared" ca="1" si="117"/>
        <v>0</v>
      </c>
      <c r="AF464" s="2">
        <f t="shared" ca="1" si="118"/>
        <v>7.000000000000001E-4</v>
      </c>
      <c r="AG464" s="14">
        <f t="shared" si="119"/>
        <v>4.0000000000000008E-2</v>
      </c>
    </row>
    <row r="465" spans="14:33" x14ac:dyDescent="0.25">
      <c r="N465" s="7">
        <f t="shared" si="120"/>
        <v>46.000000000000384</v>
      </c>
      <c r="O465" s="19">
        <f t="shared" si="121"/>
        <v>624.26274259529657</v>
      </c>
      <c r="P465" s="2">
        <f t="shared" si="122"/>
        <v>7.0381916750991831</v>
      </c>
      <c r="Q465" s="2">
        <f t="shared" si="123"/>
        <v>368.69906572960474</v>
      </c>
      <c r="R465">
        <f t="shared" si="112"/>
        <v>1000.0000000000005</v>
      </c>
      <c r="T465" s="2">
        <f t="shared" si="113"/>
        <v>0.21968404190044005</v>
      </c>
      <c r="U465" s="8">
        <f t="shared" si="114"/>
        <v>0.28152766700396736</v>
      </c>
      <c r="X465" s="7">
        <f t="shared" si="124"/>
        <v>46.000000000000384</v>
      </c>
      <c r="Y465">
        <f t="shared" ca="1" si="125"/>
        <v>592</v>
      </c>
      <c r="Z465">
        <f t="shared" ca="1" si="126"/>
        <v>14</v>
      </c>
      <c r="AA465">
        <f t="shared" ca="1" si="127"/>
        <v>394</v>
      </c>
      <c r="AB465">
        <f t="shared" ca="1" si="115"/>
        <v>1000</v>
      </c>
      <c r="AD465">
        <f t="shared" ca="1" si="116"/>
        <v>0</v>
      </c>
      <c r="AE465">
        <f t="shared" ca="1" si="117"/>
        <v>0</v>
      </c>
      <c r="AF465" s="2">
        <f t="shared" ca="1" si="118"/>
        <v>7.000000000000001E-4</v>
      </c>
      <c r="AG465" s="14">
        <f t="shared" si="119"/>
        <v>4.0000000000000008E-2</v>
      </c>
    </row>
    <row r="466" spans="14:33" x14ac:dyDescent="0.25">
      <c r="N466" s="7">
        <f t="shared" si="120"/>
        <v>46.100000000000385</v>
      </c>
      <c r="O466" s="19">
        <f t="shared" si="121"/>
        <v>624.04305855339612</v>
      </c>
      <c r="P466" s="2">
        <f t="shared" si="122"/>
        <v>6.9763480499956563</v>
      </c>
      <c r="Q466" s="2">
        <f t="shared" si="123"/>
        <v>368.9805933966087</v>
      </c>
      <c r="R466">
        <f t="shared" si="112"/>
        <v>1000.0000000000005</v>
      </c>
      <c r="T466" s="2">
        <f t="shared" si="113"/>
        <v>0.21767707873261555</v>
      </c>
      <c r="U466" s="8">
        <f t="shared" si="114"/>
        <v>0.27905392199982626</v>
      </c>
      <c r="X466" s="7">
        <f t="shared" si="124"/>
        <v>46.100000000000385</v>
      </c>
      <c r="Y466">
        <f t="shared" ca="1" si="125"/>
        <v>592</v>
      </c>
      <c r="Z466">
        <f t="shared" ca="1" si="126"/>
        <v>14</v>
      </c>
      <c r="AA466">
        <f t="shared" ca="1" si="127"/>
        <v>394</v>
      </c>
      <c r="AB466">
        <f t="shared" ca="1" si="115"/>
        <v>1000</v>
      </c>
      <c r="AD466">
        <f t="shared" ca="1" si="116"/>
        <v>2</v>
      </c>
      <c r="AE466">
        <f t="shared" ca="1" si="117"/>
        <v>1</v>
      </c>
      <c r="AF466" s="2">
        <f t="shared" ca="1" si="118"/>
        <v>7.000000000000001E-4</v>
      </c>
      <c r="AG466" s="14">
        <f t="shared" si="119"/>
        <v>4.0000000000000008E-2</v>
      </c>
    </row>
    <row r="467" spans="14:33" x14ac:dyDescent="0.25">
      <c r="N467" s="7">
        <f t="shared" si="120"/>
        <v>46.200000000000387</v>
      </c>
      <c r="O467" s="19">
        <f t="shared" si="121"/>
        <v>623.82538147466346</v>
      </c>
      <c r="P467" s="2">
        <f t="shared" si="122"/>
        <v>6.9149712067284455</v>
      </c>
      <c r="Q467" s="2">
        <f t="shared" si="123"/>
        <v>369.25964731860853</v>
      </c>
      <c r="R467">
        <f t="shared" si="112"/>
        <v>1000.0000000000005</v>
      </c>
      <c r="T467" s="2">
        <f t="shared" si="113"/>
        <v>0.21568672754618434</v>
      </c>
      <c r="U467" s="8">
        <f t="shared" si="114"/>
        <v>0.27659884826913789</v>
      </c>
      <c r="X467" s="7">
        <f t="shared" si="124"/>
        <v>46.200000000000387</v>
      </c>
      <c r="Y467">
        <f t="shared" ca="1" si="125"/>
        <v>590</v>
      </c>
      <c r="Z467">
        <f t="shared" ca="1" si="126"/>
        <v>15</v>
      </c>
      <c r="AA467">
        <f t="shared" ca="1" si="127"/>
        <v>395</v>
      </c>
      <c r="AB467">
        <f t="shared" ca="1" si="115"/>
        <v>1000</v>
      </c>
      <c r="AD467">
        <f t="shared" ca="1" si="116"/>
        <v>2</v>
      </c>
      <c r="AE467">
        <f t="shared" ca="1" si="117"/>
        <v>0</v>
      </c>
      <c r="AF467" s="2">
        <f t="shared" ca="1" si="118"/>
        <v>7.5000000000000002E-4</v>
      </c>
      <c r="AG467" s="14">
        <f t="shared" si="119"/>
        <v>4.0000000000000008E-2</v>
      </c>
    </row>
    <row r="468" spans="14:33" x14ac:dyDescent="0.25">
      <c r="N468" s="7">
        <f t="shared" si="120"/>
        <v>46.300000000000388</v>
      </c>
      <c r="O468" s="19">
        <f t="shared" si="121"/>
        <v>623.60969474711726</v>
      </c>
      <c r="P468" s="2">
        <f t="shared" si="122"/>
        <v>6.854059086005492</v>
      </c>
      <c r="Q468" s="2">
        <f t="shared" si="123"/>
        <v>369.53624616687767</v>
      </c>
      <c r="R468">
        <f t="shared" si="112"/>
        <v>1000.0000000000005</v>
      </c>
      <c r="T468" s="2">
        <f t="shared" si="113"/>
        <v>0.2137128847201295</v>
      </c>
      <c r="U468" s="8">
        <f t="shared" si="114"/>
        <v>0.27416236344021971</v>
      </c>
      <c r="X468" s="7">
        <f t="shared" si="124"/>
        <v>46.300000000000388</v>
      </c>
      <c r="Y468">
        <f t="shared" ca="1" si="125"/>
        <v>588</v>
      </c>
      <c r="Z468">
        <f t="shared" ca="1" si="126"/>
        <v>17</v>
      </c>
      <c r="AA468">
        <f t="shared" ca="1" si="127"/>
        <v>395</v>
      </c>
      <c r="AB468">
        <f t="shared" ca="1" si="115"/>
        <v>1000</v>
      </c>
      <c r="AD468">
        <f t="shared" ca="1" si="116"/>
        <v>2</v>
      </c>
      <c r="AE468">
        <f t="shared" ca="1" si="117"/>
        <v>1</v>
      </c>
      <c r="AF468" s="2">
        <f t="shared" ca="1" si="118"/>
        <v>8.5000000000000006E-4</v>
      </c>
      <c r="AG468" s="14">
        <f t="shared" si="119"/>
        <v>4.0000000000000008E-2</v>
      </c>
    </row>
    <row r="469" spans="14:33" x14ac:dyDescent="0.25">
      <c r="N469" s="7">
        <f t="shared" si="120"/>
        <v>46.400000000000389</v>
      </c>
      <c r="O469" s="19">
        <f t="shared" si="121"/>
        <v>623.39598186239709</v>
      </c>
      <c r="P469" s="2">
        <f t="shared" si="122"/>
        <v>6.7936096072854015</v>
      </c>
      <c r="Q469" s="2">
        <f t="shared" si="123"/>
        <v>369.81040853031789</v>
      </c>
      <c r="R469">
        <f t="shared" si="112"/>
        <v>1000.0000000000003</v>
      </c>
      <c r="T469" s="2">
        <f t="shared" si="113"/>
        <v>0.21175544657617484</v>
      </c>
      <c r="U469" s="8">
        <f t="shared" si="114"/>
        <v>0.27174438429141612</v>
      </c>
      <c r="X469" s="7">
        <f t="shared" si="124"/>
        <v>46.400000000000389</v>
      </c>
      <c r="Y469">
        <f t="shared" ca="1" si="125"/>
        <v>586</v>
      </c>
      <c r="Z469">
        <f t="shared" ca="1" si="126"/>
        <v>18</v>
      </c>
      <c r="AA469">
        <f t="shared" ca="1" si="127"/>
        <v>396</v>
      </c>
      <c r="AB469">
        <f t="shared" ca="1" si="115"/>
        <v>1000</v>
      </c>
      <c r="AD469">
        <f t="shared" ca="1" si="116"/>
        <v>1</v>
      </c>
      <c r="AE469">
        <f t="shared" ca="1" si="117"/>
        <v>2</v>
      </c>
      <c r="AF469" s="2">
        <f t="shared" ca="1" si="118"/>
        <v>8.9999999999999998E-4</v>
      </c>
      <c r="AG469" s="14">
        <f t="shared" si="119"/>
        <v>4.0000000000000008E-2</v>
      </c>
    </row>
    <row r="470" spans="14:33" x14ac:dyDescent="0.25">
      <c r="N470" s="7">
        <f t="shared" si="120"/>
        <v>46.500000000000391</v>
      </c>
      <c r="O470" s="19">
        <f t="shared" si="121"/>
        <v>623.18422641582094</v>
      </c>
      <c r="P470" s="2">
        <f t="shared" si="122"/>
        <v>6.7336206695701595</v>
      </c>
      <c r="Q470" s="2">
        <f t="shared" si="123"/>
        <v>370.08215291460931</v>
      </c>
      <c r="R470">
        <f t="shared" si="112"/>
        <v>1000.0000000000005</v>
      </c>
      <c r="T470" s="2">
        <f t="shared" si="113"/>
        <v>0.20981430939718312</v>
      </c>
      <c r="U470" s="8">
        <f t="shared" si="114"/>
        <v>0.26934482678280641</v>
      </c>
      <c r="X470" s="7">
        <f t="shared" si="124"/>
        <v>46.500000000000391</v>
      </c>
      <c r="Y470">
        <f t="shared" ca="1" si="125"/>
        <v>585</v>
      </c>
      <c r="Z470">
        <f t="shared" ca="1" si="126"/>
        <v>17</v>
      </c>
      <c r="AA470">
        <f t="shared" ca="1" si="127"/>
        <v>398</v>
      </c>
      <c r="AB470">
        <f t="shared" ca="1" si="115"/>
        <v>1000</v>
      </c>
      <c r="AD470">
        <f t="shared" ca="1" si="116"/>
        <v>1</v>
      </c>
      <c r="AE470">
        <f t="shared" ca="1" si="117"/>
        <v>0</v>
      </c>
      <c r="AF470" s="2">
        <f t="shared" ca="1" si="118"/>
        <v>8.5000000000000006E-4</v>
      </c>
      <c r="AG470" s="14">
        <f t="shared" si="119"/>
        <v>4.0000000000000008E-2</v>
      </c>
    </row>
    <row r="471" spans="14:33" x14ac:dyDescent="0.25">
      <c r="N471" s="7">
        <f t="shared" si="120"/>
        <v>46.600000000000392</v>
      </c>
      <c r="O471" s="19">
        <f t="shared" si="121"/>
        <v>622.97441210642376</v>
      </c>
      <c r="P471" s="2">
        <f t="shared" si="122"/>
        <v>6.6740901521845366</v>
      </c>
      <c r="Q471" s="2">
        <f t="shared" si="123"/>
        <v>370.35149774139211</v>
      </c>
      <c r="R471">
        <f t="shared" si="112"/>
        <v>1000.0000000000005</v>
      </c>
      <c r="T471" s="2">
        <f t="shared" si="113"/>
        <v>0.20788936944512171</v>
      </c>
      <c r="U471" s="8">
        <f t="shared" si="114"/>
        <v>0.26696360608738151</v>
      </c>
      <c r="X471" s="7">
        <f t="shared" si="124"/>
        <v>46.600000000000392</v>
      </c>
      <c r="Y471">
        <f t="shared" ca="1" si="125"/>
        <v>584</v>
      </c>
      <c r="Z471">
        <f t="shared" ca="1" si="126"/>
        <v>18</v>
      </c>
      <c r="AA471">
        <f t="shared" ca="1" si="127"/>
        <v>398</v>
      </c>
      <c r="AB471">
        <f t="shared" ca="1" si="115"/>
        <v>1000</v>
      </c>
      <c r="AD471">
        <f t="shared" ca="1" si="116"/>
        <v>0</v>
      </c>
      <c r="AE471">
        <f t="shared" ca="1" si="117"/>
        <v>1</v>
      </c>
      <c r="AF471" s="2">
        <f t="shared" ca="1" si="118"/>
        <v>8.9999999999999998E-4</v>
      </c>
      <c r="AG471" s="14">
        <f t="shared" si="119"/>
        <v>4.0000000000000008E-2</v>
      </c>
    </row>
    <row r="472" spans="14:33" x14ac:dyDescent="0.25">
      <c r="N472" s="7">
        <f t="shared" si="120"/>
        <v>46.700000000000394</v>
      </c>
      <c r="O472" s="19">
        <f t="shared" si="121"/>
        <v>622.76652273697869</v>
      </c>
      <c r="P472" s="2">
        <f t="shared" si="122"/>
        <v>6.6150159155422763</v>
      </c>
      <c r="Q472" s="2">
        <f t="shared" si="123"/>
        <v>370.61846134747947</v>
      </c>
      <c r="R472">
        <f t="shared" si="112"/>
        <v>1000.0000000000005</v>
      </c>
      <c r="T472" s="2">
        <f t="shared" si="113"/>
        <v>0.20598052297860178</v>
      </c>
      <c r="U472" s="8">
        <f t="shared" si="114"/>
        <v>0.26460063662169109</v>
      </c>
      <c r="X472" s="7">
        <f t="shared" si="124"/>
        <v>46.700000000000394</v>
      </c>
      <c r="Y472">
        <f t="shared" ca="1" si="125"/>
        <v>584</v>
      </c>
      <c r="Z472">
        <f t="shared" ca="1" si="126"/>
        <v>17</v>
      </c>
      <c r="AA472">
        <f t="shared" ca="1" si="127"/>
        <v>399</v>
      </c>
      <c r="AB472">
        <f t="shared" ca="1" si="115"/>
        <v>1000</v>
      </c>
      <c r="AD472">
        <f t="shared" ca="1" si="116"/>
        <v>1</v>
      </c>
      <c r="AE472">
        <f t="shared" ca="1" si="117"/>
        <v>2</v>
      </c>
      <c r="AF472" s="2">
        <f t="shared" ca="1" si="118"/>
        <v>8.5000000000000006E-4</v>
      </c>
      <c r="AG472" s="14">
        <f t="shared" si="119"/>
        <v>4.0000000000000008E-2</v>
      </c>
    </row>
    <row r="473" spans="14:33" x14ac:dyDescent="0.25">
      <c r="N473" s="7">
        <f t="shared" si="120"/>
        <v>46.800000000000395</v>
      </c>
      <c r="O473" s="19">
        <f t="shared" si="121"/>
        <v>622.56054221400007</v>
      </c>
      <c r="P473" s="2">
        <f t="shared" si="122"/>
        <v>6.5563958018991872</v>
      </c>
      <c r="Q473" s="2">
        <f t="shared" si="123"/>
        <v>370.88306198410118</v>
      </c>
      <c r="R473">
        <f t="shared" si="112"/>
        <v>1000.0000000000005</v>
      </c>
      <c r="T473" s="2">
        <f t="shared" si="113"/>
        <v>0.20408766626999758</v>
      </c>
      <c r="U473" s="8">
        <f t="shared" si="114"/>
        <v>0.26225583207596753</v>
      </c>
      <c r="X473" s="7">
        <f t="shared" si="124"/>
        <v>46.800000000000395</v>
      </c>
      <c r="Y473">
        <f t="shared" ca="1" si="125"/>
        <v>583</v>
      </c>
      <c r="Z473">
        <f t="shared" ca="1" si="126"/>
        <v>16</v>
      </c>
      <c r="AA473">
        <f t="shared" ca="1" si="127"/>
        <v>401</v>
      </c>
      <c r="AB473">
        <f t="shared" ca="1" si="115"/>
        <v>1000</v>
      </c>
      <c r="AD473">
        <f t="shared" ca="1" si="116"/>
        <v>1</v>
      </c>
      <c r="AE473">
        <f t="shared" ca="1" si="117"/>
        <v>0</v>
      </c>
      <c r="AF473" s="2">
        <f t="shared" ca="1" si="118"/>
        <v>8.0000000000000004E-4</v>
      </c>
      <c r="AG473" s="14">
        <f t="shared" si="119"/>
        <v>4.0000000000000008E-2</v>
      </c>
    </row>
    <row r="474" spans="14:33" x14ac:dyDescent="0.25">
      <c r="N474" s="7">
        <f t="shared" si="120"/>
        <v>46.900000000000396</v>
      </c>
      <c r="O474" s="19">
        <f t="shared" si="121"/>
        <v>622.3564545477301</v>
      </c>
      <c r="P474" s="2">
        <f t="shared" si="122"/>
        <v>6.4982276360932172</v>
      </c>
      <c r="Q474" s="2">
        <f t="shared" si="123"/>
        <v>371.14531781617717</v>
      </c>
      <c r="R474">
        <f t="shared" si="112"/>
        <v>1000.0000000000005</v>
      </c>
      <c r="T474" s="2">
        <f t="shared" si="113"/>
        <v>0.2022106956221526</v>
      </c>
      <c r="U474" s="8">
        <f t="shared" si="114"/>
        <v>0.25992910544372871</v>
      </c>
      <c r="X474" s="7">
        <f t="shared" si="124"/>
        <v>46.900000000000396</v>
      </c>
      <c r="Y474">
        <f t="shared" ca="1" si="125"/>
        <v>582</v>
      </c>
      <c r="Z474">
        <f t="shared" ca="1" si="126"/>
        <v>17</v>
      </c>
      <c r="AA474">
        <f t="shared" ca="1" si="127"/>
        <v>401</v>
      </c>
      <c r="AB474">
        <f t="shared" ca="1" si="115"/>
        <v>1000</v>
      </c>
      <c r="AD474">
        <f t="shared" ca="1" si="116"/>
        <v>1</v>
      </c>
      <c r="AE474">
        <f t="shared" ca="1" si="117"/>
        <v>0</v>
      </c>
      <c r="AF474" s="2">
        <f t="shared" ca="1" si="118"/>
        <v>8.5000000000000006E-4</v>
      </c>
      <c r="AG474" s="14">
        <f t="shared" si="119"/>
        <v>4.0000000000000008E-2</v>
      </c>
    </row>
    <row r="475" spans="14:33" x14ac:dyDescent="0.25">
      <c r="N475" s="7">
        <f t="shared" si="120"/>
        <v>47.000000000000398</v>
      </c>
      <c r="O475" s="19">
        <f t="shared" si="121"/>
        <v>622.15424385210792</v>
      </c>
      <c r="P475" s="2">
        <f t="shared" si="122"/>
        <v>6.440509226271641</v>
      </c>
      <c r="Q475" s="2">
        <f t="shared" si="123"/>
        <v>371.40524692162091</v>
      </c>
      <c r="R475">
        <f t="shared" si="112"/>
        <v>1000.0000000000005</v>
      </c>
      <c r="T475" s="2">
        <f t="shared" si="113"/>
        <v>0.20034950738467791</v>
      </c>
      <c r="U475" s="8">
        <f t="shared" si="114"/>
        <v>0.25762036905086566</v>
      </c>
      <c r="X475" s="7">
        <f t="shared" si="124"/>
        <v>47.000000000000398</v>
      </c>
      <c r="Y475">
        <f t="shared" ca="1" si="125"/>
        <v>581</v>
      </c>
      <c r="Z475">
        <f t="shared" ca="1" si="126"/>
        <v>18</v>
      </c>
      <c r="AA475">
        <f t="shared" ca="1" si="127"/>
        <v>401</v>
      </c>
      <c r="AB475">
        <f t="shared" ca="1" si="115"/>
        <v>1000</v>
      </c>
      <c r="AD475">
        <f t="shared" ca="1" si="116"/>
        <v>0</v>
      </c>
      <c r="AE475">
        <f t="shared" ca="1" si="117"/>
        <v>1</v>
      </c>
      <c r="AF475" s="2">
        <f t="shared" ca="1" si="118"/>
        <v>8.9999999999999998E-4</v>
      </c>
      <c r="AG475" s="14">
        <f t="shared" si="119"/>
        <v>4.0000000000000008E-2</v>
      </c>
    </row>
    <row r="476" spans="14:33" x14ac:dyDescent="0.25">
      <c r="N476" s="7">
        <f t="shared" si="120"/>
        <v>47.100000000000399</v>
      </c>
      <c r="O476" s="19">
        <f t="shared" si="121"/>
        <v>621.95389434472327</v>
      </c>
      <c r="P476" s="2">
        <f t="shared" si="122"/>
        <v>6.3832383646054529</v>
      </c>
      <c r="Q476" s="2">
        <f t="shared" si="123"/>
        <v>371.66286729067178</v>
      </c>
      <c r="R476">
        <f t="shared" si="112"/>
        <v>1000.0000000000005</v>
      </c>
      <c r="T476" s="2">
        <f t="shared" si="113"/>
        <v>0.19850399796985022</v>
      </c>
      <c r="U476" s="8">
        <f t="shared" si="114"/>
        <v>0.25532953458421814</v>
      </c>
      <c r="X476" s="7">
        <f t="shared" si="124"/>
        <v>47.100000000000399</v>
      </c>
      <c r="Y476">
        <f t="shared" ca="1" si="125"/>
        <v>581</v>
      </c>
      <c r="Z476">
        <f t="shared" ca="1" si="126"/>
        <v>17</v>
      </c>
      <c r="AA476">
        <f t="shared" ca="1" si="127"/>
        <v>402</v>
      </c>
      <c r="AB476">
        <f t="shared" ca="1" si="115"/>
        <v>1000</v>
      </c>
      <c r="AD476">
        <f t="shared" ca="1" si="116"/>
        <v>0</v>
      </c>
      <c r="AE476">
        <f t="shared" ca="1" si="117"/>
        <v>1</v>
      </c>
      <c r="AF476" s="2">
        <f t="shared" ca="1" si="118"/>
        <v>8.5000000000000006E-4</v>
      </c>
      <c r="AG476" s="14">
        <f t="shared" si="119"/>
        <v>4.0000000000000008E-2</v>
      </c>
    </row>
    <row r="477" spans="14:33" x14ac:dyDescent="0.25">
      <c r="N477" s="7">
        <f t="shared" si="120"/>
        <v>47.200000000000401</v>
      </c>
      <c r="O477" s="19">
        <f t="shared" si="121"/>
        <v>621.75539034675342</v>
      </c>
      <c r="P477" s="2">
        <f t="shared" si="122"/>
        <v>6.326412827991085</v>
      </c>
      <c r="Q477" s="2">
        <f t="shared" si="123"/>
        <v>371.91819682525602</v>
      </c>
      <c r="R477">
        <f t="shared" si="112"/>
        <v>1000.0000000000006</v>
      </c>
      <c r="T477" s="2">
        <f t="shared" si="113"/>
        <v>0.19667406386811526</v>
      </c>
      <c r="U477" s="8">
        <f t="shared" si="114"/>
        <v>0.25305651311964344</v>
      </c>
      <c r="X477" s="7">
        <f t="shared" si="124"/>
        <v>47.200000000000401</v>
      </c>
      <c r="Y477">
        <f t="shared" ca="1" si="125"/>
        <v>581</v>
      </c>
      <c r="Z477">
        <f t="shared" ca="1" si="126"/>
        <v>16</v>
      </c>
      <c r="AA477">
        <f t="shared" ca="1" si="127"/>
        <v>403</v>
      </c>
      <c r="AB477">
        <f t="shared" ca="1" si="115"/>
        <v>1000</v>
      </c>
      <c r="AD477">
        <f t="shared" ca="1" si="116"/>
        <v>0</v>
      </c>
      <c r="AE477">
        <f t="shared" ca="1" si="117"/>
        <v>0</v>
      </c>
      <c r="AF477" s="2">
        <f t="shared" ca="1" si="118"/>
        <v>8.0000000000000004E-4</v>
      </c>
      <c r="AG477" s="14">
        <f t="shared" si="119"/>
        <v>4.0000000000000008E-2</v>
      </c>
    </row>
    <row r="478" spans="14:33" x14ac:dyDescent="0.25">
      <c r="N478" s="7">
        <f t="shared" si="120"/>
        <v>47.300000000000402</v>
      </c>
      <c r="O478" s="19">
        <f t="shared" si="121"/>
        <v>621.55871628288526</v>
      </c>
      <c r="P478" s="2">
        <f t="shared" si="122"/>
        <v>6.2700303787395564</v>
      </c>
      <c r="Q478" s="2">
        <f t="shared" si="123"/>
        <v>372.17125333837566</v>
      </c>
      <c r="R478">
        <f t="shared" si="112"/>
        <v>1000.0000000000005</v>
      </c>
      <c r="T478" s="2">
        <f t="shared" si="113"/>
        <v>0.1948596016632026</v>
      </c>
      <c r="U478" s="8">
        <f t="shared" si="114"/>
        <v>0.25080121514958231</v>
      </c>
      <c r="X478" s="7">
        <f t="shared" si="124"/>
        <v>47.300000000000402</v>
      </c>
      <c r="Y478">
        <f t="shared" ca="1" si="125"/>
        <v>581</v>
      </c>
      <c r="Z478">
        <f t="shared" ca="1" si="126"/>
        <v>16</v>
      </c>
      <c r="AA478">
        <f t="shared" ca="1" si="127"/>
        <v>403</v>
      </c>
      <c r="AB478">
        <f t="shared" ca="1" si="115"/>
        <v>1000</v>
      </c>
      <c r="AD478">
        <f t="shared" ca="1" si="116"/>
        <v>2</v>
      </c>
      <c r="AE478">
        <f t="shared" ca="1" si="117"/>
        <v>0</v>
      </c>
      <c r="AF478" s="2">
        <f t="shared" ca="1" si="118"/>
        <v>8.0000000000000004E-4</v>
      </c>
      <c r="AG478" s="14">
        <f t="shared" si="119"/>
        <v>4.0000000000000008E-2</v>
      </c>
    </row>
    <row r="479" spans="14:33" x14ac:dyDescent="0.25">
      <c r="N479" s="7">
        <f t="shared" si="120"/>
        <v>47.400000000000404</v>
      </c>
      <c r="O479" s="19">
        <f t="shared" si="121"/>
        <v>621.36385668122205</v>
      </c>
      <c r="P479" s="2">
        <f t="shared" si="122"/>
        <v>6.2140887652531767</v>
      </c>
      <c r="Q479" s="2">
        <f t="shared" si="123"/>
        <v>372.42205455352524</v>
      </c>
      <c r="R479">
        <f t="shared" si="112"/>
        <v>1000.0000000000005</v>
      </c>
      <c r="T479" s="2">
        <f t="shared" si="113"/>
        <v>0.19306050804685837</v>
      </c>
      <c r="U479" s="8">
        <f t="shared" si="114"/>
        <v>0.24856355061012711</v>
      </c>
      <c r="X479" s="7">
        <f t="shared" si="124"/>
        <v>47.400000000000404</v>
      </c>
      <c r="Y479">
        <f t="shared" ca="1" si="125"/>
        <v>579</v>
      </c>
      <c r="Z479">
        <f t="shared" ca="1" si="126"/>
        <v>18</v>
      </c>
      <c r="AA479">
        <f t="shared" ca="1" si="127"/>
        <v>403</v>
      </c>
      <c r="AB479">
        <f t="shared" ca="1" si="115"/>
        <v>1000</v>
      </c>
      <c r="AD479">
        <f t="shared" ca="1" si="116"/>
        <v>1</v>
      </c>
      <c r="AE479">
        <f t="shared" ca="1" si="117"/>
        <v>0</v>
      </c>
      <c r="AF479" s="2">
        <f t="shared" ca="1" si="118"/>
        <v>8.9999999999999998E-4</v>
      </c>
      <c r="AG479" s="14">
        <f t="shared" si="119"/>
        <v>4.0000000000000008E-2</v>
      </c>
    </row>
    <row r="480" spans="14:33" x14ac:dyDescent="0.25">
      <c r="N480" s="7">
        <f t="shared" si="120"/>
        <v>47.500000000000405</v>
      </c>
      <c r="O480" s="19">
        <f t="shared" si="121"/>
        <v>621.17079617317518</v>
      </c>
      <c r="P480" s="2">
        <f t="shared" si="122"/>
        <v>6.1585857226899083</v>
      </c>
      <c r="Q480" s="2">
        <f t="shared" si="123"/>
        <v>372.67061810413537</v>
      </c>
      <c r="R480">
        <f t="shared" si="112"/>
        <v>1000.0000000000005</v>
      </c>
      <c r="T480" s="2">
        <f t="shared" si="113"/>
        <v>0.19127667983320198</v>
      </c>
      <c r="U480" s="8">
        <f t="shared" si="114"/>
        <v>0.24634342890759636</v>
      </c>
      <c r="X480" s="7">
        <f t="shared" si="124"/>
        <v>47.500000000000405</v>
      </c>
      <c r="Y480">
        <f t="shared" ca="1" si="125"/>
        <v>578</v>
      </c>
      <c r="Z480">
        <f t="shared" ca="1" si="126"/>
        <v>19</v>
      </c>
      <c r="AA480">
        <f t="shared" ca="1" si="127"/>
        <v>403</v>
      </c>
      <c r="AB480">
        <f t="shared" ca="1" si="115"/>
        <v>1000</v>
      </c>
      <c r="AD480">
        <f t="shared" ca="1" si="116"/>
        <v>0</v>
      </c>
      <c r="AE480">
        <f t="shared" ca="1" si="117"/>
        <v>1</v>
      </c>
      <c r="AF480" s="2">
        <f t="shared" ca="1" si="118"/>
        <v>9.5E-4</v>
      </c>
      <c r="AG480" s="14">
        <f t="shared" si="119"/>
        <v>4.0000000000000008E-2</v>
      </c>
    </row>
    <row r="481" spans="14:33" x14ac:dyDescent="0.25">
      <c r="N481" s="7">
        <f t="shared" si="120"/>
        <v>47.600000000000406</v>
      </c>
      <c r="O481" s="19">
        <f t="shared" si="121"/>
        <v>620.97951949334197</v>
      </c>
      <c r="P481" s="2">
        <f t="shared" si="122"/>
        <v>6.1035189736155147</v>
      </c>
      <c r="Q481" s="2">
        <f t="shared" si="123"/>
        <v>372.91696153304298</v>
      </c>
      <c r="R481">
        <f t="shared" si="112"/>
        <v>1000.0000000000005</v>
      </c>
      <c r="T481" s="2">
        <f t="shared" si="113"/>
        <v>0.18950801397271291</v>
      </c>
      <c r="U481" s="8">
        <f t="shared" si="114"/>
        <v>0.24414075894462062</v>
      </c>
      <c r="X481" s="7">
        <f t="shared" si="124"/>
        <v>47.600000000000406</v>
      </c>
      <c r="Y481">
        <f t="shared" ca="1" si="125"/>
        <v>578</v>
      </c>
      <c r="Z481">
        <f t="shared" ca="1" si="126"/>
        <v>18</v>
      </c>
      <c r="AA481">
        <f t="shared" ca="1" si="127"/>
        <v>404</v>
      </c>
      <c r="AB481">
        <f t="shared" ca="1" si="115"/>
        <v>1000</v>
      </c>
      <c r="AD481">
        <f t="shared" ca="1" si="116"/>
        <v>0</v>
      </c>
      <c r="AE481">
        <f t="shared" ca="1" si="117"/>
        <v>1</v>
      </c>
      <c r="AF481" s="2">
        <f t="shared" ca="1" si="118"/>
        <v>8.9999999999999998E-4</v>
      </c>
      <c r="AG481" s="14">
        <f t="shared" si="119"/>
        <v>4.0000000000000008E-2</v>
      </c>
    </row>
    <row r="482" spans="14:33" x14ac:dyDescent="0.25">
      <c r="N482" s="7">
        <f t="shared" si="120"/>
        <v>47.700000000000408</v>
      </c>
      <c r="O482" s="19">
        <f t="shared" si="121"/>
        <v>620.79001147936924</v>
      </c>
      <c r="P482" s="2">
        <f t="shared" si="122"/>
        <v>6.0488862286436067</v>
      </c>
      <c r="Q482" s="2">
        <f t="shared" si="123"/>
        <v>373.16110229198762</v>
      </c>
      <c r="R482">
        <f t="shared" si="112"/>
        <v>1000.0000000000005</v>
      </c>
      <c r="T482" s="2">
        <f t="shared" si="113"/>
        <v>0.18775440756585315</v>
      </c>
      <c r="U482" s="8">
        <f t="shared" si="114"/>
        <v>0.24195544914574429</v>
      </c>
      <c r="X482" s="7">
        <f t="shared" si="124"/>
        <v>47.700000000000408</v>
      </c>
      <c r="Y482">
        <f t="shared" ca="1" si="125"/>
        <v>578</v>
      </c>
      <c r="Z482">
        <f t="shared" ca="1" si="126"/>
        <v>17</v>
      </c>
      <c r="AA482">
        <f t="shared" ca="1" si="127"/>
        <v>405</v>
      </c>
      <c r="AB482">
        <f t="shared" ca="1" si="115"/>
        <v>1000</v>
      </c>
      <c r="AD482">
        <f t="shared" ca="1" si="116"/>
        <v>0</v>
      </c>
      <c r="AE482">
        <f t="shared" ca="1" si="117"/>
        <v>0</v>
      </c>
      <c r="AF482" s="2">
        <f t="shared" ca="1" si="118"/>
        <v>8.5000000000000006E-4</v>
      </c>
      <c r="AG482" s="14">
        <f t="shared" si="119"/>
        <v>4.0000000000000008E-2</v>
      </c>
    </row>
    <row r="483" spans="14:33" x14ac:dyDescent="0.25">
      <c r="N483" s="7">
        <f t="shared" si="120"/>
        <v>47.800000000000409</v>
      </c>
      <c r="O483" s="19">
        <f t="shared" si="121"/>
        <v>620.60225707180336</v>
      </c>
      <c r="P483" s="2">
        <f t="shared" si="122"/>
        <v>5.9946851870637152</v>
      </c>
      <c r="Q483" s="2">
        <f t="shared" si="123"/>
        <v>373.40305774113335</v>
      </c>
      <c r="R483">
        <f t="shared" si="112"/>
        <v>1000.0000000000005</v>
      </c>
      <c r="T483" s="2">
        <f t="shared" si="113"/>
        <v>0.1860157578763324</v>
      </c>
      <c r="U483" s="8">
        <f t="shared" si="114"/>
        <v>0.23978740748254862</v>
      </c>
      <c r="X483" s="7">
        <f t="shared" si="124"/>
        <v>47.800000000000409</v>
      </c>
      <c r="Y483">
        <f t="shared" ca="1" si="125"/>
        <v>578</v>
      </c>
      <c r="Z483">
        <f t="shared" ca="1" si="126"/>
        <v>17</v>
      </c>
      <c r="AA483">
        <f t="shared" ca="1" si="127"/>
        <v>405</v>
      </c>
      <c r="AB483">
        <f t="shared" ca="1" si="115"/>
        <v>1000</v>
      </c>
      <c r="AD483">
        <f t="shared" ca="1" si="116"/>
        <v>0</v>
      </c>
      <c r="AE483">
        <f t="shared" ca="1" si="117"/>
        <v>0</v>
      </c>
      <c r="AF483" s="2">
        <f t="shared" ca="1" si="118"/>
        <v>8.5000000000000006E-4</v>
      </c>
      <c r="AG483" s="14">
        <f t="shared" si="119"/>
        <v>4.0000000000000008E-2</v>
      </c>
    </row>
    <row r="484" spans="14:33" x14ac:dyDescent="0.25">
      <c r="N484" s="7">
        <f t="shared" si="120"/>
        <v>47.900000000000411</v>
      </c>
      <c r="O484" s="19">
        <f t="shared" si="121"/>
        <v>620.416241313927</v>
      </c>
      <c r="P484" s="2">
        <f t="shared" si="122"/>
        <v>5.9409135374574991</v>
      </c>
      <c r="Q484" s="2">
        <f t="shared" si="123"/>
        <v>373.64284514861589</v>
      </c>
      <c r="R484">
        <f t="shared" si="112"/>
        <v>1000.0000000000005</v>
      </c>
      <c r="T484" s="2">
        <f t="shared" si="113"/>
        <v>0.18429196234402037</v>
      </c>
      <c r="U484" s="8">
        <f t="shared" si="114"/>
        <v>0.23763654149829999</v>
      </c>
      <c r="X484" s="7">
        <f t="shared" si="124"/>
        <v>47.900000000000411</v>
      </c>
      <c r="Y484">
        <f t="shared" ca="1" si="125"/>
        <v>578</v>
      </c>
      <c r="Z484">
        <f t="shared" ca="1" si="126"/>
        <v>17</v>
      </c>
      <c r="AA484">
        <f t="shared" ca="1" si="127"/>
        <v>405</v>
      </c>
      <c r="AB484">
        <f t="shared" ca="1" si="115"/>
        <v>1000</v>
      </c>
      <c r="AD484">
        <f t="shared" ca="1" si="116"/>
        <v>0</v>
      </c>
      <c r="AE484">
        <f t="shared" ca="1" si="117"/>
        <v>0</v>
      </c>
      <c r="AF484" s="2">
        <f t="shared" ca="1" si="118"/>
        <v>8.5000000000000006E-4</v>
      </c>
      <c r="AG484" s="14">
        <f t="shared" si="119"/>
        <v>4.0000000000000008E-2</v>
      </c>
    </row>
    <row r="485" spans="14:33" x14ac:dyDescent="0.25">
      <c r="N485" s="7">
        <f t="shared" si="120"/>
        <v>48.000000000000412</v>
      </c>
      <c r="O485" s="19">
        <f t="shared" si="121"/>
        <v>620.23194935158301</v>
      </c>
      <c r="P485" s="2">
        <f t="shared" si="122"/>
        <v>5.8875689583032198</v>
      </c>
      <c r="Q485" s="2">
        <f t="shared" si="123"/>
        <v>373.88048169011421</v>
      </c>
      <c r="R485">
        <f t="shared" si="112"/>
        <v>1000.0000000000005</v>
      </c>
      <c r="T485" s="2">
        <f t="shared" si="113"/>
        <v>0.18258291859751374</v>
      </c>
      <c r="U485" s="8">
        <f t="shared" si="114"/>
        <v>0.2355027583321288</v>
      </c>
      <c r="X485" s="7">
        <f t="shared" si="124"/>
        <v>48.000000000000412</v>
      </c>
      <c r="Y485">
        <f t="shared" ca="1" si="125"/>
        <v>578</v>
      </c>
      <c r="Z485">
        <f t="shared" ca="1" si="126"/>
        <v>17</v>
      </c>
      <c r="AA485">
        <f t="shared" ca="1" si="127"/>
        <v>405</v>
      </c>
      <c r="AB485">
        <f t="shared" ca="1" si="115"/>
        <v>1000</v>
      </c>
      <c r="AD485">
        <f t="shared" ca="1" si="116"/>
        <v>1</v>
      </c>
      <c r="AE485">
        <f t="shared" ca="1" si="117"/>
        <v>1</v>
      </c>
      <c r="AF485" s="2">
        <f t="shared" ca="1" si="118"/>
        <v>8.5000000000000006E-4</v>
      </c>
      <c r="AG485" s="14">
        <f t="shared" si="119"/>
        <v>4.0000000000000008E-2</v>
      </c>
    </row>
    <row r="486" spans="14:33" x14ac:dyDescent="0.25">
      <c r="N486" s="7">
        <f t="shared" si="120"/>
        <v>48.100000000000414</v>
      </c>
      <c r="O486" s="19">
        <f t="shared" si="121"/>
        <v>620.04936643298549</v>
      </c>
      <c r="P486" s="2">
        <f t="shared" si="122"/>
        <v>5.8346491185686045</v>
      </c>
      <c r="Q486" s="2">
        <f t="shared" si="123"/>
        <v>374.11598444844634</v>
      </c>
      <c r="R486">
        <f t="shared" si="112"/>
        <v>1000.0000000000005</v>
      </c>
      <c r="T486" s="2">
        <f t="shared" si="113"/>
        <v>0.18088852446636203</v>
      </c>
      <c r="U486" s="8">
        <f t="shared" si="114"/>
        <v>0.2333859647427442</v>
      </c>
      <c r="X486" s="7">
        <f t="shared" si="124"/>
        <v>48.100000000000414</v>
      </c>
      <c r="Y486">
        <f t="shared" ca="1" si="125"/>
        <v>577</v>
      </c>
      <c r="Z486">
        <f t="shared" ca="1" si="126"/>
        <v>17</v>
      </c>
      <c r="AA486">
        <f t="shared" ca="1" si="127"/>
        <v>406</v>
      </c>
      <c r="AB486">
        <f t="shared" ca="1" si="115"/>
        <v>1000</v>
      </c>
      <c r="AD486">
        <f t="shared" ca="1" si="116"/>
        <v>0</v>
      </c>
      <c r="AE486">
        <f t="shared" ca="1" si="117"/>
        <v>0</v>
      </c>
      <c r="AF486" s="2">
        <f t="shared" ca="1" si="118"/>
        <v>8.5000000000000006E-4</v>
      </c>
      <c r="AG486" s="14">
        <f t="shared" si="119"/>
        <v>4.0000000000000008E-2</v>
      </c>
    </row>
    <row r="487" spans="14:33" x14ac:dyDescent="0.25">
      <c r="N487" s="7">
        <f t="shared" si="120"/>
        <v>48.200000000000415</v>
      </c>
      <c r="O487" s="19">
        <f t="shared" si="121"/>
        <v>619.86847790851914</v>
      </c>
      <c r="P487" s="2">
        <f t="shared" si="122"/>
        <v>5.7821516782922222</v>
      </c>
      <c r="Q487" s="2">
        <f t="shared" si="123"/>
        <v>374.34937041318909</v>
      </c>
      <c r="R487">
        <f t="shared" si="112"/>
        <v>1000.0000000000005</v>
      </c>
      <c r="T487" s="2">
        <f t="shared" si="113"/>
        <v>0.17920867799295948</v>
      </c>
      <c r="U487" s="8">
        <f t="shared" si="114"/>
        <v>0.23128606713168889</v>
      </c>
      <c r="X487" s="7">
        <f t="shared" si="124"/>
        <v>48.200000000000415</v>
      </c>
      <c r="Y487">
        <f t="shared" ca="1" si="125"/>
        <v>577</v>
      </c>
      <c r="Z487">
        <f t="shared" ca="1" si="126"/>
        <v>17</v>
      </c>
      <c r="AA487">
        <f t="shared" ca="1" si="127"/>
        <v>406</v>
      </c>
      <c r="AB487">
        <f t="shared" ca="1" si="115"/>
        <v>1000</v>
      </c>
      <c r="AD487">
        <f t="shared" ca="1" si="116"/>
        <v>0</v>
      </c>
      <c r="AE487">
        <f t="shared" ca="1" si="117"/>
        <v>1</v>
      </c>
      <c r="AF487" s="2">
        <f t="shared" ca="1" si="118"/>
        <v>8.5000000000000006E-4</v>
      </c>
      <c r="AG487" s="14">
        <f t="shared" si="119"/>
        <v>4.0000000000000008E-2</v>
      </c>
    </row>
    <row r="488" spans="14:33" x14ac:dyDescent="0.25">
      <c r="N488" s="7">
        <f t="shared" si="120"/>
        <v>48.300000000000416</v>
      </c>
      <c r="O488" s="19">
        <f t="shared" si="121"/>
        <v>619.68926923052618</v>
      </c>
      <c r="P488" s="2">
        <f t="shared" si="122"/>
        <v>5.7300742891534933</v>
      </c>
      <c r="Q488" s="2">
        <f t="shared" si="123"/>
        <v>374.58065648032078</v>
      </c>
      <c r="R488">
        <f t="shared" si="112"/>
        <v>1000.0000000000005</v>
      </c>
      <c r="T488" s="2">
        <f t="shared" si="113"/>
        <v>0.17754327744410778</v>
      </c>
      <c r="U488" s="8">
        <f t="shared" si="114"/>
        <v>0.22920297156613978</v>
      </c>
      <c r="X488" s="7">
        <f t="shared" si="124"/>
        <v>48.300000000000416</v>
      </c>
      <c r="Y488">
        <f t="shared" ca="1" si="125"/>
        <v>577</v>
      </c>
      <c r="Z488">
        <f t="shared" ca="1" si="126"/>
        <v>16</v>
      </c>
      <c r="AA488">
        <f t="shared" ca="1" si="127"/>
        <v>407</v>
      </c>
      <c r="AB488">
        <f t="shared" ca="1" si="115"/>
        <v>1000</v>
      </c>
      <c r="AD488">
        <f t="shared" ca="1" si="116"/>
        <v>1</v>
      </c>
      <c r="AE488">
        <f t="shared" ca="1" si="117"/>
        <v>0</v>
      </c>
      <c r="AF488" s="2">
        <f t="shared" ca="1" si="118"/>
        <v>8.0000000000000004E-4</v>
      </c>
      <c r="AG488" s="14">
        <f t="shared" si="119"/>
        <v>4.0000000000000008E-2</v>
      </c>
    </row>
    <row r="489" spans="14:33" x14ac:dyDescent="0.25">
      <c r="N489" s="7">
        <f t="shared" si="120"/>
        <v>48.400000000000418</v>
      </c>
      <c r="O489" s="19">
        <f t="shared" si="121"/>
        <v>619.51172595308208</v>
      </c>
      <c r="P489" s="2">
        <f t="shared" si="122"/>
        <v>5.6784145950314615</v>
      </c>
      <c r="Q489" s="2">
        <f t="shared" si="123"/>
        <v>374.80985945188695</v>
      </c>
      <c r="R489">
        <f t="shared" si="112"/>
        <v>1000.0000000000005</v>
      </c>
      <c r="T489" s="2">
        <f t="shared" si="113"/>
        <v>0.17589222132225563</v>
      </c>
      <c r="U489" s="8">
        <f t="shared" si="114"/>
        <v>0.22713658380125845</v>
      </c>
      <c r="X489" s="7">
        <f t="shared" si="124"/>
        <v>48.400000000000418</v>
      </c>
      <c r="Y489">
        <f t="shared" ca="1" si="125"/>
        <v>576</v>
      </c>
      <c r="Z489">
        <f t="shared" ca="1" si="126"/>
        <v>17</v>
      </c>
      <c r="AA489">
        <f t="shared" ca="1" si="127"/>
        <v>407</v>
      </c>
      <c r="AB489">
        <f t="shared" ca="1" si="115"/>
        <v>1000</v>
      </c>
      <c r="AD489">
        <f t="shared" ca="1" si="116"/>
        <v>0</v>
      </c>
      <c r="AE489">
        <f t="shared" ca="1" si="117"/>
        <v>2</v>
      </c>
      <c r="AF489" s="2">
        <f t="shared" ca="1" si="118"/>
        <v>8.5000000000000006E-4</v>
      </c>
      <c r="AG489" s="14">
        <f t="shared" si="119"/>
        <v>4.0000000000000008E-2</v>
      </c>
    </row>
    <row r="490" spans="14:33" x14ac:dyDescent="0.25">
      <c r="N490" s="7">
        <f t="shared" si="120"/>
        <v>48.500000000000419</v>
      </c>
      <c r="O490" s="19">
        <f t="shared" si="121"/>
        <v>619.33583373175986</v>
      </c>
      <c r="P490" s="2">
        <f t="shared" si="122"/>
        <v>5.6271702325524586</v>
      </c>
      <c r="Q490" s="2">
        <f t="shared" si="123"/>
        <v>375.03699603568822</v>
      </c>
      <c r="R490">
        <f t="shared" si="112"/>
        <v>1000.0000000000005</v>
      </c>
      <c r="T490" s="2">
        <f t="shared" si="113"/>
        <v>0.17425540837642092</v>
      </c>
      <c r="U490" s="8">
        <f t="shared" si="114"/>
        <v>0.22508680930209835</v>
      </c>
      <c r="X490" s="7">
        <f t="shared" si="124"/>
        <v>48.500000000000419</v>
      </c>
      <c r="Y490">
        <f t="shared" ca="1" si="125"/>
        <v>576</v>
      </c>
      <c r="Z490">
        <f t="shared" ca="1" si="126"/>
        <v>15</v>
      </c>
      <c r="AA490">
        <f t="shared" ca="1" si="127"/>
        <v>409</v>
      </c>
      <c r="AB490">
        <f t="shared" ca="1" si="115"/>
        <v>1000</v>
      </c>
      <c r="AD490">
        <f t="shared" ca="1" si="116"/>
        <v>0</v>
      </c>
      <c r="AE490">
        <f t="shared" ca="1" si="117"/>
        <v>1</v>
      </c>
      <c r="AF490" s="2">
        <f t="shared" ca="1" si="118"/>
        <v>7.5000000000000002E-4</v>
      </c>
      <c r="AG490" s="14">
        <f t="shared" si="119"/>
        <v>4.0000000000000008E-2</v>
      </c>
    </row>
    <row r="491" spans="14:33" x14ac:dyDescent="0.25">
      <c r="N491" s="7">
        <f t="shared" si="120"/>
        <v>48.600000000000421</v>
      </c>
      <c r="O491" s="19">
        <f t="shared" si="121"/>
        <v>619.16157832338342</v>
      </c>
      <c r="P491" s="2">
        <f t="shared" si="122"/>
        <v>5.5763388316267815</v>
      </c>
      <c r="Q491" s="2">
        <f t="shared" si="123"/>
        <v>375.26208284499035</v>
      </c>
      <c r="R491">
        <f t="shared" si="112"/>
        <v>1000.0000000000006</v>
      </c>
      <c r="T491" s="2">
        <f t="shared" si="113"/>
        <v>0.17263273761280051</v>
      </c>
      <c r="U491" s="8">
        <f t="shared" si="114"/>
        <v>0.22305355326507126</v>
      </c>
      <c r="X491" s="7">
        <f t="shared" si="124"/>
        <v>48.600000000000421</v>
      </c>
      <c r="Y491">
        <f t="shared" ca="1" si="125"/>
        <v>576</v>
      </c>
      <c r="Z491">
        <f t="shared" ca="1" si="126"/>
        <v>14</v>
      </c>
      <c r="AA491">
        <f t="shared" ca="1" si="127"/>
        <v>410</v>
      </c>
      <c r="AB491">
        <f t="shared" ca="1" si="115"/>
        <v>1000</v>
      </c>
      <c r="AD491">
        <f t="shared" ca="1" si="116"/>
        <v>0</v>
      </c>
      <c r="AE491">
        <f t="shared" ca="1" si="117"/>
        <v>0</v>
      </c>
      <c r="AF491" s="2">
        <f t="shared" ca="1" si="118"/>
        <v>7.000000000000001E-4</v>
      </c>
      <c r="AG491" s="14">
        <f t="shared" si="119"/>
        <v>4.0000000000000008E-2</v>
      </c>
    </row>
    <row r="492" spans="14:33" x14ac:dyDescent="0.25">
      <c r="N492" s="7">
        <f t="shared" si="120"/>
        <v>48.700000000000422</v>
      </c>
      <c r="O492" s="19">
        <f t="shared" si="121"/>
        <v>618.98894558577058</v>
      </c>
      <c r="P492" s="2">
        <f t="shared" si="122"/>
        <v>5.5259180159745105</v>
      </c>
      <c r="Q492" s="2">
        <f t="shared" si="123"/>
        <v>375.48513639825541</v>
      </c>
      <c r="R492">
        <f t="shared" si="112"/>
        <v>1000.0000000000005</v>
      </c>
      <c r="T492" s="2">
        <f t="shared" si="113"/>
        <v>0.17102410830507381</v>
      </c>
      <c r="U492" s="8">
        <f t="shared" si="114"/>
        <v>0.22103672063898042</v>
      </c>
      <c r="X492" s="7">
        <f t="shared" si="124"/>
        <v>48.700000000000422</v>
      </c>
      <c r="Y492">
        <f t="shared" ca="1" si="125"/>
        <v>576</v>
      </c>
      <c r="Z492">
        <f t="shared" ca="1" si="126"/>
        <v>14</v>
      </c>
      <c r="AA492">
        <f t="shared" ca="1" si="127"/>
        <v>410</v>
      </c>
      <c r="AB492">
        <f t="shared" ca="1" si="115"/>
        <v>1000</v>
      </c>
      <c r="AD492">
        <f t="shared" ca="1" si="116"/>
        <v>1</v>
      </c>
      <c r="AE492">
        <f t="shared" ca="1" si="117"/>
        <v>0</v>
      </c>
      <c r="AF492" s="2">
        <f t="shared" ca="1" si="118"/>
        <v>7.000000000000001E-4</v>
      </c>
      <c r="AG492" s="14">
        <f t="shared" si="119"/>
        <v>4.0000000000000008E-2</v>
      </c>
    </row>
    <row r="493" spans="14:33" x14ac:dyDescent="0.25">
      <c r="N493" s="7">
        <f t="shared" si="120"/>
        <v>48.800000000000423</v>
      </c>
      <c r="O493" s="19">
        <f t="shared" si="121"/>
        <v>618.81792147746546</v>
      </c>
      <c r="P493" s="2">
        <f t="shared" si="122"/>
        <v>5.4759054036406036</v>
      </c>
      <c r="Q493" s="2">
        <f t="shared" si="123"/>
        <v>375.70617311889441</v>
      </c>
      <c r="R493">
        <f t="shared" si="112"/>
        <v>1000.0000000000005</v>
      </c>
      <c r="T493" s="2">
        <f t="shared" si="113"/>
        <v>0.16942942000440497</v>
      </c>
      <c r="U493" s="8">
        <f t="shared" si="114"/>
        <v>0.21903621614562419</v>
      </c>
      <c r="X493" s="7">
        <f t="shared" si="124"/>
        <v>48.800000000000423</v>
      </c>
      <c r="Y493">
        <f t="shared" ca="1" si="125"/>
        <v>575</v>
      </c>
      <c r="Z493">
        <f t="shared" ca="1" si="126"/>
        <v>15</v>
      </c>
      <c r="AA493">
        <f t="shared" ca="1" si="127"/>
        <v>410</v>
      </c>
      <c r="AB493">
        <f t="shared" ca="1" si="115"/>
        <v>1000</v>
      </c>
      <c r="AD493">
        <f t="shared" ca="1" si="116"/>
        <v>1</v>
      </c>
      <c r="AE493">
        <f t="shared" ca="1" si="117"/>
        <v>1</v>
      </c>
      <c r="AF493" s="2">
        <f t="shared" ca="1" si="118"/>
        <v>7.5000000000000002E-4</v>
      </c>
      <c r="AG493" s="14">
        <f t="shared" si="119"/>
        <v>4.0000000000000008E-2</v>
      </c>
    </row>
    <row r="494" spans="14:33" x14ac:dyDescent="0.25">
      <c r="N494" s="7">
        <f t="shared" si="120"/>
        <v>48.900000000000425</v>
      </c>
      <c r="O494" s="19">
        <f t="shared" si="121"/>
        <v>618.64849205746111</v>
      </c>
      <c r="P494" s="2">
        <f t="shared" si="122"/>
        <v>5.4262986074993842</v>
      </c>
      <c r="Q494" s="2">
        <f t="shared" si="123"/>
        <v>375.92520933504005</v>
      </c>
      <c r="R494">
        <f t="shared" si="112"/>
        <v>1000.0000000000005</v>
      </c>
      <c r="T494" s="2">
        <f t="shared" si="113"/>
        <v>0.16784857254914975</v>
      </c>
      <c r="U494" s="8">
        <f t="shared" si="114"/>
        <v>0.2170519442999754</v>
      </c>
      <c r="X494" s="7">
        <f t="shared" si="124"/>
        <v>48.900000000000425</v>
      </c>
      <c r="Y494">
        <f t="shared" ca="1" si="125"/>
        <v>574</v>
      </c>
      <c r="Z494">
        <f t="shared" ca="1" si="126"/>
        <v>15</v>
      </c>
      <c r="AA494">
        <f t="shared" ca="1" si="127"/>
        <v>411</v>
      </c>
      <c r="AB494">
        <f t="shared" ca="1" si="115"/>
        <v>1000</v>
      </c>
      <c r="AD494">
        <f t="shared" ca="1" si="116"/>
        <v>0</v>
      </c>
      <c r="AE494">
        <f t="shared" ca="1" si="117"/>
        <v>0</v>
      </c>
      <c r="AF494" s="2">
        <f t="shared" ca="1" si="118"/>
        <v>7.5000000000000002E-4</v>
      </c>
      <c r="AG494" s="14">
        <f t="shared" si="119"/>
        <v>4.0000000000000008E-2</v>
      </c>
    </row>
    <row r="495" spans="14:33" x14ac:dyDescent="0.25">
      <c r="N495" s="7">
        <f t="shared" si="120"/>
        <v>49.000000000000426</v>
      </c>
      <c r="O495" s="19">
        <f t="shared" si="121"/>
        <v>618.48064348491198</v>
      </c>
      <c r="P495" s="2">
        <f t="shared" si="122"/>
        <v>5.3770952357485582</v>
      </c>
      <c r="Q495" s="2">
        <f t="shared" si="123"/>
        <v>376.14226127934</v>
      </c>
      <c r="R495">
        <f t="shared" si="112"/>
        <v>1000.0000000000006</v>
      </c>
      <c r="T495" s="2">
        <f t="shared" si="113"/>
        <v>0.16628146607427116</v>
      </c>
      <c r="U495" s="8">
        <f t="shared" si="114"/>
        <v>0.21508380942994232</v>
      </c>
      <c r="X495" s="7">
        <f t="shared" si="124"/>
        <v>49.000000000000426</v>
      </c>
      <c r="Y495">
        <f t="shared" ca="1" si="125"/>
        <v>574</v>
      </c>
      <c r="Z495">
        <f t="shared" ca="1" si="126"/>
        <v>15</v>
      </c>
      <c r="AA495">
        <f t="shared" ca="1" si="127"/>
        <v>411</v>
      </c>
      <c r="AB495">
        <f t="shared" ca="1" si="115"/>
        <v>1000</v>
      </c>
      <c r="AD495">
        <f t="shared" ca="1" si="116"/>
        <v>0</v>
      </c>
      <c r="AE495">
        <f t="shared" ca="1" si="117"/>
        <v>0</v>
      </c>
      <c r="AF495" s="2">
        <f t="shared" ca="1" si="118"/>
        <v>7.5000000000000002E-4</v>
      </c>
      <c r="AG495" s="14">
        <f t="shared" si="119"/>
        <v>4.0000000000000008E-2</v>
      </c>
    </row>
    <row r="496" spans="14:33" x14ac:dyDescent="0.25">
      <c r="N496" s="7">
        <f t="shared" si="120"/>
        <v>49.100000000000428</v>
      </c>
      <c r="O496" s="19">
        <f t="shared" si="121"/>
        <v>618.31436201883776</v>
      </c>
      <c r="P496" s="2">
        <f t="shared" si="122"/>
        <v>5.3282928923928869</v>
      </c>
      <c r="Q496" s="2">
        <f t="shared" si="123"/>
        <v>376.35734508876993</v>
      </c>
      <c r="R496">
        <f t="shared" si="112"/>
        <v>1000.0000000000007</v>
      </c>
      <c r="T496" s="2">
        <f t="shared" si="113"/>
        <v>0.1647280010204708</v>
      </c>
      <c r="U496" s="8">
        <f t="shared" si="114"/>
        <v>0.21313171569571551</v>
      </c>
      <c r="X496" s="7">
        <f t="shared" si="124"/>
        <v>49.100000000000428</v>
      </c>
      <c r="Y496">
        <f t="shared" ca="1" si="125"/>
        <v>574</v>
      </c>
      <c r="Z496">
        <f t="shared" ca="1" si="126"/>
        <v>15</v>
      </c>
      <c r="AA496">
        <f t="shared" ca="1" si="127"/>
        <v>411</v>
      </c>
      <c r="AB496">
        <f t="shared" ca="1" si="115"/>
        <v>1000</v>
      </c>
      <c r="AD496">
        <f t="shared" ca="1" si="116"/>
        <v>1</v>
      </c>
      <c r="AE496">
        <f t="shared" ca="1" si="117"/>
        <v>1</v>
      </c>
      <c r="AF496" s="2">
        <f t="shared" ca="1" si="118"/>
        <v>7.5000000000000002E-4</v>
      </c>
      <c r="AG496" s="14">
        <f t="shared" si="119"/>
        <v>4.0000000000000008E-2</v>
      </c>
    </row>
    <row r="497" spans="14:33" x14ac:dyDescent="0.25">
      <c r="N497" s="7">
        <f t="shared" si="120"/>
        <v>49.200000000000429</v>
      </c>
      <c r="O497" s="19">
        <f t="shared" si="121"/>
        <v>618.14963401781733</v>
      </c>
      <c r="P497" s="2">
        <f t="shared" si="122"/>
        <v>5.2798891777176422</v>
      </c>
      <c r="Q497" s="2">
        <f t="shared" si="123"/>
        <v>376.57047680446567</v>
      </c>
      <c r="R497">
        <f t="shared" si="112"/>
        <v>1000.0000000000007</v>
      </c>
      <c r="T497" s="2">
        <f t="shared" si="113"/>
        <v>0.16318807814303976</v>
      </c>
      <c r="U497" s="8">
        <f t="shared" si="114"/>
        <v>0.21119556710870571</v>
      </c>
      <c r="X497" s="7">
        <f t="shared" si="124"/>
        <v>49.200000000000429</v>
      </c>
      <c r="Y497">
        <f t="shared" ca="1" si="125"/>
        <v>573</v>
      </c>
      <c r="Z497">
        <f t="shared" ca="1" si="126"/>
        <v>15</v>
      </c>
      <c r="AA497">
        <f t="shared" ca="1" si="127"/>
        <v>412</v>
      </c>
      <c r="AB497">
        <f t="shared" ca="1" si="115"/>
        <v>1000</v>
      </c>
      <c r="AD497">
        <f t="shared" ca="1" si="116"/>
        <v>1</v>
      </c>
      <c r="AE497">
        <f t="shared" ca="1" si="117"/>
        <v>0</v>
      </c>
      <c r="AF497" s="2">
        <f t="shared" ca="1" si="118"/>
        <v>7.5000000000000002E-4</v>
      </c>
      <c r="AG497" s="14">
        <f t="shared" si="119"/>
        <v>4.0000000000000008E-2</v>
      </c>
    </row>
    <row r="498" spans="14:33" x14ac:dyDescent="0.25">
      <c r="N498" s="7">
        <f t="shared" si="120"/>
        <v>49.300000000000431</v>
      </c>
      <c r="O498" s="19">
        <f t="shared" si="121"/>
        <v>617.98644593967424</v>
      </c>
      <c r="P498" s="2">
        <f t="shared" si="122"/>
        <v>5.2318816887519759</v>
      </c>
      <c r="Q498" s="2">
        <f t="shared" si="123"/>
        <v>376.78167237157436</v>
      </c>
      <c r="R498">
        <f t="shared" si="112"/>
        <v>1000.0000000000006</v>
      </c>
      <c r="T498" s="2">
        <f t="shared" si="113"/>
        <v>0.16166159852043471</v>
      </c>
      <c r="U498" s="8">
        <f t="shared" si="114"/>
        <v>0.20927526755007905</v>
      </c>
      <c r="X498" s="7">
        <f t="shared" si="124"/>
        <v>49.300000000000431</v>
      </c>
      <c r="Y498">
        <f t="shared" ca="1" si="125"/>
        <v>572</v>
      </c>
      <c r="Z498">
        <f t="shared" ca="1" si="126"/>
        <v>16</v>
      </c>
      <c r="AA498">
        <f t="shared" ca="1" si="127"/>
        <v>412</v>
      </c>
      <c r="AB498">
        <f t="shared" ca="1" si="115"/>
        <v>1000</v>
      </c>
      <c r="AD498">
        <f t="shared" ca="1" si="116"/>
        <v>0</v>
      </c>
      <c r="AE498">
        <f t="shared" ca="1" si="117"/>
        <v>0</v>
      </c>
      <c r="AF498" s="2">
        <f t="shared" ca="1" si="118"/>
        <v>8.0000000000000004E-4</v>
      </c>
      <c r="AG498" s="14">
        <f t="shared" si="119"/>
        <v>4.0000000000000008E-2</v>
      </c>
    </row>
    <row r="499" spans="14:33" x14ac:dyDescent="0.25">
      <c r="N499" s="7">
        <f t="shared" si="120"/>
        <v>49.400000000000432</v>
      </c>
      <c r="O499" s="19">
        <f t="shared" si="121"/>
        <v>617.82478434115376</v>
      </c>
      <c r="P499" s="2">
        <f t="shared" si="122"/>
        <v>5.1842680197223316</v>
      </c>
      <c r="Q499" s="2">
        <f t="shared" si="123"/>
        <v>376.99094763912444</v>
      </c>
      <c r="R499">
        <f t="shared" si="112"/>
        <v>1000.0000000000006</v>
      </c>
      <c r="T499" s="2">
        <f t="shared" si="113"/>
        <v>0.1601484635625845</v>
      </c>
      <c r="U499" s="8">
        <f t="shared" si="114"/>
        <v>0.20737072078889329</v>
      </c>
      <c r="X499" s="7">
        <f t="shared" si="124"/>
        <v>49.400000000000432</v>
      </c>
      <c r="Y499">
        <f t="shared" ca="1" si="125"/>
        <v>572</v>
      </c>
      <c r="Z499">
        <f t="shared" ca="1" si="126"/>
        <v>16</v>
      </c>
      <c r="AA499">
        <f t="shared" ca="1" si="127"/>
        <v>412</v>
      </c>
      <c r="AB499">
        <f t="shared" ca="1" si="115"/>
        <v>1000</v>
      </c>
      <c r="AD499">
        <f t="shared" ca="1" si="116"/>
        <v>1</v>
      </c>
      <c r="AE499">
        <f t="shared" ca="1" si="117"/>
        <v>0</v>
      </c>
      <c r="AF499" s="2">
        <f t="shared" ca="1" si="118"/>
        <v>8.0000000000000004E-4</v>
      </c>
      <c r="AG499" s="14">
        <f t="shared" si="119"/>
        <v>4.0000000000000008E-2</v>
      </c>
    </row>
    <row r="500" spans="14:33" x14ac:dyDescent="0.25">
      <c r="N500" s="7">
        <f t="shared" si="120"/>
        <v>49.500000000000433</v>
      </c>
      <c r="O500" s="19">
        <f t="shared" si="121"/>
        <v>617.66463587759119</v>
      </c>
      <c r="P500" s="2">
        <f t="shared" si="122"/>
        <v>5.1370457624960224</v>
      </c>
      <c r="Q500" s="2">
        <f t="shared" si="123"/>
        <v>377.19831835991334</v>
      </c>
      <c r="R500">
        <f t="shared" si="112"/>
        <v>1000.0000000000005</v>
      </c>
      <c r="T500" s="2">
        <f t="shared" si="113"/>
        <v>0.15864857501893145</v>
      </c>
      <c r="U500" s="8">
        <f t="shared" si="114"/>
        <v>0.20548183049984092</v>
      </c>
      <c r="X500" s="7">
        <f t="shared" si="124"/>
        <v>49.500000000000433</v>
      </c>
      <c r="Y500">
        <f t="shared" ca="1" si="125"/>
        <v>571</v>
      </c>
      <c r="Z500">
        <f t="shared" ca="1" si="126"/>
        <v>17</v>
      </c>
      <c r="AA500">
        <f t="shared" ca="1" si="127"/>
        <v>412</v>
      </c>
      <c r="AB500">
        <f t="shared" ca="1" si="115"/>
        <v>1000</v>
      </c>
      <c r="AD500">
        <f t="shared" ca="1" si="116"/>
        <v>0</v>
      </c>
      <c r="AE500">
        <f t="shared" ca="1" si="117"/>
        <v>0</v>
      </c>
      <c r="AF500" s="2">
        <f t="shared" ca="1" si="118"/>
        <v>8.5000000000000006E-4</v>
      </c>
      <c r="AG500" s="14">
        <f t="shared" si="119"/>
        <v>4.0000000000000008E-2</v>
      </c>
    </row>
    <row r="501" spans="14:33" x14ac:dyDescent="0.25">
      <c r="N501" s="7">
        <f t="shared" si="120"/>
        <v>49.600000000000435</v>
      </c>
      <c r="O501" s="19">
        <f t="shared" si="121"/>
        <v>617.50598730257229</v>
      </c>
      <c r="P501" s="2">
        <f t="shared" si="122"/>
        <v>5.0902125070151127</v>
      </c>
      <c r="Q501" s="2">
        <f t="shared" si="123"/>
        <v>377.40380019041316</v>
      </c>
      <c r="R501">
        <f t="shared" si="112"/>
        <v>1000.0000000000007</v>
      </c>
      <c r="T501" s="2">
        <f t="shared" si="113"/>
        <v>0.15716183498621344</v>
      </c>
      <c r="U501" s="8">
        <f t="shared" si="114"/>
        <v>0.20360850028060451</v>
      </c>
      <c r="X501" s="7">
        <f t="shared" si="124"/>
        <v>49.600000000000435</v>
      </c>
      <c r="Y501">
        <f t="shared" ca="1" si="125"/>
        <v>571</v>
      </c>
      <c r="Z501">
        <f t="shared" ca="1" si="126"/>
        <v>17</v>
      </c>
      <c r="AA501">
        <f t="shared" ca="1" si="127"/>
        <v>412</v>
      </c>
      <c r="AB501">
        <f t="shared" ca="1" si="115"/>
        <v>1000</v>
      </c>
      <c r="AD501">
        <f t="shared" ca="1" si="116"/>
        <v>0</v>
      </c>
      <c r="AE501">
        <f t="shared" ca="1" si="117"/>
        <v>0</v>
      </c>
      <c r="AF501" s="2">
        <f t="shared" ca="1" si="118"/>
        <v>8.5000000000000006E-4</v>
      </c>
      <c r="AG501" s="14">
        <f t="shared" si="119"/>
        <v>4.0000000000000008E-2</v>
      </c>
    </row>
    <row r="502" spans="14:33" x14ac:dyDescent="0.25">
      <c r="N502" s="7">
        <f t="shared" si="120"/>
        <v>49.700000000000436</v>
      </c>
      <c r="O502" s="19">
        <f t="shared" si="121"/>
        <v>617.34882546758604</v>
      </c>
      <c r="P502" s="2">
        <f t="shared" si="122"/>
        <v>5.0437658417207221</v>
      </c>
      <c r="Q502" s="2">
        <f t="shared" si="123"/>
        <v>377.60740869069377</v>
      </c>
      <c r="R502">
        <f t="shared" si="112"/>
        <v>1000.0000000000006</v>
      </c>
      <c r="T502" s="2">
        <f t="shared" si="113"/>
        <v>0.15568814591599092</v>
      </c>
      <c r="U502" s="8">
        <f t="shared" si="114"/>
        <v>0.20175063366882889</v>
      </c>
      <c r="X502" s="7">
        <f t="shared" si="124"/>
        <v>49.700000000000436</v>
      </c>
      <c r="Y502">
        <f t="shared" ca="1" si="125"/>
        <v>571</v>
      </c>
      <c r="Z502">
        <f t="shared" ca="1" si="126"/>
        <v>17</v>
      </c>
      <c r="AA502">
        <f t="shared" ca="1" si="127"/>
        <v>412</v>
      </c>
      <c r="AB502">
        <f t="shared" ca="1" si="115"/>
        <v>1000</v>
      </c>
      <c r="AD502">
        <f t="shared" ca="1" si="116"/>
        <v>2</v>
      </c>
      <c r="AE502">
        <f t="shared" ca="1" si="117"/>
        <v>2</v>
      </c>
      <c r="AF502" s="2">
        <f t="shared" ca="1" si="118"/>
        <v>8.5000000000000006E-4</v>
      </c>
      <c r="AG502" s="14">
        <f t="shared" si="119"/>
        <v>4.0000000000000008E-2</v>
      </c>
    </row>
    <row r="503" spans="14:33" x14ac:dyDescent="0.25">
      <c r="N503" s="7">
        <f t="shared" si="120"/>
        <v>49.800000000000438</v>
      </c>
      <c r="O503" s="19">
        <f t="shared" si="121"/>
        <v>617.19313732167006</v>
      </c>
      <c r="P503" s="2">
        <f t="shared" si="122"/>
        <v>4.9977033539678839</v>
      </c>
      <c r="Q503" s="2">
        <f t="shared" si="123"/>
        <v>377.80915932436261</v>
      </c>
      <c r="R503">
        <f t="shared" si="112"/>
        <v>1000.0000000000005</v>
      </c>
      <c r="T503" s="2">
        <f t="shared" si="113"/>
        <v>0.15422741062192358</v>
      </c>
      <c r="U503" s="8">
        <f t="shared" si="114"/>
        <v>0.19990813415871536</v>
      </c>
      <c r="X503" s="7">
        <f t="shared" si="124"/>
        <v>49.800000000000438</v>
      </c>
      <c r="Y503">
        <f t="shared" ca="1" si="125"/>
        <v>569</v>
      </c>
      <c r="Z503">
        <f t="shared" ca="1" si="126"/>
        <v>17</v>
      </c>
      <c r="AA503">
        <f t="shared" ca="1" si="127"/>
        <v>414</v>
      </c>
      <c r="AB503">
        <f t="shared" ca="1" si="115"/>
        <v>1000</v>
      </c>
      <c r="AD503">
        <f t="shared" ca="1" si="116"/>
        <v>0</v>
      </c>
      <c r="AE503">
        <f t="shared" ca="1" si="117"/>
        <v>1</v>
      </c>
      <c r="AF503" s="2">
        <f t="shared" ca="1" si="118"/>
        <v>8.5000000000000006E-4</v>
      </c>
      <c r="AG503" s="14">
        <f t="shared" si="119"/>
        <v>4.0000000000000008E-2</v>
      </c>
    </row>
    <row r="504" spans="14:33" x14ac:dyDescent="0.25">
      <c r="N504" s="7">
        <f t="shared" si="120"/>
        <v>49.900000000000439</v>
      </c>
      <c r="O504" s="19">
        <f t="shared" si="121"/>
        <v>617.03890991104811</v>
      </c>
      <c r="P504" s="2">
        <f t="shared" si="122"/>
        <v>4.9520226304310926</v>
      </c>
      <c r="Q504" s="2">
        <f t="shared" si="123"/>
        <v>378.00906745852132</v>
      </c>
      <c r="R504">
        <f t="shared" si="112"/>
        <v>1000.0000000000005</v>
      </c>
      <c r="T504" s="2">
        <f t="shared" si="113"/>
        <v>0.15277953228680213</v>
      </c>
      <c r="U504" s="8">
        <f t="shared" si="114"/>
        <v>0.19808090521724372</v>
      </c>
      <c r="X504" s="7">
        <f t="shared" si="124"/>
        <v>49.900000000000439</v>
      </c>
      <c r="Y504">
        <f t="shared" ca="1" si="125"/>
        <v>569</v>
      </c>
      <c r="Z504">
        <f t="shared" ca="1" si="126"/>
        <v>16</v>
      </c>
      <c r="AA504">
        <f t="shared" ca="1" si="127"/>
        <v>415</v>
      </c>
      <c r="AB504">
        <f t="shared" ca="1" si="115"/>
        <v>1000</v>
      </c>
      <c r="AD504">
        <f t="shared" ca="1" si="116"/>
        <v>0</v>
      </c>
      <c r="AE504">
        <f t="shared" ca="1" si="117"/>
        <v>1</v>
      </c>
      <c r="AF504" s="2">
        <f t="shared" ca="1" si="118"/>
        <v>8.0000000000000004E-4</v>
      </c>
      <c r="AG504" s="14">
        <f t="shared" si="119"/>
        <v>4.0000000000000008E-2</v>
      </c>
    </row>
    <row r="505" spans="14:33" x14ac:dyDescent="0.25">
      <c r="N505" s="7">
        <f t="shared" si="120"/>
        <v>50.000000000000441</v>
      </c>
      <c r="O505" s="19">
        <f t="shared" si="121"/>
        <v>616.88613037876132</v>
      </c>
      <c r="P505" s="2">
        <f t="shared" si="122"/>
        <v>4.9067212575006511</v>
      </c>
      <c r="Q505" s="2">
        <f t="shared" si="123"/>
        <v>378.20714836373855</v>
      </c>
      <c r="R505">
        <f t="shared" si="112"/>
        <v>1000.0000000000005</v>
      </c>
      <c r="T505" s="2">
        <f t="shared" si="113"/>
        <v>0.15134441446933933</v>
      </c>
      <c r="U505" s="8">
        <f t="shared" si="114"/>
        <v>0.19626885030002605</v>
      </c>
      <c r="X505" s="7">
        <f t="shared" si="124"/>
        <v>50.000000000000441</v>
      </c>
      <c r="Y505">
        <f t="shared" ca="1" si="125"/>
        <v>569</v>
      </c>
      <c r="Z505">
        <f t="shared" ca="1" si="126"/>
        <v>15</v>
      </c>
      <c r="AA505">
        <f t="shared" ca="1" si="127"/>
        <v>416</v>
      </c>
      <c r="AB505">
        <f t="shared" ca="1" si="115"/>
        <v>1000</v>
      </c>
      <c r="AD505">
        <f t="shared" ca="1" si="116"/>
        <v>0</v>
      </c>
      <c r="AE505">
        <f t="shared" ca="1" si="117"/>
        <v>2</v>
      </c>
      <c r="AF505" s="2">
        <f t="shared" ca="1" si="118"/>
        <v>7.5000000000000002E-4</v>
      </c>
      <c r="AG505" s="14">
        <f t="shared" si="119"/>
        <v>4.0000000000000008E-2</v>
      </c>
    </row>
    <row r="506" spans="14:33" x14ac:dyDescent="0.25">
      <c r="N506" s="7">
        <f t="shared" si="120"/>
        <v>50.100000000000442</v>
      </c>
      <c r="O506" s="19">
        <f t="shared" si="121"/>
        <v>616.73478596429197</v>
      </c>
      <c r="P506" s="2">
        <f t="shared" si="122"/>
        <v>4.861796821669965</v>
      </c>
      <c r="Q506" s="2">
        <f t="shared" si="123"/>
        <v>378.4034172140386</v>
      </c>
      <c r="R506">
        <f t="shared" si="112"/>
        <v>1000.0000000000005</v>
      </c>
      <c r="T506" s="2">
        <f t="shared" si="113"/>
        <v>0.14992196111072506</v>
      </c>
      <c r="U506" s="8">
        <f t="shared" si="114"/>
        <v>0.19447187286679862</v>
      </c>
      <c r="X506" s="7">
        <f t="shared" si="124"/>
        <v>50.100000000000442</v>
      </c>
      <c r="Y506">
        <f t="shared" ca="1" si="125"/>
        <v>569</v>
      </c>
      <c r="Z506">
        <f t="shared" ca="1" si="126"/>
        <v>13</v>
      </c>
      <c r="AA506">
        <f t="shared" ca="1" si="127"/>
        <v>418</v>
      </c>
      <c r="AB506">
        <f t="shared" ca="1" si="115"/>
        <v>1000</v>
      </c>
      <c r="AD506">
        <f t="shared" ca="1" si="116"/>
        <v>0</v>
      </c>
      <c r="AE506">
        <f t="shared" ca="1" si="117"/>
        <v>0</v>
      </c>
      <c r="AF506" s="2">
        <f t="shared" ca="1" si="118"/>
        <v>6.4999999999999997E-4</v>
      </c>
      <c r="AG506" s="14">
        <f t="shared" si="119"/>
        <v>4.0000000000000008E-2</v>
      </c>
    </row>
    <row r="507" spans="14:33" x14ac:dyDescent="0.25">
      <c r="N507" s="7">
        <f t="shared" si="120"/>
        <v>50.200000000000443</v>
      </c>
      <c r="O507" s="19">
        <f t="shared" si="121"/>
        <v>616.58486400318122</v>
      </c>
      <c r="P507" s="2">
        <f t="shared" si="122"/>
        <v>4.8172469099138917</v>
      </c>
      <c r="Q507" s="2">
        <f t="shared" si="123"/>
        <v>378.59788908690541</v>
      </c>
      <c r="R507">
        <f t="shared" si="112"/>
        <v>1000.0000000000006</v>
      </c>
      <c r="T507" s="2">
        <f t="shared" si="113"/>
        <v>0.14851207654095011</v>
      </c>
      <c r="U507" s="8">
        <f t="shared" si="114"/>
        <v>0.19268987639655569</v>
      </c>
      <c r="X507" s="7">
        <f t="shared" si="124"/>
        <v>50.200000000000443</v>
      </c>
      <c r="Y507">
        <f t="shared" ca="1" si="125"/>
        <v>569</v>
      </c>
      <c r="Z507">
        <f t="shared" ca="1" si="126"/>
        <v>13</v>
      </c>
      <c r="AA507">
        <f t="shared" ca="1" si="127"/>
        <v>418</v>
      </c>
      <c r="AB507">
        <f t="shared" ca="1" si="115"/>
        <v>1000</v>
      </c>
      <c r="AD507">
        <f t="shared" ca="1" si="116"/>
        <v>0</v>
      </c>
      <c r="AE507">
        <f t="shared" ca="1" si="117"/>
        <v>2</v>
      </c>
      <c r="AF507" s="2">
        <f t="shared" ca="1" si="118"/>
        <v>6.4999999999999997E-4</v>
      </c>
      <c r="AG507" s="14">
        <f t="shared" si="119"/>
        <v>4.0000000000000008E-2</v>
      </c>
    </row>
    <row r="508" spans="14:33" x14ac:dyDescent="0.25">
      <c r="N508" s="7">
        <f t="shared" si="120"/>
        <v>50.300000000000445</v>
      </c>
      <c r="O508" s="19">
        <f t="shared" si="121"/>
        <v>616.43635192664033</v>
      </c>
      <c r="P508" s="2">
        <f t="shared" si="122"/>
        <v>4.7730691100582856</v>
      </c>
      <c r="Q508" s="2">
        <f t="shared" si="123"/>
        <v>378.79057896330198</v>
      </c>
      <c r="R508">
        <f t="shared" si="112"/>
        <v>1000.0000000000006</v>
      </c>
      <c r="T508" s="2">
        <f t="shared" si="113"/>
        <v>0.14711466548490329</v>
      </c>
      <c r="U508" s="8">
        <f t="shared" si="114"/>
        <v>0.19092276440233144</v>
      </c>
      <c r="X508" s="7">
        <f t="shared" si="124"/>
        <v>50.300000000000445</v>
      </c>
      <c r="Y508">
        <f t="shared" ca="1" si="125"/>
        <v>569</v>
      </c>
      <c r="Z508">
        <f t="shared" ca="1" si="126"/>
        <v>11</v>
      </c>
      <c r="AA508">
        <f t="shared" ca="1" si="127"/>
        <v>420</v>
      </c>
      <c r="AB508">
        <f t="shared" ca="1" si="115"/>
        <v>1000</v>
      </c>
      <c r="AD508">
        <f t="shared" ca="1" si="116"/>
        <v>0</v>
      </c>
      <c r="AE508">
        <f t="shared" ca="1" si="117"/>
        <v>0</v>
      </c>
      <c r="AF508" s="2">
        <f t="shared" ca="1" si="118"/>
        <v>5.5000000000000003E-4</v>
      </c>
      <c r="AG508" s="14">
        <f t="shared" si="119"/>
        <v>4.0000000000000008E-2</v>
      </c>
    </row>
    <row r="509" spans="14:33" x14ac:dyDescent="0.25">
      <c r="N509" s="7">
        <f t="shared" si="120"/>
        <v>50.400000000000446</v>
      </c>
      <c r="O509" s="19">
        <f t="shared" si="121"/>
        <v>616.28923726115545</v>
      </c>
      <c r="P509" s="2">
        <f t="shared" si="122"/>
        <v>4.7292610111408573</v>
      </c>
      <c r="Q509" s="2">
        <f t="shared" si="123"/>
        <v>378.98150172770431</v>
      </c>
      <c r="R509">
        <f t="shared" si="112"/>
        <v>1000.0000000000006</v>
      </c>
      <c r="T509" s="2">
        <f t="shared" si="113"/>
        <v>0.14572963306824602</v>
      </c>
      <c r="U509" s="8">
        <f t="shared" si="114"/>
        <v>0.1891704404456343</v>
      </c>
      <c r="X509" s="7">
        <f t="shared" si="124"/>
        <v>50.400000000000446</v>
      </c>
      <c r="Y509">
        <f t="shared" ca="1" si="125"/>
        <v>569</v>
      </c>
      <c r="Z509">
        <f t="shared" ca="1" si="126"/>
        <v>11</v>
      </c>
      <c r="AA509">
        <f t="shared" ca="1" si="127"/>
        <v>420</v>
      </c>
      <c r="AB509">
        <f t="shared" ca="1" si="115"/>
        <v>1000</v>
      </c>
      <c r="AD509">
        <f t="shared" ca="1" si="116"/>
        <v>0</v>
      </c>
      <c r="AE509">
        <f t="shared" ca="1" si="117"/>
        <v>0</v>
      </c>
      <c r="AF509" s="2">
        <f t="shared" ca="1" si="118"/>
        <v>5.5000000000000003E-4</v>
      </c>
      <c r="AG509" s="14">
        <f t="shared" si="119"/>
        <v>4.0000000000000008E-2</v>
      </c>
    </row>
    <row r="510" spans="14:33" x14ac:dyDescent="0.25">
      <c r="N510" s="7">
        <f t="shared" si="120"/>
        <v>50.500000000000448</v>
      </c>
      <c r="O510" s="19">
        <f t="shared" si="121"/>
        <v>616.14350762808715</v>
      </c>
      <c r="P510" s="2">
        <f t="shared" si="122"/>
        <v>4.6858202037634689</v>
      </c>
      <c r="Q510" s="2">
        <f t="shared" si="123"/>
        <v>379.17067216814996</v>
      </c>
      <c r="R510">
        <f t="shared" si="112"/>
        <v>1000.0000000000006</v>
      </c>
      <c r="T510" s="2">
        <f t="shared" si="113"/>
        <v>0.1443568848230691</v>
      </c>
      <c r="U510" s="8">
        <f t="shared" si="114"/>
        <v>0.18743280815053875</v>
      </c>
      <c r="X510" s="7">
        <f t="shared" si="124"/>
        <v>50.500000000000448</v>
      </c>
      <c r="Y510">
        <f t="shared" ca="1" si="125"/>
        <v>569</v>
      </c>
      <c r="Z510">
        <f t="shared" ca="1" si="126"/>
        <v>11</v>
      </c>
      <c r="AA510">
        <f t="shared" ca="1" si="127"/>
        <v>420</v>
      </c>
      <c r="AB510">
        <f t="shared" ca="1" si="115"/>
        <v>1000</v>
      </c>
      <c r="AD510">
        <f t="shared" ca="1" si="116"/>
        <v>1</v>
      </c>
      <c r="AE510">
        <f t="shared" ca="1" si="117"/>
        <v>0</v>
      </c>
      <c r="AF510" s="2">
        <f t="shared" ca="1" si="118"/>
        <v>5.5000000000000003E-4</v>
      </c>
      <c r="AG510" s="14">
        <f t="shared" si="119"/>
        <v>4.0000000000000008E-2</v>
      </c>
    </row>
    <row r="511" spans="14:33" x14ac:dyDescent="0.25">
      <c r="N511" s="7">
        <f t="shared" si="120"/>
        <v>50.600000000000449</v>
      </c>
      <c r="O511" s="19">
        <f t="shared" si="121"/>
        <v>615.99915074326407</v>
      </c>
      <c r="P511" s="2">
        <f t="shared" si="122"/>
        <v>4.6427442804359993</v>
      </c>
      <c r="Q511" s="2">
        <f t="shared" si="123"/>
        <v>379.35810497630052</v>
      </c>
      <c r="R511">
        <f t="shared" si="112"/>
        <v>1000.0000000000006</v>
      </c>
      <c r="T511" s="2">
        <f t="shared" si="113"/>
        <v>0.14299632669333615</v>
      </c>
      <c r="U511" s="8">
        <f t="shared" si="114"/>
        <v>0.18570977121744001</v>
      </c>
      <c r="X511" s="7">
        <f t="shared" si="124"/>
        <v>50.600000000000449</v>
      </c>
      <c r="Y511">
        <f t="shared" ca="1" si="125"/>
        <v>568</v>
      </c>
      <c r="Z511">
        <f t="shared" ca="1" si="126"/>
        <v>12</v>
      </c>
      <c r="AA511">
        <f t="shared" ca="1" si="127"/>
        <v>420</v>
      </c>
      <c r="AB511">
        <f t="shared" ca="1" si="115"/>
        <v>1000</v>
      </c>
      <c r="AD511">
        <f t="shared" ca="1" si="116"/>
        <v>0</v>
      </c>
      <c r="AE511">
        <f t="shared" ca="1" si="117"/>
        <v>1</v>
      </c>
      <c r="AF511" s="2">
        <f t="shared" ca="1" si="118"/>
        <v>6.0000000000000006E-4</v>
      </c>
      <c r="AG511" s="14">
        <f t="shared" si="119"/>
        <v>4.0000000000000008E-2</v>
      </c>
    </row>
    <row r="512" spans="14:33" x14ac:dyDescent="0.25">
      <c r="N512" s="7">
        <f t="shared" si="120"/>
        <v>50.70000000000045</v>
      </c>
      <c r="O512" s="19">
        <f t="shared" si="121"/>
        <v>615.85615441657069</v>
      </c>
      <c r="P512" s="2">
        <f t="shared" si="122"/>
        <v>4.6000308359118955</v>
      </c>
      <c r="Q512" s="2">
        <f t="shared" si="123"/>
        <v>379.54381474751796</v>
      </c>
      <c r="R512">
        <f t="shared" si="112"/>
        <v>1000.0000000000005</v>
      </c>
      <c r="T512" s="2">
        <f t="shared" si="113"/>
        <v>0.14164786504011714</v>
      </c>
      <c r="U512" s="8">
        <f t="shared" si="114"/>
        <v>0.18400123343647584</v>
      </c>
      <c r="X512" s="7">
        <f t="shared" si="124"/>
        <v>50.70000000000045</v>
      </c>
      <c r="Y512">
        <f t="shared" ca="1" si="125"/>
        <v>568</v>
      </c>
      <c r="Z512">
        <f t="shared" ca="1" si="126"/>
        <v>11</v>
      </c>
      <c r="AA512">
        <f t="shared" ca="1" si="127"/>
        <v>421</v>
      </c>
      <c r="AB512">
        <f t="shared" ca="1" si="115"/>
        <v>1000</v>
      </c>
      <c r="AD512">
        <f t="shared" ca="1" si="116"/>
        <v>0</v>
      </c>
      <c r="AE512">
        <f t="shared" ca="1" si="117"/>
        <v>1</v>
      </c>
      <c r="AF512" s="2">
        <f t="shared" ca="1" si="118"/>
        <v>5.5000000000000003E-4</v>
      </c>
      <c r="AG512" s="14">
        <f t="shared" si="119"/>
        <v>4.0000000000000008E-2</v>
      </c>
    </row>
    <row r="513" spans="14:33" x14ac:dyDescent="0.25">
      <c r="N513" s="7">
        <f t="shared" si="120"/>
        <v>50.800000000000452</v>
      </c>
      <c r="O513" s="19">
        <f t="shared" si="121"/>
        <v>615.71450655153058</v>
      </c>
      <c r="P513" s="2">
        <f t="shared" si="122"/>
        <v>4.5576774675155365</v>
      </c>
      <c r="Q513" s="2">
        <f t="shared" si="123"/>
        <v>379.72781598095446</v>
      </c>
      <c r="R513">
        <f t="shared" si="112"/>
        <v>1000.0000000000006</v>
      </c>
      <c r="T513" s="2">
        <f t="shared" si="113"/>
        <v>0.14031140664661793</v>
      </c>
      <c r="U513" s="8">
        <f t="shared" si="114"/>
        <v>0.18230709870062148</v>
      </c>
      <c r="X513" s="7">
        <f t="shared" si="124"/>
        <v>50.800000000000452</v>
      </c>
      <c r="Y513">
        <f t="shared" ca="1" si="125"/>
        <v>568</v>
      </c>
      <c r="Z513">
        <f t="shared" ca="1" si="126"/>
        <v>10</v>
      </c>
      <c r="AA513">
        <f t="shared" ca="1" si="127"/>
        <v>422</v>
      </c>
      <c r="AB513">
        <f t="shared" ca="1" si="115"/>
        <v>1000</v>
      </c>
      <c r="AD513">
        <f t="shared" ca="1" si="116"/>
        <v>0</v>
      </c>
      <c r="AE513">
        <f t="shared" ca="1" si="117"/>
        <v>0</v>
      </c>
      <c r="AF513" s="2">
        <f t="shared" ca="1" si="118"/>
        <v>5.0000000000000001E-4</v>
      </c>
      <c r="AG513" s="14">
        <f t="shared" si="119"/>
        <v>4.0000000000000008E-2</v>
      </c>
    </row>
    <row r="514" spans="14:33" x14ac:dyDescent="0.25">
      <c r="N514" s="7">
        <f t="shared" si="120"/>
        <v>50.900000000000453</v>
      </c>
      <c r="O514" s="19">
        <f t="shared" si="121"/>
        <v>615.5741951448839</v>
      </c>
      <c r="P514" s="2">
        <f t="shared" si="122"/>
        <v>4.515681775461533</v>
      </c>
      <c r="Q514" s="2">
        <f t="shared" si="123"/>
        <v>379.91012307965508</v>
      </c>
      <c r="R514">
        <f t="shared" si="112"/>
        <v>1000.0000000000005</v>
      </c>
      <c r="T514" s="2">
        <f t="shared" si="113"/>
        <v>0.1389868587230077</v>
      </c>
      <c r="U514" s="8">
        <f t="shared" si="114"/>
        <v>0.18062727101846132</v>
      </c>
      <c r="X514" s="7">
        <f t="shared" si="124"/>
        <v>50.900000000000453</v>
      </c>
      <c r="Y514">
        <f t="shared" ca="1" si="125"/>
        <v>568</v>
      </c>
      <c r="Z514">
        <f t="shared" ca="1" si="126"/>
        <v>10</v>
      </c>
      <c r="AA514">
        <f t="shared" ca="1" si="127"/>
        <v>422</v>
      </c>
      <c r="AB514">
        <f t="shared" ca="1" si="115"/>
        <v>1000</v>
      </c>
      <c r="AD514">
        <f t="shared" ca="1" si="116"/>
        <v>0</v>
      </c>
      <c r="AE514">
        <f t="shared" ca="1" si="117"/>
        <v>0</v>
      </c>
      <c r="AF514" s="2">
        <f t="shared" ca="1" si="118"/>
        <v>5.0000000000000001E-4</v>
      </c>
      <c r="AG514" s="14">
        <f t="shared" si="119"/>
        <v>4.0000000000000008E-2</v>
      </c>
    </row>
    <row r="515" spans="14:33" x14ac:dyDescent="0.25">
      <c r="N515" s="7">
        <f t="shared" si="120"/>
        <v>51.000000000000455</v>
      </c>
      <c r="O515" s="19">
        <f t="shared" si="121"/>
        <v>615.4352082861609</v>
      </c>
      <c r="P515" s="2">
        <f t="shared" si="122"/>
        <v>4.4740413631660791</v>
      </c>
      <c r="Q515" s="2">
        <f t="shared" si="123"/>
        <v>380.09075035067355</v>
      </c>
      <c r="R515">
        <f t="shared" si="112"/>
        <v>1000.0000000000005</v>
      </c>
      <c r="T515" s="2">
        <f t="shared" si="113"/>
        <v>0.13767412891105077</v>
      </c>
      <c r="U515" s="8">
        <f t="shared" si="114"/>
        <v>0.17896165452664317</v>
      </c>
      <c r="X515" s="7">
        <f t="shared" si="124"/>
        <v>51.000000000000455</v>
      </c>
      <c r="Y515">
        <f t="shared" ca="1" si="125"/>
        <v>568</v>
      </c>
      <c r="Z515">
        <f t="shared" ca="1" si="126"/>
        <v>10</v>
      </c>
      <c r="AA515">
        <f t="shared" ca="1" si="127"/>
        <v>422</v>
      </c>
      <c r="AB515">
        <f t="shared" ca="1" si="115"/>
        <v>1000</v>
      </c>
      <c r="AD515">
        <f t="shared" ca="1" si="116"/>
        <v>1</v>
      </c>
      <c r="AE515">
        <f t="shared" ca="1" si="117"/>
        <v>0</v>
      </c>
      <c r="AF515" s="2">
        <f t="shared" ca="1" si="118"/>
        <v>5.0000000000000001E-4</v>
      </c>
      <c r="AG515" s="14">
        <f t="shared" si="119"/>
        <v>4.0000000000000008E-2</v>
      </c>
    </row>
    <row r="516" spans="14:33" x14ac:dyDescent="0.25">
      <c r="N516" s="7">
        <f t="shared" si="120"/>
        <v>51.100000000000456</v>
      </c>
      <c r="O516" s="19">
        <f t="shared" si="121"/>
        <v>615.29753415724986</v>
      </c>
      <c r="P516" s="2">
        <f t="shared" si="122"/>
        <v>4.4327538375504867</v>
      </c>
      <c r="Q516" s="2">
        <f t="shared" si="123"/>
        <v>380.26971200520018</v>
      </c>
      <c r="R516">
        <f t="shared" si="112"/>
        <v>1000.0000000000006</v>
      </c>
      <c r="T516" s="2">
        <f t="shared" si="113"/>
        <v>0.13637312528854503</v>
      </c>
      <c r="U516" s="8">
        <f t="shared" si="114"/>
        <v>0.17731015350201951</v>
      </c>
      <c r="X516" s="7">
        <f t="shared" si="124"/>
        <v>51.100000000000456</v>
      </c>
      <c r="Y516">
        <f t="shared" ca="1" si="125"/>
        <v>567</v>
      </c>
      <c r="Z516">
        <f t="shared" ca="1" si="126"/>
        <v>11</v>
      </c>
      <c r="AA516">
        <f t="shared" ca="1" si="127"/>
        <v>422</v>
      </c>
      <c r="AB516">
        <f t="shared" ca="1" si="115"/>
        <v>1000</v>
      </c>
      <c r="AD516">
        <f t="shared" ca="1" si="116"/>
        <v>0</v>
      </c>
      <c r="AE516">
        <f t="shared" ca="1" si="117"/>
        <v>1</v>
      </c>
      <c r="AF516" s="2">
        <f t="shared" ca="1" si="118"/>
        <v>5.5000000000000003E-4</v>
      </c>
      <c r="AG516" s="14">
        <f t="shared" si="119"/>
        <v>4.0000000000000008E-2</v>
      </c>
    </row>
    <row r="517" spans="14:33" x14ac:dyDescent="0.25">
      <c r="N517" s="7">
        <f t="shared" si="120"/>
        <v>51.200000000000458</v>
      </c>
      <c r="O517" s="19">
        <f t="shared" si="121"/>
        <v>615.16116103196134</v>
      </c>
      <c r="P517" s="2">
        <f t="shared" si="122"/>
        <v>4.391816809337012</v>
      </c>
      <c r="Q517" s="2">
        <f t="shared" si="123"/>
        <v>380.44702215870217</v>
      </c>
      <c r="R517">
        <f t="shared" ref="R517:R580" si="128">SUM(O517:Q517)</f>
        <v>1000.0000000000005</v>
      </c>
      <c r="T517" s="2">
        <f t="shared" ref="T517:T580" si="129">O517*P517*beta/N*(dt)</f>
        <v>0.13508375637357203</v>
      </c>
      <c r="U517" s="8">
        <f t="shared" ref="U517:U580" si="130">P517*gamma*dt</f>
        <v>0.1756726723734805</v>
      </c>
      <c r="X517" s="7">
        <f t="shared" si="124"/>
        <v>51.200000000000458</v>
      </c>
      <c r="Y517">
        <f t="shared" ca="1" si="125"/>
        <v>567</v>
      </c>
      <c r="Z517">
        <f t="shared" ca="1" si="126"/>
        <v>10</v>
      </c>
      <c r="AA517">
        <f t="shared" ca="1" si="127"/>
        <v>423</v>
      </c>
      <c r="AB517">
        <f t="shared" ref="AB517:AB580" ca="1" si="131">SUM(Y517:AA517)</f>
        <v>1000</v>
      </c>
      <c r="AD517">
        <f t="shared" ref="AD517:AD580" ca="1" si="132">IF(AF517=0,0,CRITBINOM(Y517,AF517,RAND()))</f>
        <v>0</v>
      </c>
      <c r="AE517">
        <f t="shared" ref="AE517:AE580" ca="1" si="133">IF(AG517=0,0,CRITBINOM(Z517,AG517,RAND()))</f>
        <v>0</v>
      </c>
      <c r="AF517" s="2">
        <f t="shared" ref="AF517:AF580" ca="1" si="134">$Z517*beta/N*dt</f>
        <v>5.0000000000000001E-4</v>
      </c>
      <c r="AG517" s="14">
        <f t="shared" ref="AG517:AG580" si="135">gamma*dt</f>
        <v>4.0000000000000008E-2</v>
      </c>
    </row>
    <row r="518" spans="14:33" x14ac:dyDescent="0.25">
      <c r="N518" s="7">
        <f t="shared" ref="N518:N581" si="136">N517+dt</f>
        <v>51.300000000000459</v>
      </c>
      <c r="O518" s="19">
        <f t="shared" ref="O518:O581" si="137">O517-T517</f>
        <v>615.0260772755878</v>
      </c>
      <c r="P518" s="2">
        <f t="shared" ref="P518:P581" si="138">P517+T517-U517</f>
        <v>4.3512278933371036</v>
      </c>
      <c r="Q518" s="2">
        <f t="shared" ref="Q518:Q581" si="139">Q517+U517</f>
        <v>380.62269483107565</v>
      </c>
      <c r="R518">
        <f t="shared" si="128"/>
        <v>1000.0000000000005</v>
      </c>
      <c r="T518" s="2">
        <f t="shared" si="129"/>
        <v>0.13380593112856196</v>
      </c>
      <c r="U518" s="8">
        <f t="shared" si="130"/>
        <v>0.17404911573348417</v>
      </c>
      <c r="X518" s="7">
        <f t="shared" ref="X518:X581" si="140">X517+dt</f>
        <v>51.300000000000459</v>
      </c>
      <c r="Y518">
        <f t="shared" ref="Y518:Y581" ca="1" si="141">Y517-AD517</f>
        <v>567</v>
      </c>
      <c r="Z518">
        <f t="shared" ref="Z518:Z581" ca="1" si="142">Z517+AD517-AE517</f>
        <v>10</v>
      </c>
      <c r="AA518">
        <f t="shared" ref="AA518:AA581" ca="1" si="143">AA517+AE517</f>
        <v>423</v>
      </c>
      <c r="AB518">
        <f t="shared" ca="1" si="131"/>
        <v>1000</v>
      </c>
      <c r="AD518">
        <f t="shared" ca="1" si="132"/>
        <v>0</v>
      </c>
      <c r="AE518">
        <f t="shared" ca="1" si="133"/>
        <v>0</v>
      </c>
      <c r="AF518" s="2">
        <f t="shared" ca="1" si="134"/>
        <v>5.0000000000000001E-4</v>
      </c>
      <c r="AG518" s="14">
        <f t="shared" si="135"/>
        <v>4.0000000000000008E-2</v>
      </c>
    </row>
    <row r="519" spans="14:33" x14ac:dyDescent="0.25">
      <c r="N519" s="7">
        <f t="shared" si="136"/>
        <v>51.40000000000046</v>
      </c>
      <c r="O519" s="19">
        <f t="shared" si="137"/>
        <v>614.89227134445923</v>
      </c>
      <c r="P519" s="2">
        <f t="shared" si="138"/>
        <v>4.3109847087321809</v>
      </c>
      <c r="Q519" s="2">
        <f t="shared" si="139"/>
        <v>380.79674394680916</v>
      </c>
      <c r="R519">
        <f t="shared" si="128"/>
        <v>1000.0000000000007</v>
      </c>
      <c r="T519" s="2">
        <f t="shared" si="129"/>
        <v>0.13253955896417813</v>
      </c>
      <c r="U519" s="8">
        <f t="shared" si="130"/>
        <v>0.17243938834928726</v>
      </c>
      <c r="X519" s="7">
        <f t="shared" si="140"/>
        <v>51.40000000000046</v>
      </c>
      <c r="Y519">
        <f t="shared" ca="1" si="141"/>
        <v>567</v>
      </c>
      <c r="Z519">
        <f t="shared" ca="1" si="142"/>
        <v>10</v>
      </c>
      <c r="AA519">
        <f t="shared" ca="1" si="143"/>
        <v>423</v>
      </c>
      <c r="AB519">
        <f t="shared" ca="1" si="131"/>
        <v>1000</v>
      </c>
      <c r="AD519">
        <f t="shared" ca="1" si="132"/>
        <v>0</v>
      </c>
      <c r="AE519">
        <f t="shared" ca="1" si="133"/>
        <v>0</v>
      </c>
      <c r="AF519" s="2">
        <f t="shared" ca="1" si="134"/>
        <v>5.0000000000000001E-4</v>
      </c>
      <c r="AG519" s="14">
        <f t="shared" si="135"/>
        <v>4.0000000000000008E-2</v>
      </c>
    </row>
    <row r="520" spans="14:33" x14ac:dyDescent="0.25">
      <c r="N520" s="7">
        <f t="shared" si="136"/>
        <v>51.500000000000462</v>
      </c>
      <c r="O520" s="19">
        <f t="shared" si="137"/>
        <v>614.75973178549509</v>
      </c>
      <c r="P520" s="2">
        <f t="shared" si="138"/>
        <v>4.2710848793470717</v>
      </c>
      <c r="Q520" s="2">
        <f t="shared" si="139"/>
        <v>380.96918333515845</v>
      </c>
      <c r="R520">
        <f t="shared" si="128"/>
        <v>1000.0000000000007</v>
      </c>
      <c r="T520" s="2">
        <f t="shared" si="129"/>
        <v>0.13128454974302448</v>
      </c>
      <c r="U520" s="8">
        <f t="shared" si="130"/>
        <v>0.17084339517388289</v>
      </c>
      <c r="X520" s="7">
        <f t="shared" si="140"/>
        <v>51.500000000000462</v>
      </c>
      <c r="Y520">
        <f t="shared" ca="1" si="141"/>
        <v>567</v>
      </c>
      <c r="Z520">
        <f t="shared" ca="1" si="142"/>
        <v>10</v>
      </c>
      <c r="AA520">
        <f t="shared" ca="1" si="143"/>
        <v>423</v>
      </c>
      <c r="AB520">
        <f t="shared" ca="1" si="131"/>
        <v>1000</v>
      </c>
      <c r="AD520">
        <f t="shared" ca="1" si="132"/>
        <v>0</v>
      </c>
      <c r="AE520">
        <f t="shared" ca="1" si="133"/>
        <v>1</v>
      </c>
      <c r="AF520" s="2">
        <f t="shared" ca="1" si="134"/>
        <v>5.0000000000000001E-4</v>
      </c>
      <c r="AG520" s="14">
        <f t="shared" si="135"/>
        <v>4.0000000000000008E-2</v>
      </c>
    </row>
    <row r="521" spans="14:33" x14ac:dyDescent="0.25">
      <c r="N521" s="7">
        <f t="shared" si="136"/>
        <v>51.600000000000463</v>
      </c>
      <c r="O521" s="19">
        <f t="shared" si="137"/>
        <v>614.62844723575211</v>
      </c>
      <c r="P521" s="2">
        <f t="shared" si="138"/>
        <v>4.2315260339162135</v>
      </c>
      <c r="Q521" s="2">
        <f t="shared" si="139"/>
        <v>381.14002673033235</v>
      </c>
      <c r="R521">
        <f t="shared" si="128"/>
        <v>1000.0000000000007</v>
      </c>
      <c r="T521" s="2">
        <f t="shared" si="129"/>
        <v>0.13004081378317917</v>
      </c>
      <c r="U521" s="8">
        <f t="shared" si="130"/>
        <v>0.16926104135664854</v>
      </c>
      <c r="X521" s="7">
        <f t="shared" si="140"/>
        <v>51.600000000000463</v>
      </c>
      <c r="Y521">
        <f t="shared" ca="1" si="141"/>
        <v>567</v>
      </c>
      <c r="Z521">
        <f t="shared" ca="1" si="142"/>
        <v>9</v>
      </c>
      <c r="AA521">
        <f t="shared" ca="1" si="143"/>
        <v>424</v>
      </c>
      <c r="AB521">
        <f t="shared" ca="1" si="131"/>
        <v>1000</v>
      </c>
      <c r="AD521">
        <f t="shared" ca="1" si="132"/>
        <v>2</v>
      </c>
      <c r="AE521">
        <f t="shared" ca="1" si="133"/>
        <v>1</v>
      </c>
      <c r="AF521" s="2">
        <f t="shared" ca="1" si="134"/>
        <v>4.4999999999999999E-4</v>
      </c>
      <c r="AG521" s="14">
        <f t="shared" si="135"/>
        <v>4.0000000000000008E-2</v>
      </c>
    </row>
    <row r="522" spans="14:33" x14ac:dyDescent="0.25">
      <c r="N522" s="7">
        <f t="shared" si="136"/>
        <v>51.700000000000465</v>
      </c>
      <c r="O522" s="19">
        <f t="shared" si="137"/>
        <v>614.49840642196898</v>
      </c>
      <c r="P522" s="2">
        <f t="shared" si="138"/>
        <v>4.1923058063427439</v>
      </c>
      <c r="Q522" s="2">
        <f t="shared" si="139"/>
        <v>381.30928777168901</v>
      </c>
      <c r="R522">
        <f t="shared" si="128"/>
        <v>1000.0000000000007</v>
      </c>
      <c r="T522" s="2">
        <f t="shared" si="129"/>
        <v>0.12880826186155919</v>
      </c>
      <c r="U522" s="8">
        <f t="shared" si="130"/>
        <v>0.16769223225370977</v>
      </c>
      <c r="X522" s="7">
        <f t="shared" si="140"/>
        <v>51.700000000000465</v>
      </c>
      <c r="Y522">
        <f t="shared" ca="1" si="141"/>
        <v>565</v>
      </c>
      <c r="Z522">
        <f t="shared" ca="1" si="142"/>
        <v>10</v>
      </c>
      <c r="AA522">
        <f t="shared" ca="1" si="143"/>
        <v>425</v>
      </c>
      <c r="AB522">
        <f t="shared" ca="1" si="131"/>
        <v>1000</v>
      </c>
      <c r="AD522">
        <f t="shared" ca="1" si="132"/>
        <v>0</v>
      </c>
      <c r="AE522">
        <f t="shared" ca="1" si="133"/>
        <v>0</v>
      </c>
      <c r="AF522" s="2">
        <f t="shared" ca="1" si="134"/>
        <v>5.0000000000000001E-4</v>
      </c>
      <c r="AG522" s="14">
        <f t="shared" si="135"/>
        <v>4.0000000000000008E-2</v>
      </c>
    </row>
    <row r="523" spans="14:33" x14ac:dyDescent="0.25">
      <c r="N523" s="7">
        <f t="shared" si="136"/>
        <v>51.800000000000466</v>
      </c>
      <c r="O523" s="19">
        <f t="shared" si="137"/>
        <v>614.36959816010744</v>
      </c>
      <c r="P523" s="2">
        <f t="shared" si="138"/>
        <v>4.1534218359505939</v>
      </c>
      <c r="Q523" s="2">
        <f t="shared" si="139"/>
        <v>381.47698000394274</v>
      </c>
      <c r="R523">
        <f t="shared" si="128"/>
        <v>1000.0000000000007</v>
      </c>
      <c r="T523" s="2">
        <f t="shared" si="129"/>
        <v>0.12758680521711913</v>
      </c>
      <c r="U523" s="8">
        <f t="shared" si="130"/>
        <v>0.16613687343802377</v>
      </c>
      <c r="X523" s="7">
        <f t="shared" si="140"/>
        <v>51.800000000000466</v>
      </c>
      <c r="Y523">
        <f t="shared" ca="1" si="141"/>
        <v>565</v>
      </c>
      <c r="Z523">
        <f t="shared" ca="1" si="142"/>
        <v>10</v>
      </c>
      <c r="AA523">
        <f t="shared" ca="1" si="143"/>
        <v>425</v>
      </c>
      <c r="AB523">
        <f t="shared" ca="1" si="131"/>
        <v>1000</v>
      </c>
      <c r="AD523">
        <f t="shared" ca="1" si="132"/>
        <v>0</v>
      </c>
      <c r="AE523">
        <f t="shared" ca="1" si="133"/>
        <v>0</v>
      </c>
      <c r="AF523" s="2">
        <f t="shared" ca="1" si="134"/>
        <v>5.0000000000000001E-4</v>
      </c>
      <c r="AG523" s="14">
        <f t="shared" si="135"/>
        <v>4.0000000000000008E-2</v>
      </c>
    </row>
    <row r="524" spans="14:33" x14ac:dyDescent="0.25">
      <c r="N524" s="7">
        <f t="shared" si="136"/>
        <v>51.900000000000468</v>
      </c>
      <c r="O524" s="19">
        <f t="shared" si="137"/>
        <v>614.24201135489034</v>
      </c>
      <c r="P524" s="2">
        <f t="shared" si="138"/>
        <v>4.1148717677296887</v>
      </c>
      <c r="Q524" s="2">
        <f t="shared" si="139"/>
        <v>381.64311687738075</v>
      </c>
      <c r="R524">
        <f t="shared" si="128"/>
        <v>1000.0000000000008</v>
      </c>
      <c r="T524" s="2">
        <f t="shared" si="129"/>
        <v>0.12637635555388688</v>
      </c>
      <c r="U524" s="8">
        <f t="shared" si="130"/>
        <v>0.16459487070918755</v>
      </c>
      <c r="X524" s="7">
        <f t="shared" si="140"/>
        <v>51.900000000000468</v>
      </c>
      <c r="Y524">
        <f t="shared" ca="1" si="141"/>
        <v>565</v>
      </c>
      <c r="Z524">
        <f t="shared" ca="1" si="142"/>
        <v>10</v>
      </c>
      <c r="AA524">
        <f t="shared" ca="1" si="143"/>
        <v>425</v>
      </c>
      <c r="AB524">
        <f t="shared" ca="1" si="131"/>
        <v>1000</v>
      </c>
      <c r="AD524">
        <f t="shared" ca="1" si="132"/>
        <v>1</v>
      </c>
      <c r="AE524">
        <f t="shared" ca="1" si="133"/>
        <v>0</v>
      </c>
      <c r="AF524" s="2">
        <f t="shared" ca="1" si="134"/>
        <v>5.0000000000000001E-4</v>
      </c>
      <c r="AG524" s="14">
        <f t="shared" si="135"/>
        <v>4.0000000000000008E-2</v>
      </c>
    </row>
    <row r="525" spans="14:33" x14ac:dyDescent="0.25">
      <c r="N525" s="7">
        <f t="shared" si="136"/>
        <v>52.000000000000469</v>
      </c>
      <c r="O525" s="19">
        <f t="shared" si="137"/>
        <v>614.11563499933641</v>
      </c>
      <c r="P525" s="2">
        <f t="shared" si="138"/>
        <v>4.0766532525743884</v>
      </c>
      <c r="Q525" s="2">
        <f t="shared" si="139"/>
        <v>381.80771174808996</v>
      </c>
      <c r="R525">
        <f t="shared" si="128"/>
        <v>1000.0000000000007</v>
      </c>
      <c r="T525" s="2">
        <f t="shared" si="129"/>
        <v>0.12517682504384153</v>
      </c>
      <c r="U525" s="8">
        <f t="shared" si="130"/>
        <v>0.16306613010297555</v>
      </c>
      <c r="X525" s="7">
        <f t="shared" si="140"/>
        <v>52.000000000000469</v>
      </c>
      <c r="Y525">
        <f t="shared" ca="1" si="141"/>
        <v>564</v>
      </c>
      <c r="Z525">
        <f t="shared" ca="1" si="142"/>
        <v>11</v>
      </c>
      <c r="AA525">
        <f t="shared" ca="1" si="143"/>
        <v>425</v>
      </c>
      <c r="AB525">
        <f t="shared" ca="1" si="131"/>
        <v>1000</v>
      </c>
      <c r="AD525">
        <f t="shared" ca="1" si="132"/>
        <v>0</v>
      </c>
      <c r="AE525">
        <f t="shared" ca="1" si="133"/>
        <v>0</v>
      </c>
      <c r="AF525" s="2">
        <f t="shared" ca="1" si="134"/>
        <v>5.5000000000000003E-4</v>
      </c>
      <c r="AG525" s="14">
        <f t="shared" si="135"/>
        <v>4.0000000000000008E-2</v>
      </c>
    </row>
    <row r="526" spans="14:33" x14ac:dyDescent="0.25">
      <c r="N526" s="7">
        <f t="shared" si="136"/>
        <v>52.10000000000047</v>
      </c>
      <c r="O526" s="19">
        <f t="shared" si="137"/>
        <v>613.9904581742926</v>
      </c>
      <c r="P526" s="2">
        <f t="shared" si="138"/>
        <v>4.038763947515255</v>
      </c>
      <c r="Q526" s="2">
        <f t="shared" si="139"/>
        <v>381.97077787819291</v>
      </c>
      <c r="R526">
        <f t="shared" si="128"/>
        <v>1000.0000000000007</v>
      </c>
      <c r="T526" s="2">
        <f t="shared" si="129"/>
        <v>0.1239881263296353</v>
      </c>
      <c r="U526" s="8">
        <f t="shared" si="130"/>
        <v>0.16155055790061024</v>
      </c>
      <c r="X526" s="7">
        <f t="shared" si="140"/>
        <v>52.10000000000047</v>
      </c>
      <c r="Y526">
        <f t="shared" ca="1" si="141"/>
        <v>564</v>
      </c>
      <c r="Z526">
        <f t="shared" ca="1" si="142"/>
        <v>11</v>
      </c>
      <c r="AA526">
        <f t="shared" ca="1" si="143"/>
        <v>425</v>
      </c>
      <c r="AB526">
        <f t="shared" ca="1" si="131"/>
        <v>1000</v>
      </c>
      <c r="AD526">
        <f t="shared" ca="1" si="132"/>
        <v>0</v>
      </c>
      <c r="AE526">
        <f t="shared" ca="1" si="133"/>
        <v>1</v>
      </c>
      <c r="AF526" s="2">
        <f t="shared" ca="1" si="134"/>
        <v>5.5000000000000003E-4</v>
      </c>
      <c r="AG526" s="14">
        <f t="shared" si="135"/>
        <v>4.0000000000000008E-2</v>
      </c>
    </row>
    <row r="527" spans="14:33" x14ac:dyDescent="0.25">
      <c r="N527" s="7">
        <f t="shared" si="136"/>
        <v>52.200000000000472</v>
      </c>
      <c r="O527" s="19">
        <f t="shared" si="137"/>
        <v>613.86647004796293</v>
      </c>
      <c r="P527" s="2">
        <f t="shared" si="138"/>
        <v>4.0012015159442802</v>
      </c>
      <c r="Q527" s="2">
        <f t="shared" si="139"/>
        <v>382.13232843609353</v>
      </c>
      <c r="R527">
        <f t="shared" si="128"/>
        <v>1000.0000000000008</v>
      </c>
      <c r="T527" s="2">
        <f t="shared" si="129"/>
        <v>0.12281017252716367</v>
      </c>
      <c r="U527" s="8">
        <f t="shared" si="130"/>
        <v>0.16004806063777122</v>
      </c>
      <c r="X527" s="7">
        <f t="shared" si="140"/>
        <v>52.200000000000472</v>
      </c>
      <c r="Y527">
        <f t="shared" ca="1" si="141"/>
        <v>564</v>
      </c>
      <c r="Z527">
        <f t="shared" ca="1" si="142"/>
        <v>10</v>
      </c>
      <c r="AA527">
        <f t="shared" ca="1" si="143"/>
        <v>426</v>
      </c>
      <c r="AB527">
        <f t="shared" ca="1" si="131"/>
        <v>1000</v>
      </c>
      <c r="AD527">
        <f t="shared" ca="1" si="132"/>
        <v>0</v>
      </c>
      <c r="AE527">
        <f t="shared" ca="1" si="133"/>
        <v>0</v>
      </c>
      <c r="AF527" s="2">
        <f t="shared" ca="1" si="134"/>
        <v>5.0000000000000001E-4</v>
      </c>
      <c r="AG527" s="14">
        <f t="shared" si="135"/>
        <v>4.0000000000000008E-2</v>
      </c>
    </row>
    <row r="528" spans="14:33" x14ac:dyDescent="0.25">
      <c r="N528" s="7">
        <f t="shared" si="136"/>
        <v>52.300000000000473</v>
      </c>
      <c r="O528" s="19">
        <f t="shared" si="137"/>
        <v>613.74365987543581</v>
      </c>
      <c r="P528" s="2">
        <f t="shared" si="138"/>
        <v>3.9639636278336727</v>
      </c>
      <c r="Q528" s="2">
        <f t="shared" si="139"/>
        <v>382.29237649673132</v>
      </c>
      <c r="R528">
        <f t="shared" si="128"/>
        <v>1000.0000000000008</v>
      </c>
      <c r="T528" s="2">
        <f t="shared" si="129"/>
        <v>0.12164287722798744</v>
      </c>
      <c r="U528" s="8">
        <f t="shared" si="130"/>
        <v>0.15855854511334694</v>
      </c>
      <c r="X528" s="7">
        <f t="shared" si="140"/>
        <v>52.300000000000473</v>
      </c>
      <c r="Y528">
        <f t="shared" ca="1" si="141"/>
        <v>564</v>
      </c>
      <c r="Z528">
        <f t="shared" ca="1" si="142"/>
        <v>10</v>
      </c>
      <c r="AA528">
        <f t="shared" ca="1" si="143"/>
        <v>426</v>
      </c>
      <c r="AB528">
        <f t="shared" ca="1" si="131"/>
        <v>1000</v>
      </c>
      <c r="AD528">
        <f t="shared" ca="1" si="132"/>
        <v>1</v>
      </c>
      <c r="AE528">
        <f t="shared" ca="1" si="133"/>
        <v>1</v>
      </c>
      <c r="AF528" s="2">
        <f t="shared" ca="1" si="134"/>
        <v>5.0000000000000001E-4</v>
      </c>
      <c r="AG528" s="14">
        <f t="shared" si="135"/>
        <v>4.0000000000000008E-2</v>
      </c>
    </row>
    <row r="529" spans="14:33" x14ac:dyDescent="0.25">
      <c r="N529" s="7">
        <f t="shared" si="136"/>
        <v>52.400000000000475</v>
      </c>
      <c r="O529" s="19">
        <f t="shared" si="137"/>
        <v>613.62201699820787</v>
      </c>
      <c r="P529" s="2">
        <f t="shared" si="138"/>
        <v>3.9270479599483132</v>
      </c>
      <c r="Q529" s="2">
        <f t="shared" si="139"/>
        <v>382.45093504184467</v>
      </c>
      <c r="R529">
        <f t="shared" si="128"/>
        <v>1000.0000000000009</v>
      </c>
      <c r="T529" s="2">
        <f t="shared" si="129"/>
        <v>0.12048615450160907</v>
      </c>
      <c r="U529" s="8">
        <f t="shared" si="130"/>
        <v>0.15708191839793254</v>
      </c>
      <c r="X529" s="7">
        <f t="shared" si="140"/>
        <v>52.400000000000475</v>
      </c>
      <c r="Y529">
        <f t="shared" ca="1" si="141"/>
        <v>563</v>
      </c>
      <c r="Z529">
        <f t="shared" ca="1" si="142"/>
        <v>10</v>
      </c>
      <c r="AA529">
        <f t="shared" ca="1" si="143"/>
        <v>427</v>
      </c>
      <c r="AB529">
        <f t="shared" ca="1" si="131"/>
        <v>1000</v>
      </c>
      <c r="AD529">
        <f t="shared" ca="1" si="132"/>
        <v>0</v>
      </c>
      <c r="AE529">
        <f t="shared" ca="1" si="133"/>
        <v>0</v>
      </c>
      <c r="AF529" s="2">
        <f t="shared" ca="1" si="134"/>
        <v>5.0000000000000001E-4</v>
      </c>
      <c r="AG529" s="14">
        <f t="shared" si="135"/>
        <v>4.0000000000000008E-2</v>
      </c>
    </row>
    <row r="530" spans="14:33" x14ac:dyDescent="0.25">
      <c r="N530" s="7">
        <f t="shared" si="136"/>
        <v>52.500000000000476</v>
      </c>
      <c r="O530" s="19">
        <f t="shared" si="137"/>
        <v>613.50153084370629</v>
      </c>
      <c r="P530" s="2">
        <f t="shared" si="138"/>
        <v>3.8904521960519896</v>
      </c>
      <c r="Q530" s="2">
        <f t="shared" si="139"/>
        <v>382.60801696024259</v>
      </c>
      <c r="R530">
        <f t="shared" si="128"/>
        <v>1000.0000000000009</v>
      </c>
      <c r="T530" s="2">
        <f t="shared" si="129"/>
        <v>0.11933991889760774</v>
      </c>
      <c r="U530" s="8">
        <f t="shared" si="130"/>
        <v>0.15561808784207962</v>
      </c>
      <c r="X530" s="7">
        <f t="shared" si="140"/>
        <v>52.500000000000476</v>
      </c>
      <c r="Y530">
        <f t="shared" ca="1" si="141"/>
        <v>563</v>
      </c>
      <c r="Z530">
        <f t="shared" ca="1" si="142"/>
        <v>10</v>
      </c>
      <c r="AA530">
        <f t="shared" ca="1" si="143"/>
        <v>427</v>
      </c>
      <c r="AB530">
        <f t="shared" ca="1" si="131"/>
        <v>1000</v>
      </c>
      <c r="AD530">
        <f t="shared" ca="1" si="132"/>
        <v>0</v>
      </c>
      <c r="AE530">
        <f t="shared" ca="1" si="133"/>
        <v>0</v>
      </c>
      <c r="AF530" s="2">
        <f t="shared" ca="1" si="134"/>
        <v>5.0000000000000001E-4</v>
      </c>
      <c r="AG530" s="14">
        <f t="shared" si="135"/>
        <v>4.0000000000000008E-2</v>
      </c>
    </row>
    <row r="531" spans="14:33" x14ac:dyDescent="0.25">
      <c r="N531" s="7">
        <f t="shared" si="136"/>
        <v>52.600000000000477</v>
      </c>
      <c r="O531" s="19">
        <f t="shared" si="137"/>
        <v>613.3821909248087</v>
      </c>
      <c r="P531" s="2">
        <f t="shared" si="138"/>
        <v>3.854174027107518</v>
      </c>
      <c r="Q531" s="2">
        <f t="shared" si="139"/>
        <v>382.76363504808467</v>
      </c>
      <c r="R531">
        <f t="shared" si="128"/>
        <v>1000.0000000000009</v>
      </c>
      <c r="T531" s="2">
        <f t="shared" si="129"/>
        <v>0.11820408544763512</v>
      </c>
      <c r="U531" s="8">
        <f t="shared" si="130"/>
        <v>0.15416696108430072</v>
      </c>
      <c r="X531" s="7">
        <f t="shared" si="140"/>
        <v>52.600000000000477</v>
      </c>
      <c r="Y531">
        <f t="shared" ca="1" si="141"/>
        <v>563</v>
      </c>
      <c r="Z531">
        <f t="shared" ca="1" si="142"/>
        <v>10</v>
      </c>
      <c r="AA531">
        <f t="shared" ca="1" si="143"/>
        <v>427</v>
      </c>
      <c r="AB531">
        <f t="shared" ca="1" si="131"/>
        <v>1000</v>
      </c>
      <c r="AD531">
        <f t="shared" ca="1" si="132"/>
        <v>0</v>
      </c>
      <c r="AE531">
        <f t="shared" ca="1" si="133"/>
        <v>0</v>
      </c>
      <c r="AF531" s="2">
        <f t="shared" ca="1" si="134"/>
        <v>5.0000000000000001E-4</v>
      </c>
      <c r="AG531" s="14">
        <f t="shared" si="135"/>
        <v>4.0000000000000008E-2</v>
      </c>
    </row>
    <row r="532" spans="14:33" x14ac:dyDescent="0.25">
      <c r="N532" s="7">
        <f t="shared" si="136"/>
        <v>52.700000000000479</v>
      </c>
      <c r="O532" s="19">
        <f t="shared" si="137"/>
        <v>613.26398683936111</v>
      </c>
      <c r="P532" s="2">
        <f t="shared" si="138"/>
        <v>3.8182111514708525</v>
      </c>
      <c r="Q532" s="2">
        <f t="shared" si="139"/>
        <v>382.91780200916895</v>
      </c>
      <c r="R532">
        <f t="shared" si="128"/>
        <v>1000.0000000000009</v>
      </c>
      <c r="T532" s="2">
        <f t="shared" si="129"/>
        <v>0.11707856966727613</v>
      </c>
      <c r="U532" s="8">
        <f t="shared" si="130"/>
        <v>0.15272844605883412</v>
      </c>
      <c r="X532" s="7">
        <f t="shared" si="140"/>
        <v>52.700000000000479</v>
      </c>
      <c r="Y532">
        <f t="shared" ca="1" si="141"/>
        <v>563</v>
      </c>
      <c r="Z532">
        <f t="shared" ca="1" si="142"/>
        <v>10</v>
      </c>
      <c r="AA532">
        <f t="shared" ca="1" si="143"/>
        <v>427</v>
      </c>
      <c r="AB532">
        <f t="shared" ca="1" si="131"/>
        <v>1000</v>
      </c>
      <c r="AD532">
        <f t="shared" ca="1" si="132"/>
        <v>0</v>
      </c>
      <c r="AE532">
        <f t="shared" ca="1" si="133"/>
        <v>2</v>
      </c>
      <c r="AF532" s="2">
        <f t="shared" ca="1" si="134"/>
        <v>5.0000000000000001E-4</v>
      </c>
      <c r="AG532" s="14">
        <f t="shared" si="135"/>
        <v>4.0000000000000008E-2</v>
      </c>
    </row>
    <row r="533" spans="14:33" x14ac:dyDescent="0.25">
      <c r="N533" s="7">
        <f t="shared" si="136"/>
        <v>52.80000000000048</v>
      </c>
      <c r="O533" s="19">
        <f t="shared" si="137"/>
        <v>613.14690826969388</v>
      </c>
      <c r="P533" s="2">
        <f t="shared" si="138"/>
        <v>3.7825612750792947</v>
      </c>
      <c r="Q533" s="2">
        <f t="shared" si="139"/>
        <v>383.07053045522781</v>
      </c>
      <c r="R533">
        <f t="shared" si="128"/>
        <v>1000.0000000000009</v>
      </c>
      <c r="T533" s="2">
        <f t="shared" si="129"/>
        <v>0.11596328755777703</v>
      </c>
      <c r="U533" s="8">
        <f t="shared" si="130"/>
        <v>0.1513024510031718</v>
      </c>
      <c r="X533" s="7">
        <f t="shared" si="140"/>
        <v>52.80000000000048</v>
      </c>
      <c r="Y533">
        <f t="shared" ca="1" si="141"/>
        <v>563</v>
      </c>
      <c r="Z533">
        <f t="shared" ca="1" si="142"/>
        <v>8</v>
      </c>
      <c r="AA533">
        <f t="shared" ca="1" si="143"/>
        <v>429</v>
      </c>
      <c r="AB533">
        <f t="shared" ca="1" si="131"/>
        <v>1000</v>
      </c>
      <c r="AD533">
        <f t="shared" ca="1" si="132"/>
        <v>0</v>
      </c>
      <c r="AE533">
        <f t="shared" ca="1" si="133"/>
        <v>0</v>
      </c>
      <c r="AF533" s="2">
        <f t="shared" ca="1" si="134"/>
        <v>4.0000000000000002E-4</v>
      </c>
      <c r="AG533" s="14">
        <f t="shared" si="135"/>
        <v>4.0000000000000008E-2</v>
      </c>
    </row>
    <row r="534" spans="14:33" x14ac:dyDescent="0.25">
      <c r="N534" s="7">
        <f t="shared" si="136"/>
        <v>52.900000000000482</v>
      </c>
      <c r="O534" s="19">
        <f t="shared" si="137"/>
        <v>613.03094498213613</v>
      </c>
      <c r="P534" s="2">
        <f t="shared" si="138"/>
        <v>3.7472221116338997</v>
      </c>
      <c r="Q534" s="2">
        <f t="shared" si="139"/>
        <v>383.22183290623099</v>
      </c>
      <c r="R534">
        <f t="shared" si="128"/>
        <v>1000.0000000000009</v>
      </c>
      <c r="T534" s="2">
        <f t="shared" si="129"/>
        <v>0.11485815560764429</v>
      </c>
      <c r="U534" s="8">
        <f t="shared" si="130"/>
        <v>0.149888884465356</v>
      </c>
      <c r="X534" s="7">
        <f t="shared" si="140"/>
        <v>52.900000000000482</v>
      </c>
      <c r="Y534">
        <f t="shared" ca="1" si="141"/>
        <v>563</v>
      </c>
      <c r="Z534">
        <f t="shared" ca="1" si="142"/>
        <v>8</v>
      </c>
      <c r="AA534">
        <f t="shared" ca="1" si="143"/>
        <v>429</v>
      </c>
      <c r="AB534">
        <f t="shared" ca="1" si="131"/>
        <v>1000</v>
      </c>
      <c r="AD534">
        <f t="shared" ca="1" si="132"/>
        <v>1</v>
      </c>
      <c r="AE534">
        <f t="shared" ca="1" si="133"/>
        <v>0</v>
      </c>
      <c r="AF534" s="2">
        <f t="shared" ca="1" si="134"/>
        <v>4.0000000000000002E-4</v>
      </c>
      <c r="AG534" s="14">
        <f t="shared" si="135"/>
        <v>4.0000000000000008E-2</v>
      </c>
    </row>
    <row r="535" spans="14:33" x14ac:dyDescent="0.25">
      <c r="N535" s="7">
        <f t="shared" si="136"/>
        <v>53.000000000000483</v>
      </c>
      <c r="O535" s="19">
        <f t="shared" si="137"/>
        <v>612.9160868265285</v>
      </c>
      <c r="P535" s="2">
        <f t="shared" si="138"/>
        <v>3.7121913827761883</v>
      </c>
      <c r="Q535" s="2">
        <f t="shared" si="139"/>
        <v>383.37172179069637</v>
      </c>
      <c r="R535">
        <f t="shared" si="128"/>
        <v>1000.000000000001</v>
      </c>
      <c r="T535" s="2">
        <f t="shared" si="129"/>
        <v>0.11376309079411706</v>
      </c>
      <c r="U535" s="8">
        <f t="shared" si="130"/>
        <v>0.14848765531104755</v>
      </c>
      <c r="X535" s="7">
        <f t="shared" si="140"/>
        <v>53.000000000000483</v>
      </c>
      <c r="Y535">
        <f t="shared" ca="1" si="141"/>
        <v>562</v>
      </c>
      <c r="Z535">
        <f t="shared" ca="1" si="142"/>
        <v>9</v>
      </c>
      <c r="AA535">
        <f t="shared" ca="1" si="143"/>
        <v>429</v>
      </c>
      <c r="AB535">
        <f t="shared" ca="1" si="131"/>
        <v>1000</v>
      </c>
      <c r="AD535">
        <f t="shared" ca="1" si="132"/>
        <v>1</v>
      </c>
      <c r="AE535">
        <f t="shared" ca="1" si="133"/>
        <v>0</v>
      </c>
      <c r="AF535" s="2">
        <f t="shared" ca="1" si="134"/>
        <v>4.4999999999999999E-4</v>
      </c>
      <c r="AG535" s="14">
        <f t="shared" si="135"/>
        <v>4.0000000000000008E-2</v>
      </c>
    </row>
    <row r="536" spans="14:33" x14ac:dyDescent="0.25">
      <c r="N536" s="7">
        <f t="shared" si="136"/>
        <v>53.100000000000485</v>
      </c>
      <c r="O536" s="19">
        <f t="shared" si="137"/>
        <v>612.80232373573438</v>
      </c>
      <c r="P536" s="2">
        <f t="shared" si="138"/>
        <v>3.677466818259258</v>
      </c>
      <c r="Q536" s="2">
        <f t="shared" si="139"/>
        <v>383.52020944600741</v>
      </c>
      <c r="R536">
        <f t="shared" si="128"/>
        <v>1000.0000000000011</v>
      </c>
      <c r="T536" s="2">
        <f t="shared" si="129"/>
        <v>0.11267801058451654</v>
      </c>
      <c r="U536" s="8">
        <f t="shared" si="130"/>
        <v>0.14709867273037033</v>
      </c>
      <c r="X536" s="7">
        <f t="shared" si="140"/>
        <v>53.100000000000485</v>
      </c>
      <c r="Y536">
        <f t="shared" ca="1" si="141"/>
        <v>561</v>
      </c>
      <c r="Z536">
        <f t="shared" ca="1" si="142"/>
        <v>10</v>
      </c>
      <c r="AA536">
        <f t="shared" ca="1" si="143"/>
        <v>429</v>
      </c>
      <c r="AB536">
        <f t="shared" ca="1" si="131"/>
        <v>1000</v>
      </c>
      <c r="AD536">
        <f t="shared" ca="1" si="132"/>
        <v>0</v>
      </c>
      <c r="AE536">
        <f t="shared" ca="1" si="133"/>
        <v>0</v>
      </c>
      <c r="AF536" s="2">
        <f t="shared" ca="1" si="134"/>
        <v>5.0000000000000001E-4</v>
      </c>
      <c r="AG536" s="14">
        <f t="shared" si="135"/>
        <v>4.0000000000000008E-2</v>
      </c>
    </row>
    <row r="537" spans="14:33" x14ac:dyDescent="0.25">
      <c r="N537" s="7">
        <f t="shared" si="136"/>
        <v>53.200000000000486</v>
      </c>
      <c r="O537" s="19">
        <f t="shared" si="137"/>
        <v>612.68964572514983</v>
      </c>
      <c r="P537" s="2">
        <f t="shared" si="138"/>
        <v>3.6430461561134044</v>
      </c>
      <c r="Q537" s="2">
        <f t="shared" si="139"/>
        <v>383.66730811873776</v>
      </c>
      <c r="R537">
        <f t="shared" si="128"/>
        <v>1000.000000000001</v>
      </c>
      <c r="T537" s="2">
        <f t="shared" si="129"/>
        <v>0.11160283293747453</v>
      </c>
      <c r="U537" s="8">
        <f t="shared" si="130"/>
        <v>0.14572184624453619</v>
      </c>
      <c r="X537" s="7">
        <f t="shared" si="140"/>
        <v>53.200000000000486</v>
      </c>
      <c r="Y537">
        <f t="shared" ca="1" si="141"/>
        <v>561</v>
      </c>
      <c r="Z537">
        <f t="shared" ca="1" si="142"/>
        <v>10</v>
      </c>
      <c r="AA537">
        <f t="shared" ca="1" si="143"/>
        <v>429</v>
      </c>
      <c r="AB537">
        <f t="shared" ca="1" si="131"/>
        <v>1000</v>
      </c>
      <c r="AD537">
        <f t="shared" ca="1" si="132"/>
        <v>0</v>
      </c>
      <c r="AE537">
        <f t="shared" ca="1" si="133"/>
        <v>1</v>
      </c>
      <c r="AF537" s="2">
        <f t="shared" ca="1" si="134"/>
        <v>5.0000000000000001E-4</v>
      </c>
      <c r="AG537" s="14">
        <f t="shared" si="135"/>
        <v>4.0000000000000008E-2</v>
      </c>
    </row>
    <row r="538" spans="14:33" x14ac:dyDescent="0.25">
      <c r="N538" s="7">
        <f t="shared" si="136"/>
        <v>53.300000000000487</v>
      </c>
      <c r="O538" s="19">
        <f t="shared" si="137"/>
        <v>612.57804289221235</v>
      </c>
      <c r="P538" s="2">
        <f t="shared" si="138"/>
        <v>3.6089271428063427</v>
      </c>
      <c r="Q538" s="2">
        <f t="shared" si="139"/>
        <v>383.81302996498232</v>
      </c>
      <c r="R538">
        <f t="shared" si="128"/>
        <v>1000.000000000001</v>
      </c>
      <c r="T538" s="2">
        <f t="shared" si="129"/>
        <v>0.11053747630404467</v>
      </c>
      <c r="U538" s="8">
        <f t="shared" si="130"/>
        <v>0.14435708571225372</v>
      </c>
      <c r="X538" s="7">
        <f t="shared" si="140"/>
        <v>53.300000000000487</v>
      </c>
      <c r="Y538">
        <f t="shared" ca="1" si="141"/>
        <v>561</v>
      </c>
      <c r="Z538">
        <f t="shared" ca="1" si="142"/>
        <v>9</v>
      </c>
      <c r="AA538">
        <f t="shared" ca="1" si="143"/>
        <v>430</v>
      </c>
      <c r="AB538">
        <f t="shared" ca="1" si="131"/>
        <v>1000</v>
      </c>
      <c r="AD538">
        <f t="shared" ca="1" si="132"/>
        <v>0</v>
      </c>
      <c r="AE538">
        <f t="shared" ca="1" si="133"/>
        <v>0</v>
      </c>
      <c r="AF538" s="2">
        <f t="shared" ca="1" si="134"/>
        <v>4.4999999999999999E-4</v>
      </c>
      <c r="AG538" s="14">
        <f t="shared" si="135"/>
        <v>4.0000000000000008E-2</v>
      </c>
    </row>
    <row r="539" spans="14:33" x14ac:dyDescent="0.25">
      <c r="N539" s="7">
        <f t="shared" si="136"/>
        <v>53.400000000000489</v>
      </c>
      <c r="O539" s="19">
        <f t="shared" si="137"/>
        <v>612.46750541590836</v>
      </c>
      <c r="P539" s="2">
        <f t="shared" si="138"/>
        <v>3.5751075333981337</v>
      </c>
      <c r="Q539" s="2">
        <f t="shared" si="139"/>
        <v>383.95738705069459</v>
      </c>
      <c r="R539">
        <f t="shared" si="128"/>
        <v>1000.0000000000011</v>
      </c>
      <c r="T539" s="2">
        <f t="shared" si="129"/>
        <v>0.10948185962869882</v>
      </c>
      <c r="U539" s="8">
        <f t="shared" si="130"/>
        <v>0.14300430133592537</v>
      </c>
      <c r="X539" s="7">
        <f t="shared" si="140"/>
        <v>53.400000000000489</v>
      </c>
      <c r="Y539">
        <f t="shared" ca="1" si="141"/>
        <v>561</v>
      </c>
      <c r="Z539">
        <f t="shared" ca="1" si="142"/>
        <v>9</v>
      </c>
      <c r="AA539">
        <f t="shared" ca="1" si="143"/>
        <v>430</v>
      </c>
      <c r="AB539">
        <f t="shared" ca="1" si="131"/>
        <v>1000</v>
      </c>
      <c r="AD539">
        <f t="shared" ca="1" si="132"/>
        <v>0</v>
      </c>
      <c r="AE539">
        <f t="shared" ca="1" si="133"/>
        <v>0</v>
      </c>
      <c r="AF539" s="2">
        <f t="shared" ca="1" si="134"/>
        <v>4.4999999999999999E-4</v>
      </c>
      <c r="AG539" s="14">
        <f t="shared" si="135"/>
        <v>4.0000000000000008E-2</v>
      </c>
    </row>
    <row r="540" spans="14:33" x14ac:dyDescent="0.25">
      <c r="N540" s="7">
        <f t="shared" si="136"/>
        <v>53.50000000000049</v>
      </c>
      <c r="O540" s="19">
        <f t="shared" si="137"/>
        <v>612.3580235562797</v>
      </c>
      <c r="P540" s="2">
        <f t="shared" si="138"/>
        <v>3.5415850916909069</v>
      </c>
      <c r="Q540" s="2">
        <f t="shared" si="139"/>
        <v>384.1003913520305</v>
      </c>
      <c r="R540">
        <f t="shared" si="128"/>
        <v>1000.0000000000011</v>
      </c>
      <c r="T540" s="2">
        <f t="shared" si="129"/>
        <v>0.10843590235021149</v>
      </c>
      <c r="U540" s="8">
        <f t="shared" si="130"/>
        <v>0.14166340366763627</v>
      </c>
      <c r="X540" s="7">
        <f t="shared" si="140"/>
        <v>53.50000000000049</v>
      </c>
      <c r="Y540">
        <f t="shared" ca="1" si="141"/>
        <v>561</v>
      </c>
      <c r="Z540">
        <f t="shared" ca="1" si="142"/>
        <v>9</v>
      </c>
      <c r="AA540">
        <f t="shared" ca="1" si="143"/>
        <v>430</v>
      </c>
      <c r="AB540">
        <f t="shared" ca="1" si="131"/>
        <v>1000</v>
      </c>
      <c r="AD540">
        <f t="shared" ca="1" si="132"/>
        <v>0</v>
      </c>
      <c r="AE540">
        <f t="shared" ca="1" si="133"/>
        <v>1</v>
      </c>
      <c r="AF540" s="2">
        <f t="shared" ca="1" si="134"/>
        <v>4.4999999999999999E-4</v>
      </c>
      <c r="AG540" s="14">
        <f t="shared" si="135"/>
        <v>4.0000000000000008E-2</v>
      </c>
    </row>
    <row r="541" spans="14:33" x14ac:dyDescent="0.25">
      <c r="N541" s="7">
        <f t="shared" si="136"/>
        <v>53.600000000000492</v>
      </c>
      <c r="O541" s="19">
        <f t="shared" si="137"/>
        <v>612.24958765392944</v>
      </c>
      <c r="P541" s="2">
        <f t="shared" si="138"/>
        <v>3.5083575903734823</v>
      </c>
      <c r="Q541" s="2">
        <f t="shared" si="139"/>
        <v>384.24205475569812</v>
      </c>
      <c r="R541">
        <f t="shared" si="128"/>
        <v>1000.0000000000011</v>
      </c>
      <c r="T541" s="2">
        <f t="shared" si="129"/>
        <v>0.1073995244024349</v>
      </c>
      <c r="U541" s="8">
        <f t="shared" si="130"/>
        <v>0.14033430361493932</v>
      </c>
      <c r="X541" s="7">
        <f t="shared" si="140"/>
        <v>53.600000000000492</v>
      </c>
      <c r="Y541">
        <f t="shared" ca="1" si="141"/>
        <v>561</v>
      </c>
      <c r="Z541">
        <f t="shared" ca="1" si="142"/>
        <v>8</v>
      </c>
      <c r="AA541">
        <f t="shared" ca="1" si="143"/>
        <v>431</v>
      </c>
      <c r="AB541">
        <f t="shared" ca="1" si="131"/>
        <v>1000</v>
      </c>
      <c r="AD541">
        <f t="shared" ca="1" si="132"/>
        <v>1</v>
      </c>
      <c r="AE541">
        <f t="shared" ca="1" si="133"/>
        <v>0</v>
      </c>
      <c r="AF541" s="2">
        <f t="shared" ca="1" si="134"/>
        <v>4.0000000000000002E-4</v>
      </c>
      <c r="AG541" s="14">
        <f t="shared" si="135"/>
        <v>4.0000000000000008E-2</v>
      </c>
    </row>
    <row r="542" spans="14:33" x14ac:dyDescent="0.25">
      <c r="N542" s="7">
        <f t="shared" si="136"/>
        <v>53.700000000000493</v>
      </c>
      <c r="O542" s="19">
        <f t="shared" si="137"/>
        <v>612.14218812952697</v>
      </c>
      <c r="P542" s="2">
        <f t="shared" si="138"/>
        <v>3.475422811160978</v>
      </c>
      <c r="Q542" s="2">
        <f t="shared" si="139"/>
        <v>384.38238905931308</v>
      </c>
      <c r="R542">
        <f t="shared" si="128"/>
        <v>1000.0000000000011</v>
      </c>
      <c r="T542" s="2">
        <f t="shared" si="129"/>
        <v>0.10637264621496766</v>
      </c>
      <c r="U542" s="8">
        <f t="shared" si="130"/>
        <v>0.13901691244643913</v>
      </c>
      <c r="X542" s="7">
        <f t="shared" si="140"/>
        <v>53.700000000000493</v>
      </c>
      <c r="Y542">
        <f t="shared" ca="1" si="141"/>
        <v>560</v>
      </c>
      <c r="Z542">
        <f t="shared" ca="1" si="142"/>
        <v>9</v>
      </c>
      <c r="AA542">
        <f t="shared" ca="1" si="143"/>
        <v>431</v>
      </c>
      <c r="AB542">
        <f t="shared" ca="1" si="131"/>
        <v>1000</v>
      </c>
      <c r="AD542">
        <f t="shared" ca="1" si="132"/>
        <v>0</v>
      </c>
      <c r="AE542">
        <f t="shared" ca="1" si="133"/>
        <v>0</v>
      </c>
      <c r="AF542" s="2">
        <f t="shared" ca="1" si="134"/>
        <v>4.4999999999999999E-4</v>
      </c>
      <c r="AG542" s="14">
        <f t="shared" si="135"/>
        <v>4.0000000000000008E-2</v>
      </c>
    </row>
    <row r="543" spans="14:33" x14ac:dyDescent="0.25">
      <c r="N543" s="7">
        <f t="shared" si="136"/>
        <v>53.800000000000495</v>
      </c>
      <c r="O543" s="19">
        <f t="shared" si="137"/>
        <v>612.03581548331204</v>
      </c>
      <c r="P543" s="2">
        <f t="shared" si="138"/>
        <v>3.4427785449295065</v>
      </c>
      <c r="Q543" s="2">
        <f t="shared" si="139"/>
        <v>384.52140597175952</v>
      </c>
      <c r="R543">
        <f t="shared" si="128"/>
        <v>1000.0000000000011</v>
      </c>
      <c r="T543" s="2">
        <f t="shared" si="129"/>
        <v>0.10535518871371906</v>
      </c>
      <c r="U543" s="8">
        <f t="shared" si="130"/>
        <v>0.13771114179718028</v>
      </c>
      <c r="X543" s="7">
        <f t="shared" si="140"/>
        <v>53.800000000000495</v>
      </c>
      <c r="Y543">
        <f t="shared" ca="1" si="141"/>
        <v>560</v>
      </c>
      <c r="Z543">
        <f t="shared" ca="1" si="142"/>
        <v>9</v>
      </c>
      <c r="AA543">
        <f t="shared" ca="1" si="143"/>
        <v>431</v>
      </c>
      <c r="AB543">
        <f t="shared" ca="1" si="131"/>
        <v>1000</v>
      </c>
      <c r="AD543">
        <f t="shared" ca="1" si="132"/>
        <v>0</v>
      </c>
      <c r="AE543">
        <f t="shared" ca="1" si="133"/>
        <v>0</v>
      </c>
      <c r="AF543" s="2">
        <f t="shared" ca="1" si="134"/>
        <v>4.4999999999999999E-4</v>
      </c>
      <c r="AG543" s="14">
        <f t="shared" si="135"/>
        <v>4.0000000000000008E-2</v>
      </c>
    </row>
    <row r="544" spans="14:33" x14ac:dyDescent="0.25">
      <c r="N544" s="7">
        <f t="shared" si="136"/>
        <v>53.900000000000496</v>
      </c>
      <c r="O544" s="19">
        <f t="shared" si="137"/>
        <v>611.93046029459833</v>
      </c>
      <c r="P544" s="2">
        <f t="shared" si="138"/>
        <v>3.4104225918460456</v>
      </c>
      <c r="Q544" s="2">
        <f t="shared" si="139"/>
        <v>384.6591171135567</v>
      </c>
      <c r="R544">
        <f t="shared" si="128"/>
        <v>1000.0000000000011</v>
      </c>
      <c r="T544" s="2">
        <f t="shared" si="129"/>
        <v>0.10434707332137239</v>
      </c>
      <c r="U544" s="8">
        <f t="shared" si="130"/>
        <v>0.13641690367384182</v>
      </c>
      <c r="X544" s="7">
        <f t="shared" si="140"/>
        <v>53.900000000000496</v>
      </c>
      <c r="Y544">
        <f t="shared" ca="1" si="141"/>
        <v>560</v>
      </c>
      <c r="Z544">
        <f t="shared" ca="1" si="142"/>
        <v>9</v>
      </c>
      <c r="AA544">
        <f t="shared" ca="1" si="143"/>
        <v>431</v>
      </c>
      <c r="AB544">
        <f t="shared" ca="1" si="131"/>
        <v>1000</v>
      </c>
      <c r="AD544">
        <f t="shared" ca="1" si="132"/>
        <v>1</v>
      </c>
      <c r="AE544">
        <f t="shared" ca="1" si="133"/>
        <v>0</v>
      </c>
      <c r="AF544" s="2">
        <f t="shared" ca="1" si="134"/>
        <v>4.4999999999999999E-4</v>
      </c>
      <c r="AG544" s="14">
        <f t="shared" si="135"/>
        <v>4.0000000000000008E-2</v>
      </c>
    </row>
    <row r="545" spans="14:33" x14ac:dyDescent="0.25">
      <c r="N545" s="7">
        <f t="shared" si="136"/>
        <v>54.000000000000497</v>
      </c>
      <c r="O545" s="19">
        <f t="shared" si="137"/>
        <v>611.82611322127696</v>
      </c>
      <c r="P545" s="2">
        <f t="shared" si="138"/>
        <v>3.3783527614935762</v>
      </c>
      <c r="Q545" s="2">
        <f t="shared" si="139"/>
        <v>384.79553401723052</v>
      </c>
      <c r="R545">
        <f t="shared" si="128"/>
        <v>1000.0000000000011</v>
      </c>
      <c r="T545" s="2">
        <f t="shared" si="129"/>
        <v>0.10334822195774912</v>
      </c>
      <c r="U545" s="8">
        <f t="shared" si="130"/>
        <v>0.13513411045974308</v>
      </c>
      <c r="X545" s="7">
        <f t="shared" si="140"/>
        <v>54.000000000000497</v>
      </c>
      <c r="Y545">
        <f t="shared" ca="1" si="141"/>
        <v>559</v>
      </c>
      <c r="Z545">
        <f t="shared" ca="1" si="142"/>
        <v>10</v>
      </c>
      <c r="AA545">
        <f t="shared" ca="1" si="143"/>
        <v>431</v>
      </c>
      <c r="AB545">
        <f t="shared" ca="1" si="131"/>
        <v>1000</v>
      </c>
      <c r="AD545">
        <f t="shared" ca="1" si="132"/>
        <v>0</v>
      </c>
      <c r="AE545">
        <f t="shared" ca="1" si="133"/>
        <v>1</v>
      </c>
      <c r="AF545" s="2">
        <f t="shared" ca="1" si="134"/>
        <v>5.0000000000000001E-4</v>
      </c>
      <c r="AG545" s="14">
        <f t="shared" si="135"/>
        <v>4.0000000000000008E-2</v>
      </c>
    </row>
    <row r="546" spans="14:33" x14ac:dyDescent="0.25">
      <c r="N546" s="7">
        <f t="shared" si="136"/>
        <v>54.100000000000499</v>
      </c>
      <c r="O546" s="19">
        <f t="shared" si="137"/>
        <v>611.72276499931922</v>
      </c>
      <c r="P546" s="2">
        <f t="shared" si="138"/>
        <v>3.3465668729915823</v>
      </c>
      <c r="Q546" s="2">
        <f t="shared" si="139"/>
        <v>384.93066812769024</v>
      </c>
      <c r="R546">
        <f t="shared" si="128"/>
        <v>1000.0000000000011</v>
      </c>
      <c r="T546" s="2">
        <f t="shared" si="129"/>
        <v>0.10235855704007682</v>
      </c>
      <c r="U546" s="8">
        <f t="shared" si="130"/>
        <v>0.1338626749196633</v>
      </c>
      <c r="X546" s="7">
        <f t="shared" si="140"/>
        <v>54.100000000000499</v>
      </c>
      <c r="Y546">
        <f t="shared" ca="1" si="141"/>
        <v>559</v>
      </c>
      <c r="Z546">
        <f t="shared" ca="1" si="142"/>
        <v>9</v>
      </c>
      <c r="AA546">
        <f t="shared" ca="1" si="143"/>
        <v>432</v>
      </c>
      <c r="AB546">
        <f t="shared" ca="1" si="131"/>
        <v>1000</v>
      </c>
      <c r="AD546">
        <f t="shared" ca="1" si="132"/>
        <v>1</v>
      </c>
      <c r="AE546">
        <f t="shared" ca="1" si="133"/>
        <v>0</v>
      </c>
      <c r="AF546" s="2">
        <f t="shared" ca="1" si="134"/>
        <v>4.4999999999999999E-4</v>
      </c>
      <c r="AG546" s="14">
        <f t="shared" si="135"/>
        <v>4.0000000000000008E-2</v>
      </c>
    </row>
    <row r="547" spans="14:33" x14ac:dyDescent="0.25">
      <c r="N547" s="7">
        <f t="shared" si="136"/>
        <v>54.2000000000005</v>
      </c>
      <c r="O547" s="19">
        <f t="shared" si="137"/>
        <v>611.6204064422792</v>
      </c>
      <c r="P547" s="2">
        <f t="shared" si="138"/>
        <v>3.3150627551119958</v>
      </c>
      <c r="Q547" s="2">
        <f t="shared" si="139"/>
        <v>385.06453080260991</v>
      </c>
      <c r="R547">
        <f t="shared" si="128"/>
        <v>1000.0000000000011</v>
      </c>
      <c r="T547" s="2">
        <f t="shared" si="129"/>
        <v>0.10137800148316306</v>
      </c>
      <c r="U547" s="8">
        <f t="shared" si="130"/>
        <v>0.13260251020447986</v>
      </c>
      <c r="X547" s="7">
        <f t="shared" si="140"/>
        <v>54.2000000000005</v>
      </c>
      <c r="Y547">
        <f t="shared" ca="1" si="141"/>
        <v>558</v>
      </c>
      <c r="Z547">
        <f t="shared" ca="1" si="142"/>
        <v>10</v>
      </c>
      <c r="AA547">
        <f t="shared" ca="1" si="143"/>
        <v>432</v>
      </c>
      <c r="AB547">
        <f t="shared" ca="1" si="131"/>
        <v>1000</v>
      </c>
      <c r="AD547">
        <f t="shared" ca="1" si="132"/>
        <v>0</v>
      </c>
      <c r="AE547">
        <f t="shared" ca="1" si="133"/>
        <v>0</v>
      </c>
      <c r="AF547" s="2">
        <f t="shared" ca="1" si="134"/>
        <v>5.0000000000000001E-4</v>
      </c>
      <c r="AG547" s="14">
        <f t="shared" si="135"/>
        <v>4.0000000000000008E-2</v>
      </c>
    </row>
    <row r="548" spans="14:33" x14ac:dyDescent="0.25">
      <c r="N548" s="7">
        <f t="shared" si="136"/>
        <v>54.300000000000502</v>
      </c>
      <c r="O548" s="19">
        <f t="shared" si="137"/>
        <v>611.51902844079609</v>
      </c>
      <c r="P548" s="2">
        <f t="shared" si="138"/>
        <v>3.2838382463906788</v>
      </c>
      <c r="Q548" s="2">
        <f t="shared" si="139"/>
        <v>385.1971333128144</v>
      </c>
      <c r="R548">
        <f t="shared" si="128"/>
        <v>1000.0000000000011</v>
      </c>
      <c r="T548" s="2">
        <f t="shared" si="129"/>
        <v>0.10040647869947777</v>
      </c>
      <c r="U548" s="8">
        <f t="shared" si="130"/>
        <v>0.13135352985562718</v>
      </c>
      <c r="X548" s="7">
        <f t="shared" si="140"/>
        <v>54.300000000000502</v>
      </c>
      <c r="Y548">
        <f t="shared" ca="1" si="141"/>
        <v>558</v>
      </c>
      <c r="Z548">
        <f t="shared" ca="1" si="142"/>
        <v>10</v>
      </c>
      <c r="AA548">
        <f t="shared" ca="1" si="143"/>
        <v>432</v>
      </c>
      <c r="AB548">
        <f t="shared" ca="1" si="131"/>
        <v>1000</v>
      </c>
      <c r="AD548">
        <f t="shared" ca="1" si="132"/>
        <v>0</v>
      </c>
      <c r="AE548">
        <f t="shared" ca="1" si="133"/>
        <v>0</v>
      </c>
      <c r="AF548" s="2">
        <f t="shared" ca="1" si="134"/>
        <v>5.0000000000000001E-4</v>
      </c>
      <c r="AG548" s="14">
        <f t="shared" si="135"/>
        <v>4.0000000000000008E-2</v>
      </c>
    </row>
    <row r="549" spans="14:33" x14ac:dyDescent="0.25">
      <c r="N549" s="7">
        <f t="shared" si="136"/>
        <v>54.400000000000503</v>
      </c>
      <c r="O549" s="19">
        <f t="shared" si="137"/>
        <v>611.41862196209661</v>
      </c>
      <c r="P549" s="2">
        <f t="shared" si="138"/>
        <v>3.2528911952345294</v>
      </c>
      <c r="Q549" s="2">
        <f t="shared" si="139"/>
        <v>385.32848684267003</v>
      </c>
      <c r="R549">
        <f t="shared" si="128"/>
        <v>1000.0000000000011</v>
      </c>
      <c r="T549" s="2">
        <f t="shared" si="129"/>
        <v>9.9443912599146672E-2</v>
      </c>
      <c r="U549" s="8">
        <f t="shared" si="130"/>
        <v>0.1301156478093812</v>
      </c>
      <c r="X549" s="7">
        <f t="shared" si="140"/>
        <v>54.400000000000503</v>
      </c>
      <c r="Y549">
        <f t="shared" ca="1" si="141"/>
        <v>558</v>
      </c>
      <c r="Z549">
        <f t="shared" ca="1" si="142"/>
        <v>10</v>
      </c>
      <c r="AA549">
        <f t="shared" ca="1" si="143"/>
        <v>432</v>
      </c>
      <c r="AB549">
        <f t="shared" ca="1" si="131"/>
        <v>1000</v>
      </c>
      <c r="AD549">
        <f t="shared" ca="1" si="132"/>
        <v>0</v>
      </c>
      <c r="AE549">
        <f t="shared" ca="1" si="133"/>
        <v>2</v>
      </c>
      <c r="AF549" s="2">
        <f t="shared" ca="1" si="134"/>
        <v>5.0000000000000001E-4</v>
      </c>
      <c r="AG549" s="14">
        <f t="shared" si="135"/>
        <v>4.0000000000000008E-2</v>
      </c>
    </row>
    <row r="550" spans="14:33" x14ac:dyDescent="0.25">
      <c r="N550" s="7">
        <f t="shared" si="136"/>
        <v>54.500000000000504</v>
      </c>
      <c r="O550" s="19">
        <f t="shared" si="137"/>
        <v>611.31917804949751</v>
      </c>
      <c r="P550" s="2">
        <f t="shared" si="138"/>
        <v>3.222219460024295</v>
      </c>
      <c r="Q550" s="2">
        <f t="shared" si="139"/>
        <v>385.45860249047939</v>
      </c>
      <c r="R550">
        <f t="shared" si="128"/>
        <v>1000.0000000000013</v>
      </c>
      <c r="T550" s="2">
        <f t="shared" si="129"/>
        <v>9.8490227589857385E-2</v>
      </c>
      <c r="U550" s="8">
        <f t="shared" si="130"/>
        <v>0.12888877840097182</v>
      </c>
      <c r="X550" s="7">
        <f t="shared" si="140"/>
        <v>54.500000000000504</v>
      </c>
      <c r="Y550">
        <f t="shared" ca="1" si="141"/>
        <v>558</v>
      </c>
      <c r="Z550">
        <f t="shared" ca="1" si="142"/>
        <v>8</v>
      </c>
      <c r="AA550">
        <f t="shared" ca="1" si="143"/>
        <v>434</v>
      </c>
      <c r="AB550">
        <f t="shared" ca="1" si="131"/>
        <v>1000</v>
      </c>
      <c r="AD550">
        <f t="shared" ca="1" si="132"/>
        <v>1</v>
      </c>
      <c r="AE550">
        <f t="shared" ca="1" si="133"/>
        <v>0</v>
      </c>
      <c r="AF550" s="2">
        <f t="shared" ca="1" si="134"/>
        <v>4.0000000000000002E-4</v>
      </c>
      <c r="AG550" s="14">
        <f t="shared" si="135"/>
        <v>4.0000000000000008E-2</v>
      </c>
    </row>
    <row r="551" spans="14:33" x14ac:dyDescent="0.25">
      <c r="N551" s="7">
        <f t="shared" si="136"/>
        <v>54.600000000000506</v>
      </c>
      <c r="O551" s="19">
        <f t="shared" si="137"/>
        <v>611.22068782190763</v>
      </c>
      <c r="P551" s="2">
        <f t="shared" si="138"/>
        <v>3.1918209092131806</v>
      </c>
      <c r="Q551" s="2">
        <f t="shared" si="139"/>
        <v>385.58749126888034</v>
      </c>
      <c r="R551">
        <f t="shared" si="128"/>
        <v>1000.0000000000011</v>
      </c>
      <c r="T551" s="2">
        <f t="shared" si="129"/>
        <v>9.7545348576681346E-2</v>
      </c>
      <c r="U551" s="8">
        <f t="shared" si="130"/>
        <v>0.12767283636852725</v>
      </c>
      <c r="X551" s="7">
        <f t="shared" si="140"/>
        <v>54.600000000000506</v>
      </c>
      <c r="Y551">
        <f t="shared" ca="1" si="141"/>
        <v>557</v>
      </c>
      <c r="Z551">
        <f t="shared" ca="1" si="142"/>
        <v>9</v>
      </c>
      <c r="AA551">
        <f t="shared" ca="1" si="143"/>
        <v>434</v>
      </c>
      <c r="AB551">
        <f t="shared" ca="1" si="131"/>
        <v>1000</v>
      </c>
      <c r="AD551">
        <f t="shared" ca="1" si="132"/>
        <v>0</v>
      </c>
      <c r="AE551">
        <f t="shared" ca="1" si="133"/>
        <v>1</v>
      </c>
      <c r="AF551" s="2">
        <f t="shared" ca="1" si="134"/>
        <v>4.4999999999999999E-4</v>
      </c>
      <c r="AG551" s="14">
        <f t="shared" si="135"/>
        <v>4.0000000000000008E-2</v>
      </c>
    </row>
    <row r="552" spans="14:33" x14ac:dyDescent="0.25">
      <c r="N552" s="7">
        <f t="shared" si="136"/>
        <v>54.700000000000507</v>
      </c>
      <c r="O552" s="19">
        <f t="shared" si="137"/>
        <v>611.12314247333097</v>
      </c>
      <c r="P552" s="2">
        <f t="shared" si="138"/>
        <v>3.1616934214213348</v>
      </c>
      <c r="Q552" s="2">
        <f t="shared" si="139"/>
        <v>385.71516410524885</v>
      </c>
      <c r="R552">
        <f t="shared" si="128"/>
        <v>1000.0000000000011</v>
      </c>
      <c r="T552" s="2">
        <f t="shared" si="129"/>
        <v>9.6609200961813191E-2</v>
      </c>
      <c r="U552" s="8">
        <f t="shared" si="130"/>
        <v>0.12646773685685339</v>
      </c>
      <c r="X552" s="7">
        <f t="shared" si="140"/>
        <v>54.700000000000507</v>
      </c>
      <c r="Y552">
        <f t="shared" ca="1" si="141"/>
        <v>557</v>
      </c>
      <c r="Z552">
        <f t="shared" ca="1" si="142"/>
        <v>8</v>
      </c>
      <c r="AA552">
        <f t="shared" ca="1" si="143"/>
        <v>435</v>
      </c>
      <c r="AB552">
        <f t="shared" ca="1" si="131"/>
        <v>1000</v>
      </c>
      <c r="AD552">
        <f t="shared" ca="1" si="132"/>
        <v>1</v>
      </c>
      <c r="AE552">
        <f t="shared" ca="1" si="133"/>
        <v>2</v>
      </c>
      <c r="AF552" s="2">
        <f t="shared" ca="1" si="134"/>
        <v>4.0000000000000002E-4</v>
      </c>
      <c r="AG552" s="14">
        <f t="shared" si="135"/>
        <v>4.0000000000000008E-2</v>
      </c>
    </row>
    <row r="553" spans="14:33" x14ac:dyDescent="0.25">
      <c r="N553" s="7">
        <f t="shared" si="136"/>
        <v>54.800000000000509</v>
      </c>
      <c r="O553" s="19">
        <f t="shared" si="137"/>
        <v>611.02653327236919</v>
      </c>
      <c r="P553" s="2">
        <f t="shared" si="138"/>
        <v>3.131834885526295</v>
      </c>
      <c r="Q553" s="2">
        <f t="shared" si="139"/>
        <v>385.8416318421057</v>
      </c>
      <c r="R553">
        <f t="shared" si="128"/>
        <v>1000.0000000000011</v>
      </c>
      <c r="T553" s="2">
        <f t="shared" si="129"/>
        <v>9.5681710644229978E-2</v>
      </c>
      <c r="U553" s="8">
        <f t="shared" si="130"/>
        <v>0.12527339542105181</v>
      </c>
      <c r="X553" s="7">
        <f t="shared" si="140"/>
        <v>54.800000000000509</v>
      </c>
      <c r="Y553">
        <f t="shared" ca="1" si="141"/>
        <v>556</v>
      </c>
      <c r="Z553">
        <f t="shared" ca="1" si="142"/>
        <v>7</v>
      </c>
      <c r="AA553">
        <f t="shared" ca="1" si="143"/>
        <v>437</v>
      </c>
      <c r="AB553">
        <f t="shared" ca="1" si="131"/>
        <v>1000</v>
      </c>
      <c r="AD553">
        <f t="shared" ca="1" si="132"/>
        <v>0</v>
      </c>
      <c r="AE553">
        <f t="shared" ca="1" si="133"/>
        <v>1</v>
      </c>
      <c r="AF553" s="2">
        <f t="shared" ca="1" si="134"/>
        <v>3.5000000000000005E-4</v>
      </c>
      <c r="AG553" s="14">
        <f t="shared" si="135"/>
        <v>4.0000000000000008E-2</v>
      </c>
    </row>
    <row r="554" spans="14:33" x14ac:dyDescent="0.25">
      <c r="N554" s="7">
        <f t="shared" si="136"/>
        <v>54.90000000000051</v>
      </c>
      <c r="O554" s="19">
        <f t="shared" si="137"/>
        <v>610.93085156172492</v>
      </c>
      <c r="P554" s="2">
        <f t="shared" si="138"/>
        <v>3.1022432007494731</v>
      </c>
      <c r="Q554" s="2">
        <f t="shared" si="139"/>
        <v>385.96690523752676</v>
      </c>
      <c r="R554">
        <f t="shared" si="128"/>
        <v>1000.0000000000011</v>
      </c>
      <c r="T554" s="2">
        <f t="shared" si="129"/>
        <v>9.476280401927234E-2</v>
      </c>
      <c r="U554" s="8">
        <f t="shared" si="130"/>
        <v>0.12408972802997893</v>
      </c>
      <c r="X554" s="7">
        <f t="shared" si="140"/>
        <v>54.90000000000051</v>
      </c>
      <c r="Y554">
        <f t="shared" ca="1" si="141"/>
        <v>556</v>
      </c>
      <c r="Z554">
        <f t="shared" ca="1" si="142"/>
        <v>6</v>
      </c>
      <c r="AA554">
        <f t="shared" ca="1" si="143"/>
        <v>438</v>
      </c>
      <c r="AB554">
        <f t="shared" ca="1" si="131"/>
        <v>1000</v>
      </c>
      <c r="AD554">
        <f t="shared" ca="1" si="132"/>
        <v>0</v>
      </c>
      <c r="AE554">
        <f t="shared" ca="1" si="133"/>
        <v>0</v>
      </c>
      <c r="AF554" s="2">
        <f t="shared" ca="1" si="134"/>
        <v>3.0000000000000003E-4</v>
      </c>
      <c r="AG554" s="14">
        <f t="shared" si="135"/>
        <v>4.0000000000000008E-2</v>
      </c>
    </row>
    <row r="555" spans="14:33" x14ac:dyDescent="0.25">
      <c r="N555" s="7">
        <f t="shared" si="136"/>
        <v>55.000000000000512</v>
      </c>
      <c r="O555" s="19">
        <f t="shared" si="137"/>
        <v>610.83608875770562</v>
      </c>
      <c r="P555" s="2">
        <f t="shared" si="138"/>
        <v>3.0729162767387663</v>
      </c>
      <c r="Q555" s="2">
        <f t="shared" si="139"/>
        <v>386.09099496555672</v>
      </c>
      <c r="R555">
        <f t="shared" si="128"/>
        <v>1000.0000000000011</v>
      </c>
      <c r="T555" s="2">
        <f t="shared" si="129"/>
        <v>9.3852407978149976E-2</v>
      </c>
      <c r="U555" s="8">
        <f t="shared" si="130"/>
        <v>0.12291665106955066</v>
      </c>
      <c r="X555" s="7">
        <f t="shared" si="140"/>
        <v>55.000000000000512</v>
      </c>
      <c r="Y555">
        <f t="shared" ca="1" si="141"/>
        <v>556</v>
      </c>
      <c r="Z555">
        <f t="shared" ca="1" si="142"/>
        <v>6</v>
      </c>
      <c r="AA555">
        <f t="shared" ca="1" si="143"/>
        <v>438</v>
      </c>
      <c r="AB555">
        <f t="shared" ca="1" si="131"/>
        <v>1000</v>
      </c>
      <c r="AD555">
        <f t="shared" ca="1" si="132"/>
        <v>0</v>
      </c>
      <c r="AE555">
        <f t="shared" ca="1" si="133"/>
        <v>0</v>
      </c>
      <c r="AF555" s="2">
        <f t="shared" ca="1" si="134"/>
        <v>3.0000000000000003E-4</v>
      </c>
      <c r="AG555" s="14">
        <f t="shared" si="135"/>
        <v>4.0000000000000008E-2</v>
      </c>
    </row>
    <row r="556" spans="14:33" x14ac:dyDescent="0.25">
      <c r="N556" s="7">
        <f t="shared" si="136"/>
        <v>55.100000000000513</v>
      </c>
      <c r="O556" s="19">
        <f t="shared" si="137"/>
        <v>610.74223634972748</v>
      </c>
      <c r="P556" s="2">
        <f t="shared" si="138"/>
        <v>3.0438520336473656</v>
      </c>
      <c r="Q556" s="2">
        <f t="shared" si="139"/>
        <v>386.21391161662626</v>
      </c>
      <c r="R556">
        <f t="shared" si="128"/>
        <v>1000.0000000000011</v>
      </c>
      <c r="T556" s="2">
        <f t="shared" si="129"/>
        <v>9.2950449907372903E-2</v>
      </c>
      <c r="U556" s="8">
        <f t="shared" si="130"/>
        <v>0.12175408134589463</v>
      </c>
      <c r="X556" s="7">
        <f t="shared" si="140"/>
        <v>55.100000000000513</v>
      </c>
      <c r="Y556">
        <f t="shared" ca="1" si="141"/>
        <v>556</v>
      </c>
      <c r="Z556">
        <f t="shared" ca="1" si="142"/>
        <v>6</v>
      </c>
      <c r="AA556">
        <f t="shared" ca="1" si="143"/>
        <v>438</v>
      </c>
      <c r="AB556">
        <f t="shared" ca="1" si="131"/>
        <v>1000</v>
      </c>
      <c r="AD556">
        <f t="shared" ca="1" si="132"/>
        <v>0</v>
      </c>
      <c r="AE556">
        <f t="shared" ca="1" si="133"/>
        <v>0</v>
      </c>
      <c r="AF556" s="2">
        <f t="shared" ca="1" si="134"/>
        <v>3.0000000000000003E-4</v>
      </c>
      <c r="AG556" s="14">
        <f t="shared" si="135"/>
        <v>4.0000000000000008E-2</v>
      </c>
    </row>
    <row r="557" spans="14:33" x14ac:dyDescent="0.25">
      <c r="N557" s="7">
        <f t="shared" si="136"/>
        <v>55.200000000000514</v>
      </c>
      <c r="O557" s="19">
        <f t="shared" si="137"/>
        <v>610.64928589982014</v>
      </c>
      <c r="P557" s="2">
        <f t="shared" si="138"/>
        <v>3.0150484022088437</v>
      </c>
      <c r="Q557" s="2">
        <f t="shared" si="139"/>
        <v>386.33566569797216</v>
      </c>
      <c r="R557">
        <f t="shared" si="128"/>
        <v>1000.0000000000011</v>
      </c>
      <c r="T557" s="2">
        <f t="shared" si="129"/>
        <v>9.2056857688111227E-2</v>
      </c>
      <c r="U557" s="8">
        <f t="shared" si="130"/>
        <v>0.12060193608835378</v>
      </c>
      <c r="X557" s="7">
        <f t="shared" si="140"/>
        <v>55.200000000000514</v>
      </c>
      <c r="Y557">
        <f t="shared" ca="1" si="141"/>
        <v>556</v>
      </c>
      <c r="Z557">
        <f t="shared" ca="1" si="142"/>
        <v>6</v>
      </c>
      <c r="AA557">
        <f t="shared" ca="1" si="143"/>
        <v>438</v>
      </c>
      <c r="AB557">
        <f t="shared" ca="1" si="131"/>
        <v>1000</v>
      </c>
      <c r="AD557">
        <f t="shared" ca="1" si="132"/>
        <v>0</v>
      </c>
      <c r="AE557">
        <f t="shared" ca="1" si="133"/>
        <v>0</v>
      </c>
      <c r="AF557" s="2">
        <f t="shared" ca="1" si="134"/>
        <v>3.0000000000000003E-4</v>
      </c>
      <c r="AG557" s="14">
        <f t="shared" si="135"/>
        <v>4.0000000000000008E-2</v>
      </c>
    </row>
    <row r="558" spans="14:33" x14ac:dyDescent="0.25">
      <c r="N558" s="7">
        <f t="shared" si="136"/>
        <v>55.300000000000516</v>
      </c>
      <c r="O558" s="19">
        <f t="shared" si="137"/>
        <v>610.55722904213201</v>
      </c>
      <c r="P558" s="2">
        <f t="shared" si="138"/>
        <v>2.9865033238086012</v>
      </c>
      <c r="Q558" s="2">
        <f t="shared" si="139"/>
        <v>386.45626763406051</v>
      </c>
      <c r="R558">
        <f t="shared" si="128"/>
        <v>1000.0000000000011</v>
      </c>
      <c r="T558" s="2">
        <f t="shared" si="129"/>
        <v>9.117155969548485E-2</v>
      </c>
      <c r="U558" s="8">
        <f t="shared" si="130"/>
        <v>0.11946013295234406</v>
      </c>
      <c r="X558" s="7">
        <f t="shared" si="140"/>
        <v>55.300000000000516</v>
      </c>
      <c r="Y558">
        <f t="shared" ca="1" si="141"/>
        <v>556</v>
      </c>
      <c r="Z558">
        <f t="shared" ca="1" si="142"/>
        <v>6</v>
      </c>
      <c r="AA558">
        <f t="shared" ca="1" si="143"/>
        <v>438</v>
      </c>
      <c r="AB558">
        <f t="shared" ca="1" si="131"/>
        <v>1000</v>
      </c>
      <c r="AD558">
        <f t="shared" ca="1" si="132"/>
        <v>0</v>
      </c>
      <c r="AE558">
        <f t="shared" ca="1" si="133"/>
        <v>0</v>
      </c>
      <c r="AF558" s="2">
        <f t="shared" ca="1" si="134"/>
        <v>3.0000000000000003E-4</v>
      </c>
      <c r="AG558" s="14">
        <f t="shared" si="135"/>
        <v>4.0000000000000008E-2</v>
      </c>
    </row>
    <row r="559" spans="14:33" x14ac:dyDescent="0.25">
      <c r="N559" s="7">
        <f t="shared" si="136"/>
        <v>55.400000000000517</v>
      </c>
      <c r="O559" s="19">
        <f t="shared" si="137"/>
        <v>610.46605748243655</v>
      </c>
      <c r="P559" s="2">
        <f t="shared" si="138"/>
        <v>2.958214750551742</v>
      </c>
      <c r="Q559" s="2">
        <f t="shared" si="139"/>
        <v>386.57572776701284</v>
      </c>
      <c r="R559">
        <f t="shared" si="128"/>
        <v>1000.0000000000011</v>
      </c>
      <c r="T559" s="2">
        <f t="shared" si="129"/>
        <v>9.0294484797785568E-2</v>
      </c>
      <c r="U559" s="8">
        <f t="shared" si="130"/>
        <v>0.11832859002206969</v>
      </c>
      <c r="X559" s="7">
        <f t="shared" si="140"/>
        <v>55.400000000000517</v>
      </c>
      <c r="Y559">
        <f t="shared" ca="1" si="141"/>
        <v>556</v>
      </c>
      <c r="Z559">
        <f t="shared" ca="1" si="142"/>
        <v>6</v>
      </c>
      <c r="AA559">
        <f t="shared" ca="1" si="143"/>
        <v>438</v>
      </c>
      <c r="AB559">
        <f t="shared" ca="1" si="131"/>
        <v>1000</v>
      </c>
      <c r="AD559">
        <f t="shared" ca="1" si="132"/>
        <v>0</v>
      </c>
      <c r="AE559">
        <f t="shared" ca="1" si="133"/>
        <v>2</v>
      </c>
      <c r="AF559" s="2">
        <f t="shared" ca="1" si="134"/>
        <v>3.0000000000000003E-4</v>
      </c>
      <c r="AG559" s="14">
        <f t="shared" si="135"/>
        <v>4.0000000000000008E-2</v>
      </c>
    </row>
    <row r="560" spans="14:33" x14ac:dyDescent="0.25">
      <c r="N560" s="7">
        <f t="shared" si="136"/>
        <v>55.500000000000519</v>
      </c>
      <c r="O560" s="19">
        <f t="shared" si="137"/>
        <v>610.37576299763873</v>
      </c>
      <c r="P560" s="2">
        <f t="shared" si="138"/>
        <v>2.9301806453274577</v>
      </c>
      <c r="Q560" s="2">
        <f t="shared" si="139"/>
        <v>386.69405635703492</v>
      </c>
      <c r="R560">
        <f t="shared" si="128"/>
        <v>1000.0000000000011</v>
      </c>
      <c r="T560" s="2">
        <f t="shared" si="129"/>
        <v>8.9425562355633023E-2</v>
      </c>
      <c r="U560" s="8">
        <f t="shared" si="130"/>
        <v>0.11720722581309831</v>
      </c>
      <c r="X560" s="7">
        <f t="shared" si="140"/>
        <v>55.500000000000519</v>
      </c>
      <c r="Y560">
        <f t="shared" ca="1" si="141"/>
        <v>556</v>
      </c>
      <c r="Z560">
        <f t="shared" ca="1" si="142"/>
        <v>4</v>
      </c>
      <c r="AA560">
        <f t="shared" ca="1" si="143"/>
        <v>440</v>
      </c>
      <c r="AB560">
        <f t="shared" ca="1" si="131"/>
        <v>1000</v>
      </c>
      <c r="AD560">
        <f t="shared" ca="1" si="132"/>
        <v>0</v>
      </c>
      <c r="AE560">
        <f t="shared" ca="1" si="133"/>
        <v>0</v>
      </c>
      <c r="AF560" s="2">
        <f t="shared" ca="1" si="134"/>
        <v>2.0000000000000001E-4</v>
      </c>
      <c r="AG560" s="14">
        <f t="shared" si="135"/>
        <v>4.0000000000000008E-2</v>
      </c>
    </row>
    <row r="561" spans="14:33" x14ac:dyDescent="0.25">
      <c r="N561" s="7">
        <f t="shared" si="136"/>
        <v>55.60000000000052</v>
      </c>
      <c r="O561" s="19">
        <f t="shared" si="137"/>
        <v>610.28633743528314</v>
      </c>
      <c r="P561" s="2">
        <f t="shared" si="138"/>
        <v>2.9023989818699922</v>
      </c>
      <c r="Q561" s="2">
        <f t="shared" si="139"/>
        <v>386.81126358284803</v>
      </c>
      <c r="R561">
        <f t="shared" si="128"/>
        <v>1000.0000000000011</v>
      </c>
      <c r="T561" s="2">
        <f t="shared" si="129"/>
        <v>8.8564722221066622E-2</v>
      </c>
      <c r="U561" s="8">
        <f t="shared" si="130"/>
        <v>0.11609595927479971</v>
      </c>
      <c r="X561" s="7">
        <f t="shared" si="140"/>
        <v>55.60000000000052</v>
      </c>
      <c r="Y561">
        <f t="shared" ca="1" si="141"/>
        <v>556</v>
      </c>
      <c r="Z561">
        <f t="shared" ca="1" si="142"/>
        <v>4</v>
      </c>
      <c r="AA561">
        <f t="shared" ca="1" si="143"/>
        <v>440</v>
      </c>
      <c r="AB561">
        <f t="shared" ca="1" si="131"/>
        <v>1000</v>
      </c>
      <c r="AD561">
        <f t="shared" ca="1" si="132"/>
        <v>0</v>
      </c>
      <c r="AE561">
        <f t="shared" ca="1" si="133"/>
        <v>0</v>
      </c>
      <c r="AF561" s="2">
        <f t="shared" ca="1" si="134"/>
        <v>2.0000000000000001E-4</v>
      </c>
      <c r="AG561" s="14">
        <f t="shared" si="135"/>
        <v>4.0000000000000008E-2</v>
      </c>
    </row>
    <row r="562" spans="14:33" x14ac:dyDescent="0.25">
      <c r="N562" s="7">
        <f t="shared" si="136"/>
        <v>55.700000000000522</v>
      </c>
      <c r="O562" s="19">
        <f t="shared" si="137"/>
        <v>610.19777271306202</v>
      </c>
      <c r="P562" s="2">
        <f t="shared" si="138"/>
        <v>2.8748677448162594</v>
      </c>
      <c r="Q562" s="2">
        <f t="shared" si="139"/>
        <v>386.92735954212282</v>
      </c>
      <c r="R562">
        <f t="shared" si="128"/>
        <v>1000.0000000000011</v>
      </c>
      <c r="T562" s="2">
        <f t="shared" si="129"/>
        <v>8.7711894736575258E-2</v>
      </c>
      <c r="U562" s="8">
        <f t="shared" si="130"/>
        <v>0.11499470979265039</v>
      </c>
      <c r="X562" s="7">
        <f t="shared" si="140"/>
        <v>55.700000000000522</v>
      </c>
      <c r="Y562">
        <f t="shared" ca="1" si="141"/>
        <v>556</v>
      </c>
      <c r="Z562">
        <f t="shared" ca="1" si="142"/>
        <v>4</v>
      </c>
      <c r="AA562">
        <f t="shared" ca="1" si="143"/>
        <v>440</v>
      </c>
      <c r="AB562">
        <f t="shared" ca="1" si="131"/>
        <v>1000</v>
      </c>
      <c r="AD562">
        <f t="shared" ca="1" si="132"/>
        <v>0</v>
      </c>
      <c r="AE562">
        <f t="shared" ca="1" si="133"/>
        <v>0</v>
      </c>
      <c r="AF562" s="2">
        <f t="shared" ca="1" si="134"/>
        <v>2.0000000000000001E-4</v>
      </c>
      <c r="AG562" s="14">
        <f t="shared" si="135"/>
        <v>4.0000000000000008E-2</v>
      </c>
    </row>
    <row r="563" spans="14:33" x14ac:dyDescent="0.25">
      <c r="N563" s="7">
        <f t="shared" si="136"/>
        <v>55.800000000000523</v>
      </c>
      <c r="O563" s="19">
        <f t="shared" si="137"/>
        <v>610.11006081832545</v>
      </c>
      <c r="P563" s="2">
        <f t="shared" si="138"/>
        <v>2.8475849297601843</v>
      </c>
      <c r="Q563" s="2">
        <f t="shared" si="139"/>
        <v>387.04235425191547</v>
      </c>
      <c r="R563">
        <f t="shared" si="128"/>
        <v>1000.0000000000011</v>
      </c>
      <c r="T563" s="2">
        <f t="shared" si="129"/>
        <v>8.6867010734066663E-2</v>
      </c>
      <c r="U563" s="8">
        <f t="shared" si="130"/>
        <v>0.11390339719040739</v>
      </c>
      <c r="X563" s="7">
        <f t="shared" si="140"/>
        <v>55.800000000000523</v>
      </c>
      <c r="Y563">
        <f t="shared" ca="1" si="141"/>
        <v>556</v>
      </c>
      <c r="Z563">
        <f t="shared" ca="1" si="142"/>
        <v>4</v>
      </c>
      <c r="AA563">
        <f t="shared" ca="1" si="143"/>
        <v>440</v>
      </c>
      <c r="AB563">
        <f t="shared" ca="1" si="131"/>
        <v>1000</v>
      </c>
      <c r="AD563">
        <f t="shared" ca="1" si="132"/>
        <v>0</v>
      </c>
      <c r="AE563">
        <f t="shared" ca="1" si="133"/>
        <v>0</v>
      </c>
      <c r="AF563" s="2">
        <f t="shared" ca="1" si="134"/>
        <v>2.0000000000000001E-4</v>
      </c>
      <c r="AG563" s="14">
        <f t="shared" si="135"/>
        <v>4.0000000000000008E-2</v>
      </c>
    </row>
    <row r="564" spans="14:33" x14ac:dyDescent="0.25">
      <c r="N564" s="7">
        <f t="shared" si="136"/>
        <v>55.900000000000524</v>
      </c>
      <c r="O564" s="19">
        <f t="shared" si="137"/>
        <v>610.02319380759138</v>
      </c>
      <c r="P564" s="2">
        <f t="shared" si="138"/>
        <v>2.8205485433038437</v>
      </c>
      <c r="Q564" s="2">
        <f t="shared" si="139"/>
        <v>387.1562576491059</v>
      </c>
      <c r="R564">
        <f t="shared" si="128"/>
        <v>1000.0000000000011</v>
      </c>
      <c r="T564" s="2">
        <f t="shared" si="129"/>
        <v>8.6030001533778017E-2</v>
      </c>
      <c r="U564" s="8">
        <f t="shared" si="130"/>
        <v>0.11282194173215376</v>
      </c>
      <c r="X564" s="7">
        <f t="shared" si="140"/>
        <v>55.900000000000524</v>
      </c>
      <c r="Y564">
        <f t="shared" ca="1" si="141"/>
        <v>556</v>
      </c>
      <c r="Z564">
        <f t="shared" ca="1" si="142"/>
        <v>4</v>
      </c>
      <c r="AA564">
        <f t="shared" ca="1" si="143"/>
        <v>440</v>
      </c>
      <c r="AB564">
        <f t="shared" ca="1" si="131"/>
        <v>1000</v>
      </c>
      <c r="AD564">
        <f t="shared" ca="1" si="132"/>
        <v>0</v>
      </c>
      <c r="AE564">
        <f t="shared" ca="1" si="133"/>
        <v>0</v>
      </c>
      <c r="AF564" s="2">
        <f t="shared" ca="1" si="134"/>
        <v>2.0000000000000001E-4</v>
      </c>
      <c r="AG564" s="14">
        <f t="shared" si="135"/>
        <v>4.0000000000000008E-2</v>
      </c>
    </row>
    <row r="565" spans="14:33" x14ac:dyDescent="0.25">
      <c r="N565" s="7">
        <f t="shared" si="136"/>
        <v>56.000000000000526</v>
      </c>
      <c r="O565" s="19">
        <f t="shared" si="137"/>
        <v>609.93716380605758</v>
      </c>
      <c r="P565" s="2">
        <f t="shared" si="138"/>
        <v>2.7937566031054679</v>
      </c>
      <c r="Q565" s="2">
        <f t="shared" si="139"/>
        <v>387.26907959083803</v>
      </c>
      <c r="R565">
        <f t="shared" si="128"/>
        <v>1000.0000000000011</v>
      </c>
      <c r="T565" s="2">
        <f t="shared" si="129"/>
        <v>8.5200798943129735E-2</v>
      </c>
      <c r="U565" s="8">
        <f t="shared" si="130"/>
        <v>0.11175026412421872</v>
      </c>
      <c r="X565" s="7">
        <f t="shared" si="140"/>
        <v>56.000000000000526</v>
      </c>
      <c r="Y565">
        <f t="shared" ca="1" si="141"/>
        <v>556</v>
      </c>
      <c r="Z565">
        <f t="shared" ca="1" si="142"/>
        <v>4</v>
      </c>
      <c r="AA565">
        <f t="shared" ca="1" si="143"/>
        <v>440</v>
      </c>
      <c r="AB565">
        <f t="shared" ca="1" si="131"/>
        <v>1000</v>
      </c>
      <c r="AD565">
        <f t="shared" ca="1" si="132"/>
        <v>0</v>
      </c>
      <c r="AE565">
        <f t="shared" ca="1" si="133"/>
        <v>0</v>
      </c>
      <c r="AF565" s="2">
        <f t="shared" ca="1" si="134"/>
        <v>2.0000000000000001E-4</v>
      </c>
      <c r="AG565" s="14">
        <f t="shared" si="135"/>
        <v>4.0000000000000008E-2</v>
      </c>
    </row>
    <row r="566" spans="14:33" x14ac:dyDescent="0.25">
      <c r="N566" s="7">
        <f t="shared" si="136"/>
        <v>56.100000000000527</v>
      </c>
      <c r="O566" s="19">
        <f t="shared" si="137"/>
        <v>609.85196300711448</v>
      </c>
      <c r="P566" s="2">
        <f t="shared" si="138"/>
        <v>2.767207137924379</v>
      </c>
      <c r="Q566" s="2">
        <f t="shared" si="139"/>
        <v>387.38082985496226</v>
      </c>
      <c r="R566">
        <f t="shared" si="128"/>
        <v>1000.0000000000011</v>
      </c>
      <c r="T566" s="2">
        <f t="shared" si="129"/>
        <v>8.4379335255524088E-2</v>
      </c>
      <c r="U566" s="8">
        <f t="shared" si="130"/>
        <v>0.11068828551697517</v>
      </c>
      <c r="X566" s="7">
        <f t="shared" si="140"/>
        <v>56.100000000000527</v>
      </c>
      <c r="Y566">
        <f t="shared" ca="1" si="141"/>
        <v>556</v>
      </c>
      <c r="Z566">
        <f t="shared" ca="1" si="142"/>
        <v>4</v>
      </c>
      <c r="AA566">
        <f t="shared" ca="1" si="143"/>
        <v>440</v>
      </c>
      <c r="AB566">
        <f t="shared" ca="1" si="131"/>
        <v>1000</v>
      </c>
      <c r="AD566">
        <f t="shared" ca="1" si="132"/>
        <v>1</v>
      </c>
      <c r="AE566">
        <f t="shared" ca="1" si="133"/>
        <v>0</v>
      </c>
      <c r="AF566" s="2">
        <f t="shared" ca="1" si="134"/>
        <v>2.0000000000000001E-4</v>
      </c>
      <c r="AG566" s="14">
        <f t="shared" si="135"/>
        <v>4.0000000000000008E-2</v>
      </c>
    </row>
    <row r="567" spans="14:33" x14ac:dyDescent="0.25">
      <c r="N567" s="7">
        <f t="shared" si="136"/>
        <v>56.200000000000529</v>
      </c>
      <c r="O567" s="19">
        <f t="shared" si="137"/>
        <v>609.76758367185892</v>
      </c>
      <c r="P567" s="2">
        <f t="shared" si="138"/>
        <v>2.7408981876629279</v>
      </c>
      <c r="Q567" s="2">
        <f t="shared" si="139"/>
        <v>387.49151814047923</v>
      </c>
      <c r="R567">
        <f t="shared" si="128"/>
        <v>1000.000000000001</v>
      </c>
      <c r="T567" s="2">
        <f t="shared" si="129"/>
        <v>8.3565543249090046E-2</v>
      </c>
      <c r="U567" s="8">
        <f t="shared" si="130"/>
        <v>0.10963592750651713</v>
      </c>
      <c r="X567" s="7">
        <f t="shared" si="140"/>
        <v>56.200000000000529</v>
      </c>
      <c r="Y567">
        <f t="shared" ca="1" si="141"/>
        <v>555</v>
      </c>
      <c r="Z567">
        <f t="shared" ca="1" si="142"/>
        <v>5</v>
      </c>
      <c r="AA567">
        <f t="shared" ca="1" si="143"/>
        <v>440</v>
      </c>
      <c r="AB567">
        <f t="shared" ca="1" si="131"/>
        <v>1000</v>
      </c>
      <c r="AD567">
        <f t="shared" ca="1" si="132"/>
        <v>0</v>
      </c>
      <c r="AE567">
        <f t="shared" ca="1" si="133"/>
        <v>0</v>
      </c>
      <c r="AF567" s="2">
        <f t="shared" ca="1" si="134"/>
        <v>2.5000000000000001E-4</v>
      </c>
      <c r="AG567" s="14">
        <f t="shared" si="135"/>
        <v>4.0000000000000008E-2</v>
      </c>
    </row>
    <row r="568" spans="14:33" x14ac:dyDescent="0.25">
      <c r="N568" s="7">
        <f t="shared" si="136"/>
        <v>56.30000000000053</v>
      </c>
      <c r="O568" s="19">
        <f t="shared" si="137"/>
        <v>609.68401812860986</v>
      </c>
      <c r="P568" s="2">
        <f t="shared" si="138"/>
        <v>2.7148278034055005</v>
      </c>
      <c r="Q568" s="2">
        <f t="shared" si="139"/>
        <v>387.60115406798576</v>
      </c>
      <c r="R568">
        <f t="shared" si="128"/>
        <v>1000.0000000000011</v>
      </c>
      <c r="T568" s="2">
        <f t="shared" si="129"/>
        <v>8.2759356185376665E-2</v>
      </c>
      <c r="U568" s="8">
        <f t="shared" si="130"/>
        <v>0.10859311213622003</v>
      </c>
      <c r="X568" s="7">
        <f t="shared" si="140"/>
        <v>56.30000000000053</v>
      </c>
      <c r="Y568">
        <f t="shared" ca="1" si="141"/>
        <v>555</v>
      </c>
      <c r="Z568">
        <f t="shared" ca="1" si="142"/>
        <v>5</v>
      </c>
      <c r="AA568">
        <f t="shared" ca="1" si="143"/>
        <v>440</v>
      </c>
      <c r="AB568">
        <f t="shared" ca="1" si="131"/>
        <v>1000</v>
      </c>
      <c r="AD568">
        <f t="shared" ca="1" si="132"/>
        <v>0</v>
      </c>
      <c r="AE568">
        <f t="shared" ca="1" si="133"/>
        <v>0</v>
      </c>
      <c r="AF568" s="2">
        <f t="shared" ca="1" si="134"/>
        <v>2.5000000000000001E-4</v>
      </c>
      <c r="AG568" s="14">
        <f t="shared" si="135"/>
        <v>4.0000000000000008E-2</v>
      </c>
    </row>
    <row r="569" spans="14:33" x14ac:dyDescent="0.25">
      <c r="N569" s="7">
        <f t="shared" si="136"/>
        <v>56.400000000000531</v>
      </c>
      <c r="O569" s="19">
        <f t="shared" si="137"/>
        <v>609.60125877242444</v>
      </c>
      <c r="P569" s="2">
        <f t="shared" si="138"/>
        <v>2.6889940474546572</v>
      </c>
      <c r="Q569" s="2">
        <f t="shared" si="139"/>
        <v>387.70974718012201</v>
      </c>
      <c r="R569">
        <f t="shared" si="128"/>
        <v>1000.0000000000011</v>
      </c>
      <c r="T569" s="2">
        <f t="shared" si="129"/>
        <v>8.1960707807995789E-2</v>
      </c>
      <c r="U569" s="8">
        <f t="shared" si="130"/>
        <v>0.10755976189818631</v>
      </c>
      <c r="X569" s="7">
        <f t="shared" si="140"/>
        <v>56.400000000000531</v>
      </c>
      <c r="Y569">
        <f t="shared" ca="1" si="141"/>
        <v>555</v>
      </c>
      <c r="Z569">
        <f t="shared" ca="1" si="142"/>
        <v>5</v>
      </c>
      <c r="AA569">
        <f t="shared" ca="1" si="143"/>
        <v>440</v>
      </c>
      <c r="AB569">
        <f t="shared" ca="1" si="131"/>
        <v>1000</v>
      </c>
      <c r="AD569">
        <f t="shared" ca="1" si="132"/>
        <v>0</v>
      </c>
      <c r="AE569">
        <f t="shared" ca="1" si="133"/>
        <v>2</v>
      </c>
      <c r="AF569" s="2">
        <f t="shared" ca="1" si="134"/>
        <v>2.5000000000000001E-4</v>
      </c>
      <c r="AG569" s="14">
        <f t="shared" si="135"/>
        <v>4.0000000000000008E-2</v>
      </c>
    </row>
    <row r="570" spans="14:33" x14ac:dyDescent="0.25">
      <c r="N570" s="7">
        <f t="shared" si="136"/>
        <v>56.500000000000533</v>
      </c>
      <c r="O570" s="19">
        <f t="shared" si="137"/>
        <v>609.51929806461646</v>
      </c>
      <c r="P570" s="2">
        <f t="shared" si="138"/>
        <v>2.6633949933644665</v>
      </c>
      <c r="Q570" s="2">
        <f t="shared" si="139"/>
        <v>387.8173069420202</v>
      </c>
      <c r="R570">
        <f t="shared" si="128"/>
        <v>1000.0000000000011</v>
      </c>
      <c r="T570" s="2">
        <f t="shared" si="129"/>
        <v>8.1169532341216183E-2</v>
      </c>
      <c r="U570" s="8">
        <f t="shared" si="130"/>
        <v>0.10653579973457868</v>
      </c>
      <c r="X570" s="7">
        <f t="shared" si="140"/>
        <v>56.500000000000533</v>
      </c>
      <c r="Y570">
        <f t="shared" ca="1" si="141"/>
        <v>555</v>
      </c>
      <c r="Z570">
        <f t="shared" ca="1" si="142"/>
        <v>3</v>
      </c>
      <c r="AA570">
        <f t="shared" ca="1" si="143"/>
        <v>442</v>
      </c>
      <c r="AB570">
        <f t="shared" ca="1" si="131"/>
        <v>1000</v>
      </c>
      <c r="AD570">
        <f t="shared" ca="1" si="132"/>
        <v>0</v>
      </c>
      <c r="AE570">
        <f t="shared" ca="1" si="133"/>
        <v>0</v>
      </c>
      <c r="AF570" s="2">
        <f t="shared" ca="1" si="134"/>
        <v>1.5000000000000001E-4</v>
      </c>
      <c r="AG570" s="14">
        <f t="shared" si="135"/>
        <v>4.0000000000000008E-2</v>
      </c>
    </row>
    <row r="571" spans="14:33" x14ac:dyDescent="0.25">
      <c r="N571" s="7">
        <f t="shared" si="136"/>
        <v>56.600000000000534</v>
      </c>
      <c r="O571" s="19">
        <f t="shared" si="137"/>
        <v>609.4381285322753</v>
      </c>
      <c r="P571" s="2">
        <f t="shared" si="138"/>
        <v>2.6380287259711039</v>
      </c>
      <c r="Q571" s="2">
        <f t="shared" si="139"/>
        <v>387.92384274175475</v>
      </c>
      <c r="R571">
        <f t="shared" si="128"/>
        <v>1000.0000000000011</v>
      </c>
      <c r="T571" s="2">
        <f t="shared" si="129"/>
        <v>8.0385764488510619E-2</v>
      </c>
      <c r="U571" s="8">
        <f t="shared" si="130"/>
        <v>0.10552114903884416</v>
      </c>
      <c r="X571" s="7">
        <f t="shared" si="140"/>
        <v>56.600000000000534</v>
      </c>
      <c r="Y571">
        <f t="shared" ca="1" si="141"/>
        <v>555</v>
      </c>
      <c r="Z571">
        <f t="shared" ca="1" si="142"/>
        <v>3</v>
      </c>
      <c r="AA571">
        <f t="shared" ca="1" si="143"/>
        <v>442</v>
      </c>
      <c r="AB571">
        <f t="shared" ca="1" si="131"/>
        <v>1000</v>
      </c>
      <c r="AD571">
        <f t="shared" ca="1" si="132"/>
        <v>0</v>
      </c>
      <c r="AE571">
        <f t="shared" ca="1" si="133"/>
        <v>0</v>
      </c>
      <c r="AF571" s="2">
        <f t="shared" ca="1" si="134"/>
        <v>1.5000000000000001E-4</v>
      </c>
      <c r="AG571" s="14">
        <f t="shared" si="135"/>
        <v>4.0000000000000008E-2</v>
      </c>
    </row>
    <row r="572" spans="14:33" x14ac:dyDescent="0.25">
      <c r="N572" s="7">
        <f t="shared" si="136"/>
        <v>56.700000000000536</v>
      </c>
      <c r="O572" s="19">
        <f t="shared" si="137"/>
        <v>609.35774276778682</v>
      </c>
      <c r="P572" s="2">
        <f t="shared" si="138"/>
        <v>2.61289334142077</v>
      </c>
      <c r="Q572" s="2">
        <f t="shared" si="139"/>
        <v>388.0293638907936</v>
      </c>
      <c r="R572">
        <f t="shared" si="128"/>
        <v>1000.0000000000011</v>
      </c>
      <c r="T572" s="2">
        <f t="shared" si="129"/>
        <v>7.9609339431057025E-2</v>
      </c>
      <c r="U572" s="8">
        <f t="shared" si="130"/>
        <v>0.10451573365683081</v>
      </c>
      <c r="X572" s="7">
        <f t="shared" si="140"/>
        <v>56.700000000000536</v>
      </c>
      <c r="Y572">
        <f t="shared" ca="1" si="141"/>
        <v>555</v>
      </c>
      <c r="Z572">
        <f t="shared" ca="1" si="142"/>
        <v>3</v>
      </c>
      <c r="AA572">
        <f t="shared" ca="1" si="143"/>
        <v>442</v>
      </c>
      <c r="AB572">
        <f t="shared" ca="1" si="131"/>
        <v>1000</v>
      </c>
      <c r="AD572">
        <f t="shared" ca="1" si="132"/>
        <v>1</v>
      </c>
      <c r="AE572">
        <f t="shared" ca="1" si="133"/>
        <v>0</v>
      </c>
      <c r="AF572" s="2">
        <f t="shared" ca="1" si="134"/>
        <v>1.5000000000000001E-4</v>
      </c>
      <c r="AG572" s="14">
        <f t="shared" si="135"/>
        <v>4.0000000000000008E-2</v>
      </c>
    </row>
    <row r="573" spans="14:33" x14ac:dyDescent="0.25">
      <c r="N573" s="7">
        <f t="shared" si="136"/>
        <v>56.800000000000537</v>
      </c>
      <c r="O573" s="19">
        <f t="shared" si="137"/>
        <v>609.27813342835577</v>
      </c>
      <c r="P573" s="2">
        <f t="shared" si="138"/>
        <v>2.5879869471949961</v>
      </c>
      <c r="Q573" s="2">
        <f t="shared" si="139"/>
        <v>388.13387962445046</v>
      </c>
      <c r="R573">
        <f t="shared" si="128"/>
        <v>1000.0000000000011</v>
      </c>
      <c r="T573" s="2">
        <f t="shared" si="129"/>
        <v>7.884019282619581E-2</v>
      </c>
      <c r="U573" s="8">
        <f t="shared" si="130"/>
        <v>0.10351947788779986</v>
      </c>
      <c r="X573" s="7">
        <f t="shared" si="140"/>
        <v>56.800000000000537</v>
      </c>
      <c r="Y573">
        <f t="shared" ca="1" si="141"/>
        <v>554</v>
      </c>
      <c r="Z573">
        <f t="shared" ca="1" si="142"/>
        <v>4</v>
      </c>
      <c r="AA573">
        <f t="shared" ca="1" si="143"/>
        <v>442</v>
      </c>
      <c r="AB573">
        <f t="shared" ca="1" si="131"/>
        <v>1000</v>
      </c>
      <c r="AD573">
        <f t="shared" ca="1" si="132"/>
        <v>0</v>
      </c>
      <c r="AE573">
        <f t="shared" ca="1" si="133"/>
        <v>1</v>
      </c>
      <c r="AF573" s="2">
        <f t="shared" ca="1" si="134"/>
        <v>2.0000000000000001E-4</v>
      </c>
      <c r="AG573" s="14">
        <f t="shared" si="135"/>
        <v>4.0000000000000008E-2</v>
      </c>
    </row>
    <row r="574" spans="14:33" x14ac:dyDescent="0.25">
      <c r="N574" s="7">
        <f t="shared" si="136"/>
        <v>56.900000000000539</v>
      </c>
      <c r="O574" s="19">
        <f t="shared" si="137"/>
        <v>609.19929323552958</v>
      </c>
      <c r="P574" s="2">
        <f t="shared" si="138"/>
        <v>2.5633076621333921</v>
      </c>
      <c r="Q574" s="2">
        <f t="shared" si="139"/>
        <v>388.23739910233826</v>
      </c>
      <c r="R574">
        <f t="shared" si="128"/>
        <v>1000.0000000000013</v>
      </c>
      <c r="T574" s="2">
        <f t="shared" si="129"/>
        <v>7.8078260805844013E-2</v>
      </c>
      <c r="U574" s="8">
        <f t="shared" si="130"/>
        <v>0.10253230648533569</v>
      </c>
      <c r="X574" s="7">
        <f t="shared" si="140"/>
        <v>56.900000000000539</v>
      </c>
      <c r="Y574">
        <f t="shared" ca="1" si="141"/>
        <v>554</v>
      </c>
      <c r="Z574">
        <f t="shared" ca="1" si="142"/>
        <v>3</v>
      </c>
      <c r="AA574">
        <f t="shared" ca="1" si="143"/>
        <v>443</v>
      </c>
      <c r="AB574">
        <f t="shared" ca="1" si="131"/>
        <v>1000</v>
      </c>
      <c r="AD574">
        <f t="shared" ca="1" si="132"/>
        <v>0</v>
      </c>
      <c r="AE574">
        <f t="shared" ca="1" si="133"/>
        <v>0</v>
      </c>
      <c r="AF574" s="2">
        <f t="shared" ca="1" si="134"/>
        <v>1.5000000000000001E-4</v>
      </c>
      <c r="AG574" s="14">
        <f t="shared" si="135"/>
        <v>4.0000000000000008E-2</v>
      </c>
    </row>
    <row r="575" spans="14:33" x14ac:dyDescent="0.25">
      <c r="N575" s="7">
        <f t="shared" si="136"/>
        <v>57.00000000000054</v>
      </c>
      <c r="O575" s="19">
        <f t="shared" si="137"/>
        <v>609.12121497472378</v>
      </c>
      <c r="P575" s="2">
        <f t="shared" si="138"/>
        <v>2.5388536164539004</v>
      </c>
      <c r="Q575" s="2">
        <f t="shared" si="139"/>
        <v>388.33993140882359</v>
      </c>
      <c r="R575">
        <f t="shared" si="128"/>
        <v>1000.0000000000014</v>
      </c>
      <c r="T575" s="2">
        <f t="shared" si="129"/>
        <v>7.7323479974868575E-2</v>
      </c>
      <c r="U575" s="8">
        <f t="shared" si="130"/>
        <v>0.10155414465815603</v>
      </c>
      <c r="X575" s="7">
        <f t="shared" si="140"/>
        <v>57.00000000000054</v>
      </c>
      <c r="Y575">
        <f t="shared" ca="1" si="141"/>
        <v>554</v>
      </c>
      <c r="Z575">
        <f t="shared" ca="1" si="142"/>
        <v>3</v>
      </c>
      <c r="AA575">
        <f t="shared" ca="1" si="143"/>
        <v>443</v>
      </c>
      <c r="AB575">
        <f t="shared" ca="1" si="131"/>
        <v>1000</v>
      </c>
      <c r="AD575">
        <f t="shared" ca="1" si="132"/>
        <v>0</v>
      </c>
      <c r="AE575">
        <f t="shared" ca="1" si="133"/>
        <v>0</v>
      </c>
      <c r="AF575" s="2">
        <f t="shared" ca="1" si="134"/>
        <v>1.5000000000000001E-4</v>
      </c>
      <c r="AG575" s="14">
        <f t="shared" si="135"/>
        <v>4.0000000000000008E-2</v>
      </c>
    </row>
    <row r="576" spans="14:33" x14ac:dyDescent="0.25">
      <c r="N576" s="7">
        <f t="shared" si="136"/>
        <v>57.100000000000541</v>
      </c>
      <c r="O576" s="19">
        <f t="shared" si="137"/>
        <v>609.04389149474889</v>
      </c>
      <c r="P576" s="2">
        <f t="shared" si="138"/>
        <v>2.5146229517706131</v>
      </c>
      <c r="Q576" s="2">
        <f t="shared" si="139"/>
        <v>388.44148555348175</v>
      </c>
      <c r="R576">
        <f t="shared" si="128"/>
        <v>1000.0000000000014</v>
      </c>
      <c r="T576" s="2">
        <f t="shared" si="129"/>
        <v>7.6575787409419324E-2</v>
      </c>
      <c r="U576" s="8">
        <f t="shared" si="130"/>
        <v>0.10058491807082454</v>
      </c>
      <c r="X576" s="7">
        <f t="shared" si="140"/>
        <v>57.100000000000541</v>
      </c>
      <c r="Y576">
        <f t="shared" ca="1" si="141"/>
        <v>554</v>
      </c>
      <c r="Z576">
        <f t="shared" ca="1" si="142"/>
        <v>3</v>
      </c>
      <c r="AA576">
        <f t="shared" ca="1" si="143"/>
        <v>443</v>
      </c>
      <c r="AB576">
        <f t="shared" ca="1" si="131"/>
        <v>1000</v>
      </c>
      <c r="AD576">
        <f t="shared" ca="1" si="132"/>
        <v>0</v>
      </c>
      <c r="AE576">
        <f t="shared" ca="1" si="133"/>
        <v>1</v>
      </c>
      <c r="AF576" s="2">
        <f t="shared" ca="1" si="134"/>
        <v>1.5000000000000001E-4</v>
      </c>
      <c r="AG576" s="14">
        <f t="shared" si="135"/>
        <v>4.0000000000000008E-2</v>
      </c>
    </row>
    <row r="577" spans="14:33" x14ac:dyDescent="0.25">
      <c r="N577" s="7">
        <f t="shared" si="136"/>
        <v>57.200000000000543</v>
      </c>
      <c r="O577" s="19">
        <f t="shared" si="137"/>
        <v>608.96731570733948</v>
      </c>
      <c r="P577" s="2">
        <f t="shared" si="138"/>
        <v>2.4906138211092079</v>
      </c>
      <c r="Q577" s="2">
        <f t="shared" si="139"/>
        <v>388.54207047155256</v>
      </c>
      <c r="R577">
        <f t="shared" si="128"/>
        <v>1000.0000000000014</v>
      </c>
      <c r="T577" s="2">
        <f t="shared" si="129"/>
        <v>7.5835120655223714E-2</v>
      </c>
      <c r="U577" s="8">
        <f t="shared" si="130"/>
        <v>9.962455284436833E-2</v>
      </c>
      <c r="X577" s="7">
        <f t="shared" si="140"/>
        <v>57.200000000000543</v>
      </c>
      <c r="Y577">
        <f t="shared" ca="1" si="141"/>
        <v>554</v>
      </c>
      <c r="Z577">
        <f t="shared" ca="1" si="142"/>
        <v>2</v>
      </c>
      <c r="AA577">
        <f t="shared" ca="1" si="143"/>
        <v>444</v>
      </c>
      <c r="AB577">
        <f t="shared" ca="1" si="131"/>
        <v>1000</v>
      </c>
      <c r="AD577">
        <f t="shared" ca="1" si="132"/>
        <v>0</v>
      </c>
      <c r="AE577">
        <f t="shared" ca="1" si="133"/>
        <v>0</v>
      </c>
      <c r="AF577" s="2">
        <f t="shared" ca="1" si="134"/>
        <v>1E-4</v>
      </c>
      <c r="AG577" s="14">
        <f t="shared" si="135"/>
        <v>4.0000000000000008E-2</v>
      </c>
    </row>
    <row r="578" spans="14:33" x14ac:dyDescent="0.25">
      <c r="N578" s="7">
        <f t="shared" si="136"/>
        <v>57.300000000000544</v>
      </c>
      <c r="O578" s="19">
        <f t="shared" si="137"/>
        <v>608.89148058668422</v>
      </c>
      <c r="P578" s="2">
        <f t="shared" si="138"/>
        <v>2.4668243889200632</v>
      </c>
      <c r="Q578" s="2">
        <f t="shared" si="139"/>
        <v>388.64169502439694</v>
      </c>
      <c r="R578">
        <f t="shared" si="128"/>
        <v>1000.0000000000011</v>
      </c>
      <c r="T578" s="2">
        <f t="shared" si="129"/>
        <v>7.5101417725844E-2</v>
      </c>
      <c r="U578" s="8">
        <f t="shared" si="130"/>
        <v>9.8672975556802545E-2</v>
      </c>
      <c r="X578" s="7">
        <f t="shared" si="140"/>
        <v>57.300000000000544</v>
      </c>
      <c r="Y578">
        <f t="shared" ca="1" si="141"/>
        <v>554</v>
      </c>
      <c r="Z578">
        <f t="shared" ca="1" si="142"/>
        <v>2</v>
      </c>
      <c r="AA578">
        <f t="shared" ca="1" si="143"/>
        <v>444</v>
      </c>
      <c r="AB578">
        <f t="shared" ca="1" si="131"/>
        <v>1000</v>
      </c>
      <c r="AD578">
        <f t="shared" ca="1" si="132"/>
        <v>0</v>
      </c>
      <c r="AE578">
        <f t="shared" ca="1" si="133"/>
        <v>0</v>
      </c>
      <c r="AF578" s="2">
        <f t="shared" ca="1" si="134"/>
        <v>1E-4</v>
      </c>
      <c r="AG578" s="14">
        <f t="shared" si="135"/>
        <v>4.0000000000000008E-2</v>
      </c>
    </row>
    <row r="579" spans="14:33" x14ac:dyDescent="0.25">
      <c r="N579" s="7">
        <f t="shared" si="136"/>
        <v>57.400000000000546</v>
      </c>
      <c r="O579" s="19">
        <f t="shared" si="137"/>
        <v>608.81637916895841</v>
      </c>
      <c r="P579" s="2">
        <f t="shared" si="138"/>
        <v>2.4432528310891048</v>
      </c>
      <c r="Q579" s="2">
        <f t="shared" si="139"/>
        <v>388.74036799995372</v>
      </c>
      <c r="R579">
        <f t="shared" si="128"/>
        <v>1000.0000000000013</v>
      </c>
      <c r="T579" s="2">
        <f t="shared" si="129"/>
        <v>7.4374617100898779E-2</v>
      </c>
      <c r="U579" s="8">
        <f t="shared" si="130"/>
        <v>9.7730113243564204E-2</v>
      </c>
      <c r="X579" s="7">
        <f t="shared" si="140"/>
        <v>57.400000000000546</v>
      </c>
      <c r="Y579">
        <f t="shared" ca="1" si="141"/>
        <v>554</v>
      </c>
      <c r="Z579">
        <f t="shared" ca="1" si="142"/>
        <v>2</v>
      </c>
      <c r="AA579">
        <f t="shared" ca="1" si="143"/>
        <v>444</v>
      </c>
      <c r="AB579">
        <f t="shared" ca="1" si="131"/>
        <v>1000</v>
      </c>
      <c r="AD579">
        <f t="shared" ca="1" si="132"/>
        <v>0</v>
      </c>
      <c r="AE579">
        <f t="shared" ca="1" si="133"/>
        <v>0</v>
      </c>
      <c r="AF579" s="2">
        <f t="shared" ca="1" si="134"/>
        <v>1E-4</v>
      </c>
      <c r="AG579" s="14">
        <f t="shared" si="135"/>
        <v>4.0000000000000008E-2</v>
      </c>
    </row>
    <row r="580" spans="14:33" x14ac:dyDescent="0.25">
      <c r="N580" s="7">
        <f t="shared" si="136"/>
        <v>57.500000000000547</v>
      </c>
      <c r="O580" s="19">
        <f t="shared" si="137"/>
        <v>608.74200455185746</v>
      </c>
      <c r="P580" s="2">
        <f t="shared" si="138"/>
        <v>2.4198973349464397</v>
      </c>
      <c r="Q580" s="2">
        <f t="shared" si="139"/>
        <v>388.8380981131973</v>
      </c>
      <c r="R580">
        <f t="shared" si="128"/>
        <v>1000.0000000000011</v>
      </c>
      <c r="T580" s="2">
        <f t="shared" si="129"/>
        <v>7.3654657724249673E-2</v>
      </c>
      <c r="U580" s="8">
        <f t="shared" si="130"/>
        <v>9.6795893397857602E-2</v>
      </c>
      <c r="X580" s="7">
        <f t="shared" si="140"/>
        <v>57.500000000000547</v>
      </c>
      <c r="Y580">
        <f t="shared" ca="1" si="141"/>
        <v>554</v>
      </c>
      <c r="Z580">
        <f t="shared" ca="1" si="142"/>
        <v>2</v>
      </c>
      <c r="AA580">
        <f t="shared" ca="1" si="143"/>
        <v>444</v>
      </c>
      <c r="AB580">
        <f t="shared" ca="1" si="131"/>
        <v>1000</v>
      </c>
      <c r="AD580">
        <f t="shared" ca="1" si="132"/>
        <v>0</v>
      </c>
      <c r="AE580">
        <f t="shared" ca="1" si="133"/>
        <v>0</v>
      </c>
      <c r="AF580" s="2">
        <f t="shared" ca="1" si="134"/>
        <v>1E-4</v>
      </c>
      <c r="AG580" s="14">
        <f t="shared" si="135"/>
        <v>4.0000000000000008E-2</v>
      </c>
    </row>
    <row r="581" spans="14:33" x14ac:dyDescent="0.25">
      <c r="N581" s="7">
        <f t="shared" si="136"/>
        <v>57.600000000000549</v>
      </c>
      <c r="O581" s="19">
        <f t="shared" si="137"/>
        <v>608.66834989413326</v>
      </c>
      <c r="P581" s="2">
        <f t="shared" si="138"/>
        <v>2.3967560992728316</v>
      </c>
      <c r="Q581" s="2">
        <f t="shared" si="139"/>
        <v>388.93489400659519</v>
      </c>
      <c r="R581">
        <f t="shared" ref="R581:R644" si="144">SUM(O581:Q581)</f>
        <v>1000.0000000000013</v>
      </c>
      <c r="T581" s="2">
        <f t="shared" ref="T581:T644" si="145">O581*P581*beta/N*(dt)</f>
        <v>7.2941479002154683E-2</v>
      </c>
      <c r="U581" s="8">
        <f t="shared" ref="U581:U644" si="146">P581*gamma*dt</f>
        <v>9.5870243970913274E-2</v>
      </c>
      <c r="X581" s="7">
        <f t="shared" si="140"/>
        <v>57.600000000000549</v>
      </c>
      <c r="Y581">
        <f t="shared" ca="1" si="141"/>
        <v>554</v>
      </c>
      <c r="Z581">
        <f t="shared" ca="1" si="142"/>
        <v>2</v>
      </c>
      <c r="AA581">
        <f t="shared" ca="1" si="143"/>
        <v>444</v>
      </c>
      <c r="AB581">
        <f t="shared" ref="AB581:AB644" ca="1" si="147">SUM(Y581:AA581)</f>
        <v>1000</v>
      </c>
      <c r="AD581">
        <f t="shared" ref="AD581:AD644" ca="1" si="148">IF(AF581=0,0,CRITBINOM(Y581,AF581,RAND()))</f>
        <v>0</v>
      </c>
      <c r="AE581">
        <f t="shared" ref="AE581:AE644" ca="1" si="149">IF(AG581=0,0,CRITBINOM(Z581,AG581,RAND()))</f>
        <v>0</v>
      </c>
      <c r="AF581" s="2">
        <f t="shared" ref="AF581:AF644" ca="1" si="150">$Z581*beta/N*dt</f>
        <v>1E-4</v>
      </c>
      <c r="AG581" s="14">
        <f t="shared" ref="AG581:AG644" si="151">gamma*dt</f>
        <v>4.0000000000000008E-2</v>
      </c>
    </row>
    <row r="582" spans="14:33" x14ac:dyDescent="0.25">
      <c r="N582" s="7">
        <f t="shared" ref="N582:N645" si="152">N581+dt</f>
        <v>57.70000000000055</v>
      </c>
      <c r="O582" s="19">
        <f t="shared" ref="O582:O645" si="153">O581-T581</f>
        <v>608.59540841513115</v>
      </c>
      <c r="P582" s="2">
        <f t="shared" ref="P582:P645" si="154">P581+T581-U581</f>
        <v>2.3738273343040728</v>
      </c>
      <c r="Q582" s="2">
        <f t="shared" ref="Q582:Q645" si="155">Q581+U581</f>
        <v>389.03076425056611</v>
      </c>
      <c r="R582">
        <f t="shared" si="144"/>
        <v>1000.0000000000014</v>
      </c>
      <c r="T582" s="2">
        <f t="shared" si="145"/>
        <v>7.2235020801389466E-2</v>
      </c>
      <c r="U582" s="8">
        <f t="shared" si="146"/>
        <v>9.4953093372162914E-2</v>
      </c>
      <c r="X582" s="7">
        <f t="shared" ref="X582:X645" si="156">X581+dt</f>
        <v>57.70000000000055</v>
      </c>
      <c r="Y582">
        <f t="shared" ref="Y582:Y645" ca="1" si="157">Y581-AD581</f>
        <v>554</v>
      </c>
      <c r="Z582">
        <f t="shared" ref="Z582:Z645" ca="1" si="158">Z581+AD581-AE581</f>
        <v>2</v>
      </c>
      <c r="AA582">
        <f t="shared" ref="AA582:AA645" ca="1" si="159">AA581+AE581</f>
        <v>444</v>
      </c>
      <c r="AB582">
        <f t="shared" ca="1" si="147"/>
        <v>1000</v>
      </c>
      <c r="AD582">
        <f t="shared" ca="1" si="148"/>
        <v>0</v>
      </c>
      <c r="AE582">
        <f t="shared" ca="1" si="149"/>
        <v>0</v>
      </c>
      <c r="AF582" s="2">
        <f t="shared" ca="1" si="150"/>
        <v>1E-4</v>
      </c>
      <c r="AG582" s="14">
        <f t="shared" si="151"/>
        <v>4.0000000000000008E-2</v>
      </c>
    </row>
    <row r="583" spans="14:33" x14ac:dyDescent="0.25">
      <c r="N583" s="7">
        <f t="shared" si="152"/>
        <v>57.800000000000551</v>
      </c>
      <c r="O583" s="19">
        <f t="shared" si="153"/>
        <v>608.52317339432977</v>
      </c>
      <c r="P583" s="2">
        <f t="shared" si="154"/>
        <v>2.3511092617332996</v>
      </c>
      <c r="Q583" s="2">
        <f t="shared" si="155"/>
        <v>389.12571734393828</v>
      </c>
      <c r="R583">
        <f t="shared" si="144"/>
        <v>1000.0000000000014</v>
      </c>
      <c r="T583" s="2">
        <f t="shared" si="145"/>
        <v>7.1535223447337357E-2</v>
      </c>
      <c r="U583" s="8">
        <f t="shared" si="146"/>
        <v>9.4044370469331992E-2</v>
      </c>
      <c r="X583" s="7">
        <f t="shared" si="156"/>
        <v>57.800000000000551</v>
      </c>
      <c r="Y583">
        <f t="shared" ca="1" si="157"/>
        <v>554</v>
      </c>
      <c r="Z583">
        <f t="shared" ca="1" si="158"/>
        <v>2</v>
      </c>
      <c r="AA583">
        <f t="shared" ca="1" si="159"/>
        <v>444</v>
      </c>
      <c r="AB583">
        <f t="shared" ca="1" si="147"/>
        <v>1000</v>
      </c>
      <c r="AD583">
        <f t="shared" ca="1" si="148"/>
        <v>0</v>
      </c>
      <c r="AE583">
        <f t="shared" ca="1" si="149"/>
        <v>0</v>
      </c>
      <c r="AF583" s="2">
        <f t="shared" ca="1" si="150"/>
        <v>1E-4</v>
      </c>
      <c r="AG583" s="14">
        <f t="shared" si="151"/>
        <v>4.0000000000000008E-2</v>
      </c>
    </row>
    <row r="584" spans="14:33" x14ac:dyDescent="0.25">
      <c r="N584" s="7">
        <f t="shared" si="152"/>
        <v>57.900000000000553</v>
      </c>
      <c r="O584" s="19">
        <f t="shared" si="153"/>
        <v>608.45163817088246</v>
      </c>
      <c r="P584" s="2">
        <f t="shared" si="154"/>
        <v>2.3286001147113051</v>
      </c>
      <c r="Q584" s="2">
        <f t="shared" si="155"/>
        <v>389.21976171440758</v>
      </c>
      <c r="R584">
        <f t="shared" si="144"/>
        <v>1000.0000000000014</v>
      </c>
      <c r="T584" s="2">
        <f t="shared" si="145"/>
        <v>7.0842027722049922E-2</v>
      </c>
      <c r="U584" s="8">
        <f t="shared" si="146"/>
        <v>9.314400458845222E-2</v>
      </c>
      <c r="X584" s="7">
        <f t="shared" si="156"/>
        <v>57.900000000000553</v>
      </c>
      <c r="Y584">
        <f t="shared" ca="1" si="157"/>
        <v>554</v>
      </c>
      <c r="Z584">
        <f t="shared" ca="1" si="158"/>
        <v>2</v>
      </c>
      <c r="AA584">
        <f t="shared" ca="1" si="159"/>
        <v>444</v>
      </c>
      <c r="AB584">
        <f t="shared" ca="1" si="147"/>
        <v>1000</v>
      </c>
      <c r="AD584">
        <f t="shared" ca="1" si="148"/>
        <v>0</v>
      </c>
      <c r="AE584">
        <f t="shared" ca="1" si="149"/>
        <v>0</v>
      </c>
      <c r="AF584" s="2">
        <f t="shared" ca="1" si="150"/>
        <v>1E-4</v>
      </c>
      <c r="AG584" s="14">
        <f t="shared" si="151"/>
        <v>4.0000000000000008E-2</v>
      </c>
    </row>
    <row r="585" spans="14:33" x14ac:dyDescent="0.25">
      <c r="N585" s="7">
        <f t="shared" si="152"/>
        <v>58.000000000000554</v>
      </c>
      <c r="O585" s="19">
        <f t="shared" si="153"/>
        <v>608.38079614316041</v>
      </c>
      <c r="P585" s="2">
        <f t="shared" si="154"/>
        <v>2.3062981378449026</v>
      </c>
      <c r="Q585" s="2">
        <f t="shared" si="155"/>
        <v>389.31290571899603</v>
      </c>
      <c r="R585">
        <f t="shared" si="144"/>
        <v>1000.0000000000014</v>
      </c>
      <c r="T585" s="2">
        <f t="shared" si="145"/>
        <v>7.0155374862278505E-2</v>
      </c>
      <c r="U585" s="8">
        <f t="shared" si="146"/>
        <v>9.2251925513796115E-2</v>
      </c>
      <c r="X585" s="7">
        <f t="shared" si="156"/>
        <v>58.000000000000554</v>
      </c>
      <c r="Y585">
        <f t="shared" ca="1" si="157"/>
        <v>554</v>
      </c>
      <c r="Z585">
        <f t="shared" ca="1" si="158"/>
        <v>2</v>
      </c>
      <c r="AA585">
        <f t="shared" ca="1" si="159"/>
        <v>444</v>
      </c>
      <c r="AB585">
        <f t="shared" ca="1" si="147"/>
        <v>1000</v>
      </c>
      <c r="AD585">
        <f t="shared" ca="1" si="148"/>
        <v>0</v>
      </c>
      <c r="AE585">
        <f t="shared" ca="1" si="149"/>
        <v>0</v>
      </c>
      <c r="AF585" s="2">
        <f t="shared" ca="1" si="150"/>
        <v>1E-4</v>
      </c>
      <c r="AG585" s="14">
        <f t="shared" si="151"/>
        <v>4.0000000000000008E-2</v>
      </c>
    </row>
    <row r="586" spans="14:33" x14ac:dyDescent="0.25">
      <c r="N586" s="7">
        <f t="shared" si="152"/>
        <v>58.100000000000556</v>
      </c>
      <c r="O586" s="19">
        <f t="shared" si="153"/>
        <v>608.31064076829819</v>
      </c>
      <c r="P586" s="2">
        <f t="shared" si="154"/>
        <v>2.284201587193385</v>
      </c>
      <c r="Q586" s="2">
        <f t="shared" si="155"/>
        <v>389.40515764450981</v>
      </c>
      <c r="R586">
        <f t="shared" si="144"/>
        <v>1000.0000000000014</v>
      </c>
      <c r="T586" s="2">
        <f t="shared" si="145"/>
        <v>6.9475206557478589E-2</v>
      </c>
      <c r="U586" s="8">
        <f t="shared" si="146"/>
        <v>9.1368063487735407E-2</v>
      </c>
      <c r="X586" s="7">
        <f t="shared" si="156"/>
        <v>58.100000000000556</v>
      </c>
      <c r="Y586">
        <f t="shared" ca="1" si="157"/>
        <v>554</v>
      </c>
      <c r="Z586">
        <f t="shared" ca="1" si="158"/>
        <v>2</v>
      </c>
      <c r="AA586">
        <f t="shared" ca="1" si="159"/>
        <v>444</v>
      </c>
      <c r="AB586">
        <f t="shared" ca="1" si="147"/>
        <v>1000</v>
      </c>
      <c r="AD586">
        <f t="shared" ca="1" si="148"/>
        <v>0</v>
      </c>
      <c r="AE586">
        <f t="shared" ca="1" si="149"/>
        <v>0</v>
      </c>
      <c r="AF586" s="2">
        <f t="shared" ca="1" si="150"/>
        <v>1E-4</v>
      </c>
      <c r="AG586" s="14">
        <f t="shared" si="151"/>
        <v>4.0000000000000008E-2</v>
      </c>
    </row>
    <row r="587" spans="14:33" x14ac:dyDescent="0.25">
      <c r="N587" s="7">
        <f t="shared" si="152"/>
        <v>58.200000000000557</v>
      </c>
      <c r="O587" s="19">
        <f t="shared" si="153"/>
        <v>608.24116556174067</v>
      </c>
      <c r="P587" s="2">
        <f t="shared" si="154"/>
        <v>2.2623087302631282</v>
      </c>
      <c r="Q587" s="2">
        <f t="shared" si="155"/>
        <v>389.49652570799753</v>
      </c>
      <c r="R587">
        <f t="shared" si="144"/>
        <v>1000.0000000000014</v>
      </c>
      <c r="T587" s="2">
        <f t="shared" si="145"/>
        <v>6.8801464947787341E-2</v>
      </c>
      <c r="U587" s="8">
        <f t="shared" si="146"/>
        <v>9.0492349210525139E-2</v>
      </c>
      <c r="X587" s="7">
        <f t="shared" si="156"/>
        <v>58.200000000000557</v>
      </c>
      <c r="Y587">
        <f t="shared" ca="1" si="157"/>
        <v>554</v>
      </c>
      <c r="Z587">
        <f t="shared" ca="1" si="158"/>
        <v>2</v>
      </c>
      <c r="AA587">
        <f t="shared" ca="1" si="159"/>
        <v>444</v>
      </c>
      <c r="AB587">
        <f t="shared" ca="1" si="147"/>
        <v>1000</v>
      </c>
      <c r="AD587">
        <f t="shared" ca="1" si="148"/>
        <v>0</v>
      </c>
      <c r="AE587">
        <f t="shared" ca="1" si="149"/>
        <v>0</v>
      </c>
      <c r="AF587" s="2">
        <f t="shared" ca="1" si="150"/>
        <v>1E-4</v>
      </c>
      <c r="AG587" s="14">
        <f t="shared" si="151"/>
        <v>4.0000000000000008E-2</v>
      </c>
    </row>
    <row r="588" spans="14:33" x14ac:dyDescent="0.25">
      <c r="N588" s="7">
        <f t="shared" si="152"/>
        <v>58.300000000000558</v>
      </c>
      <c r="O588" s="19">
        <f t="shared" si="153"/>
        <v>608.17236409679288</v>
      </c>
      <c r="P588" s="2">
        <f t="shared" si="154"/>
        <v>2.2406178460003905</v>
      </c>
      <c r="Q588" s="2">
        <f t="shared" si="155"/>
        <v>389.58701805720807</v>
      </c>
      <c r="R588">
        <f t="shared" si="144"/>
        <v>1000.0000000000014</v>
      </c>
      <c r="T588" s="2">
        <f t="shared" si="145"/>
        <v>6.8134092621976061E-2</v>
      </c>
      <c r="U588" s="8">
        <f t="shared" si="146"/>
        <v>8.9624713840015635E-2</v>
      </c>
      <c r="X588" s="7">
        <f t="shared" si="156"/>
        <v>58.300000000000558</v>
      </c>
      <c r="Y588">
        <f t="shared" ca="1" si="157"/>
        <v>554</v>
      </c>
      <c r="Z588">
        <f t="shared" ca="1" si="158"/>
        <v>2</v>
      </c>
      <c r="AA588">
        <f t="shared" ca="1" si="159"/>
        <v>444</v>
      </c>
      <c r="AB588">
        <f t="shared" ca="1" si="147"/>
        <v>1000</v>
      </c>
      <c r="AD588">
        <f t="shared" ca="1" si="148"/>
        <v>0</v>
      </c>
      <c r="AE588">
        <f t="shared" ca="1" si="149"/>
        <v>0</v>
      </c>
      <c r="AF588" s="2">
        <f t="shared" ca="1" si="150"/>
        <v>1E-4</v>
      </c>
      <c r="AG588" s="14">
        <f t="shared" si="151"/>
        <v>4.0000000000000008E-2</v>
      </c>
    </row>
    <row r="589" spans="14:33" x14ac:dyDescent="0.25">
      <c r="N589" s="7">
        <f t="shared" si="152"/>
        <v>58.40000000000056</v>
      </c>
      <c r="O589" s="19">
        <f t="shared" si="153"/>
        <v>608.10423000417086</v>
      </c>
      <c r="P589" s="2">
        <f t="shared" si="154"/>
        <v>2.2191272247823508</v>
      </c>
      <c r="Q589" s="2">
        <f t="shared" si="155"/>
        <v>389.67664277104808</v>
      </c>
      <c r="R589">
        <f t="shared" si="144"/>
        <v>1000.0000000000014</v>
      </c>
      <c r="T589" s="2">
        <f t="shared" si="145"/>
        <v>6.7473032615378209E-2</v>
      </c>
      <c r="U589" s="8">
        <f t="shared" si="146"/>
        <v>8.8765088991294039E-2</v>
      </c>
      <c r="X589" s="7">
        <f t="shared" si="156"/>
        <v>58.40000000000056</v>
      </c>
      <c r="Y589">
        <f t="shared" ca="1" si="157"/>
        <v>554</v>
      </c>
      <c r="Z589">
        <f t="shared" ca="1" si="158"/>
        <v>2</v>
      </c>
      <c r="AA589">
        <f t="shared" ca="1" si="159"/>
        <v>444</v>
      </c>
      <c r="AB589">
        <f t="shared" ca="1" si="147"/>
        <v>1000</v>
      </c>
      <c r="AD589">
        <f t="shared" ca="1" si="148"/>
        <v>0</v>
      </c>
      <c r="AE589">
        <f t="shared" ca="1" si="149"/>
        <v>0</v>
      </c>
      <c r="AF589" s="2">
        <f t="shared" ca="1" si="150"/>
        <v>1E-4</v>
      </c>
      <c r="AG589" s="14">
        <f t="shared" si="151"/>
        <v>4.0000000000000008E-2</v>
      </c>
    </row>
    <row r="590" spans="14:33" x14ac:dyDescent="0.25">
      <c r="N590" s="7">
        <f t="shared" si="152"/>
        <v>58.500000000000561</v>
      </c>
      <c r="O590" s="19">
        <f t="shared" si="153"/>
        <v>608.03675697155552</v>
      </c>
      <c r="P590" s="2">
        <f t="shared" si="154"/>
        <v>2.197835168406435</v>
      </c>
      <c r="Q590" s="2">
        <f t="shared" si="155"/>
        <v>389.76540786003937</v>
      </c>
      <c r="R590">
        <f t="shared" si="144"/>
        <v>1000.0000000000014</v>
      </c>
      <c r="T590" s="2">
        <f t="shared" si="145"/>
        <v>6.6818228407794056E-2</v>
      </c>
      <c r="U590" s="8">
        <f t="shared" si="146"/>
        <v>8.7913406736257416E-2</v>
      </c>
      <c r="X590" s="7">
        <f t="shared" si="156"/>
        <v>58.500000000000561</v>
      </c>
      <c r="Y590">
        <f t="shared" ca="1" si="157"/>
        <v>554</v>
      </c>
      <c r="Z590">
        <f t="shared" ca="1" si="158"/>
        <v>2</v>
      </c>
      <c r="AA590">
        <f t="shared" ca="1" si="159"/>
        <v>444</v>
      </c>
      <c r="AB590">
        <f t="shared" ca="1" si="147"/>
        <v>1000</v>
      </c>
      <c r="AD590">
        <f t="shared" ca="1" si="148"/>
        <v>0</v>
      </c>
      <c r="AE590">
        <f t="shared" ca="1" si="149"/>
        <v>1</v>
      </c>
      <c r="AF590" s="2">
        <f t="shared" ca="1" si="150"/>
        <v>1E-4</v>
      </c>
      <c r="AG590" s="14">
        <f t="shared" si="151"/>
        <v>4.0000000000000008E-2</v>
      </c>
    </row>
    <row r="591" spans="14:33" x14ac:dyDescent="0.25">
      <c r="N591" s="7">
        <f t="shared" si="152"/>
        <v>58.600000000000563</v>
      </c>
      <c r="O591" s="19">
        <f t="shared" si="153"/>
        <v>607.96993874314774</v>
      </c>
      <c r="P591" s="2">
        <f t="shared" si="154"/>
        <v>2.1767399900779716</v>
      </c>
      <c r="Q591" s="2">
        <f t="shared" si="155"/>
        <v>389.85332126677565</v>
      </c>
      <c r="R591">
        <f t="shared" si="144"/>
        <v>1000.0000000000014</v>
      </c>
      <c r="T591" s="2">
        <f t="shared" si="145"/>
        <v>6.6169623921373211E-2</v>
      </c>
      <c r="U591" s="8">
        <f t="shared" si="146"/>
        <v>8.7069599603118872E-2</v>
      </c>
      <c r="X591" s="7">
        <f t="shared" si="156"/>
        <v>58.600000000000563</v>
      </c>
      <c r="Y591">
        <f t="shared" ca="1" si="157"/>
        <v>554</v>
      </c>
      <c r="Z591">
        <f t="shared" ca="1" si="158"/>
        <v>1</v>
      </c>
      <c r="AA591">
        <f t="shared" ca="1" si="159"/>
        <v>445</v>
      </c>
      <c r="AB591">
        <f t="shared" ca="1" si="147"/>
        <v>1000</v>
      </c>
      <c r="AD591">
        <f t="shared" ca="1" si="148"/>
        <v>0</v>
      </c>
      <c r="AE591">
        <f t="shared" ca="1" si="149"/>
        <v>0</v>
      </c>
      <c r="AF591" s="2">
        <f t="shared" ca="1" si="150"/>
        <v>5.0000000000000002E-5</v>
      </c>
      <c r="AG591" s="14">
        <f t="shared" si="151"/>
        <v>4.0000000000000008E-2</v>
      </c>
    </row>
    <row r="592" spans="14:33" x14ac:dyDescent="0.25">
      <c r="N592" s="7">
        <f t="shared" si="152"/>
        <v>58.700000000000564</v>
      </c>
      <c r="O592" s="19">
        <f t="shared" si="153"/>
        <v>607.90376911922635</v>
      </c>
      <c r="P592" s="2">
        <f t="shared" si="154"/>
        <v>2.155840014396226</v>
      </c>
      <c r="Q592" s="2">
        <f t="shared" si="155"/>
        <v>389.94039086637878</v>
      </c>
      <c r="R592">
        <f t="shared" si="144"/>
        <v>1000.0000000000014</v>
      </c>
      <c r="T592" s="2">
        <f t="shared" si="145"/>
        <v>6.5527163518475651E-2</v>
      </c>
      <c r="U592" s="8">
        <f t="shared" si="146"/>
        <v>8.6233600575849056E-2</v>
      </c>
      <c r="X592" s="7">
        <f t="shared" si="156"/>
        <v>58.700000000000564</v>
      </c>
      <c r="Y592">
        <f t="shared" ca="1" si="157"/>
        <v>554</v>
      </c>
      <c r="Z592">
        <f t="shared" ca="1" si="158"/>
        <v>1</v>
      </c>
      <c r="AA592">
        <f t="shared" ca="1" si="159"/>
        <v>445</v>
      </c>
      <c r="AB592">
        <f t="shared" ca="1" si="147"/>
        <v>1000</v>
      </c>
      <c r="AD592">
        <f t="shared" ca="1" si="148"/>
        <v>0</v>
      </c>
      <c r="AE592">
        <f t="shared" ca="1" si="149"/>
        <v>0</v>
      </c>
      <c r="AF592" s="2">
        <f t="shared" ca="1" si="150"/>
        <v>5.0000000000000002E-5</v>
      </c>
      <c r="AG592" s="14">
        <f t="shared" si="151"/>
        <v>4.0000000000000008E-2</v>
      </c>
    </row>
    <row r="593" spans="14:33" x14ac:dyDescent="0.25">
      <c r="N593" s="7">
        <f t="shared" si="152"/>
        <v>58.800000000000566</v>
      </c>
      <c r="O593" s="19">
        <f t="shared" si="153"/>
        <v>607.83824195570787</v>
      </c>
      <c r="P593" s="2">
        <f t="shared" si="154"/>
        <v>2.1351335773388525</v>
      </c>
      <c r="Q593" s="2">
        <f t="shared" si="155"/>
        <v>390.02662446695462</v>
      </c>
      <c r="R593">
        <f t="shared" si="144"/>
        <v>1000.0000000000014</v>
      </c>
      <c r="T593" s="2">
        <f t="shared" si="145"/>
        <v>6.4890791999512476E-2</v>
      </c>
      <c r="U593" s="8">
        <f t="shared" si="146"/>
        <v>8.5405343093554104E-2</v>
      </c>
      <c r="X593" s="7">
        <f t="shared" si="156"/>
        <v>58.800000000000566</v>
      </c>
      <c r="Y593">
        <f t="shared" ca="1" si="157"/>
        <v>554</v>
      </c>
      <c r="Z593">
        <f t="shared" ca="1" si="158"/>
        <v>1</v>
      </c>
      <c r="AA593">
        <f t="shared" ca="1" si="159"/>
        <v>445</v>
      </c>
      <c r="AB593">
        <f t="shared" ca="1" si="147"/>
        <v>1000</v>
      </c>
      <c r="AD593">
        <f t="shared" ca="1" si="148"/>
        <v>0</v>
      </c>
      <c r="AE593">
        <f t="shared" ca="1" si="149"/>
        <v>0</v>
      </c>
      <c r="AF593" s="2">
        <f t="shared" ca="1" si="150"/>
        <v>5.0000000000000002E-5</v>
      </c>
      <c r="AG593" s="14">
        <f t="shared" si="151"/>
        <v>4.0000000000000008E-2</v>
      </c>
    </row>
    <row r="594" spans="14:33" x14ac:dyDescent="0.25">
      <c r="N594" s="7">
        <f t="shared" si="152"/>
        <v>58.900000000000567</v>
      </c>
      <c r="O594" s="19">
        <f t="shared" si="153"/>
        <v>607.77335116370841</v>
      </c>
      <c r="P594" s="2">
        <f t="shared" si="154"/>
        <v>2.1146190262448106</v>
      </c>
      <c r="Q594" s="2">
        <f t="shared" si="155"/>
        <v>390.11202981004817</v>
      </c>
      <c r="R594">
        <f t="shared" si="144"/>
        <v>1000.0000000000014</v>
      </c>
      <c r="T594" s="2">
        <f t="shared" si="145"/>
        <v>6.4260454600767333E-2</v>
      </c>
      <c r="U594" s="8">
        <f t="shared" si="146"/>
        <v>8.4584761049792428E-2</v>
      </c>
      <c r="X594" s="7">
        <f t="shared" si="156"/>
        <v>58.900000000000567</v>
      </c>
      <c r="Y594">
        <f t="shared" ca="1" si="157"/>
        <v>554</v>
      </c>
      <c r="Z594">
        <f t="shared" ca="1" si="158"/>
        <v>1</v>
      </c>
      <c r="AA594">
        <f t="shared" ca="1" si="159"/>
        <v>445</v>
      </c>
      <c r="AB594">
        <f t="shared" ca="1" si="147"/>
        <v>1000</v>
      </c>
      <c r="AD594">
        <f t="shared" ca="1" si="148"/>
        <v>0</v>
      </c>
      <c r="AE594">
        <f t="shared" ca="1" si="149"/>
        <v>0</v>
      </c>
      <c r="AF594" s="2">
        <f t="shared" ca="1" si="150"/>
        <v>5.0000000000000002E-5</v>
      </c>
      <c r="AG594" s="14">
        <f t="shared" si="151"/>
        <v>4.0000000000000008E-2</v>
      </c>
    </row>
    <row r="595" spans="14:33" x14ac:dyDescent="0.25">
      <c r="N595" s="7">
        <f t="shared" si="152"/>
        <v>59.000000000000568</v>
      </c>
      <c r="O595" s="19">
        <f t="shared" si="153"/>
        <v>607.70909070910761</v>
      </c>
      <c r="P595" s="2">
        <f t="shared" si="154"/>
        <v>2.0942947197957853</v>
      </c>
      <c r="Q595" s="2">
        <f t="shared" si="155"/>
        <v>390.19661457109794</v>
      </c>
      <c r="R595">
        <f t="shared" si="144"/>
        <v>1000.0000000000014</v>
      </c>
      <c r="T595" s="2">
        <f t="shared" si="145"/>
        <v>6.3636096992199104E-2</v>
      </c>
      <c r="U595" s="8">
        <f t="shared" si="146"/>
        <v>8.377178879183142E-2</v>
      </c>
      <c r="X595" s="7">
        <f t="shared" si="156"/>
        <v>59.000000000000568</v>
      </c>
      <c r="Y595">
        <f t="shared" ca="1" si="157"/>
        <v>554</v>
      </c>
      <c r="Z595">
        <f t="shared" ca="1" si="158"/>
        <v>1</v>
      </c>
      <c r="AA595">
        <f t="shared" ca="1" si="159"/>
        <v>445</v>
      </c>
      <c r="AB595">
        <f t="shared" ca="1" si="147"/>
        <v>1000</v>
      </c>
      <c r="AD595">
        <f t="shared" ca="1" si="148"/>
        <v>0</v>
      </c>
      <c r="AE595">
        <f t="shared" ca="1" si="149"/>
        <v>0</v>
      </c>
      <c r="AF595" s="2">
        <f t="shared" ca="1" si="150"/>
        <v>5.0000000000000002E-5</v>
      </c>
      <c r="AG595" s="14">
        <f t="shared" si="151"/>
        <v>4.0000000000000008E-2</v>
      </c>
    </row>
    <row r="596" spans="14:33" x14ac:dyDescent="0.25">
      <c r="N596" s="7">
        <f t="shared" si="152"/>
        <v>59.10000000000057</v>
      </c>
      <c r="O596" s="19">
        <f t="shared" si="153"/>
        <v>607.64545461211537</v>
      </c>
      <c r="P596" s="2">
        <f t="shared" si="154"/>
        <v>2.0741590279961528</v>
      </c>
      <c r="Q596" s="2">
        <f t="shared" si="155"/>
        <v>390.28038635988975</v>
      </c>
      <c r="R596">
        <f t="shared" si="144"/>
        <v>1000.0000000000014</v>
      </c>
      <c r="T596" s="2">
        <f t="shared" si="145"/>
        <v>6.3017665275227286E-2</v>
      </c>
      <c r="U596" s="8">
        <f t="shared" si="146"/>
        <v>8.2966361119846121E-2</v>
      </c>
      <c r="X596" s="7">
        <f t="shared" si="156"/>
        <v>59.10000000000057</v>
      </c>
      <c r="Y596">
        <f t="shared" ca="1" si="157"/>
        <v>554</v>
      </c>
      <c r="Z596">
        <f t="shared" ca="1" si="158"/>
        <v>1</v>
      </c>
      <c r="AA596">
        <f t="shared" ca="1" si="159"/>
        <v>445</v>
      </c>
      <c r="AB596">
        <f t="shared" ca="1" si="147"/>
        <v>1000</v>
      </c>
      <c r="AD596">
        <f t="shared" ca="1" si="148"/>
        <v>0</v>
      </c>
      <c r="AE596">
        <f t="shared" ca="1" si="149"/>
        <v>0</v>
      </c>
      <c r="AF596" s="2">
        <f t="shared" ca="1" si="150"/>
        <v>5.0000000000000002E-5</v>
      </c>
      <c r="AG596" s="14">
        <f t="shared" si="151"/>
        <v>4.0000000000000008E-2</v>
      </c>
    </row>
    <row r="597" spans="14:33" x14ac:dyDescent="0.25">
      <c r="N597" s="7">
        <f t="shared" si="152"/>
        <v>59.200000000000571</v>
      </c>
      <c r="O597" s="19">
        <f t="shared" si="153"/>
        <v>607.58243694684018</v>
      </c>
      <c r="P597" s="2">
        <f t="shared" si="154"/>
        <v>2.0542103321515341</v>
      </c>
      <c r="Q597" s="2">
        <f t="shared" si="155"/>
        <v>390.36335272100962</v>
      </c>
      <c r="R597">
        <f t="shared" si="144"/>
        <v>1000.0000000000014</v>
      </c>
      <c r="T597" s="2">
        <f t="shared" si="145"/>
        <v>6.2405105980500357E-2</v>
      </c>
      <c r="U597" s="8">
        <f t="shared" si="146"/>
        <v>8.2168413286061379E-2</v>
      </c>
      <c r="X597" s="7">
        <f t="shared" si="156"/>
        <v>59.200000000000571</v>
      </c>
      <c r="Y597">
        <f t="shared" ca="1" si="157"/>
        <v>554</v>
      </c>
      <c r="Z597">
        <f t="shared" ca="1" si="158"/>
        <v>1</v>
      </c>
      <c r="AA597">
        <f t="shared" ca="1" si="159"/>
        <v>445</v>
      </c>
      <c r="AB597">
        <f t="shared" ca="1" si="147"/>
        <v>1000</v>
      </c>
      <c r="AD597">
        <f t="shared" ca="1" si="148"/>
        <v>0</v>
      </c>
      <c r="AE597">
        <f t="shared" ca="1" si="149"/>
        <v>0</v>
      </c>
      <c r="AF597" s="2">
        <f t="shared" ca="1" si="150"/>
        <v>5.0000000000000002E-5</v>
      </c>
      <c r="AG597" s="14">
        <f t="shared" si="151"/>
        <v>4.0000000000000008E-2</v>
      </c>
    </row>
    <row r="598" spans="14:33" x14ac:dyDescent="0.25">
      <c r="N598" s="7">
        <f t="shared" si="152"/>
        <v>59.300000000000573</v>
      </c>
      <c r="O598" s="19">
        <f t="shared" si="153"/>
        <v>607.5200318408597</v>
      </c>
      <c r="P598" s="2">
        <f t="shared" si="154"/>
        <v>2.0344470248459734</v>
      </c>
      <c r="Q598" s="2">
        <f t="shared" si="155"/>
        <v>390.44552113429569</v>
      </c>
      <c r="R598">
        <f t="shared" si="144"/>
        <v>1000.0000000000014</v>
      </c>
      <c r="T598" s="2">
        <f t="shared" si="145"/>
        <v>6.1798366065648404E-2</v>
      </c>
      <c r="U598" s="8">
        <f t="shared" si="146"/>
        <v>8.1377880993838941E-2</v>
      </c>
      <c r="X598" s="7">
        <f t="shared" si="156"/>
        <v>59.300000000000573</v>
      </c>
      <c r="Y598">
        <f t="shared" ca="1" si="157"/>
        <v>554</v>
      </c>
      <c r="Z598">
        <f t="shared" ca="1" si="158"/>
        <v>1</v>
      </c>
      <c r="AA598">
        <f t="shared" ca="1" si="159"/>
        <v>445</v>
      </c>
      <c r="AB598">
        <f t="shared" ca="1" si="147"/>
        <v>1000</v>
      </c>
      <c r="AD598">
        <f t="shared" ca="1" si="148"/>
        <v>0</v>
      </c>
      <c r="AE598">
        <f t="shared" ca="1" si="149"/>
        <v>0</v>
      </c>
      <c r="AF598" s="2">
        <f t="shared" ca="1" si="150"/>
        <v>5.0000000000000002E-5</v>
      </c>
      <c r="AG598" s="14">
        <f t="shared" si="151"/>
        <v>4.0000000000000008E-2</v>
      </c>
    </row>
    <row r="599" spans="14:33" x14ac:dyDescent="0.25">
      <c r="N599" s="7">
        <f t="shared" si="152"/>
        <v>59.400000000000574</v>
      </c>
      <c r="O599" s="19">
        <f t="shared" si="153"/>
        <v>607.45823347479404</v>
      </c>
      <c r="P599" s="2">
        <f t="shared" si="154"/>
        <v>2.0148675099177829</v>
      </c>
      <c r="Q599" s="2">
        <f t="shared" si="155"/>
        <v>390.52689901528953</v>
      </c>
      <c r="R599">
        <f t="shared" si="144"/>
        <v>1000.0000000000014</v>
      </c>
      <c r="T599" s="2">
        <f t="shared" si="145"/>
        <v>6.1197392913020669E-2</v>
      </c>
      <c r="U599" s="8">
        <f t="shared" si="146"/>
        <v>8.0594700396711322E-2</v>
      </c>
      <c r="X599" s="7">
        <f t="shared" si="156"/>
        <v>59.400000000000574</v>
      </c>
      <c r="Y599">
        <f t="shared" ca="1" si="157"/>
        <v>554</v>
      </c>
      <c r="Z599">
        <f t="shared" ca="1" si="158"/>
        <v>1</v>
      </c>
      <c r="AA599">
        <f t="shared" ca="1" si="159"/>
        <v>445</v>
      </c>
      <c r="AB599">
        <f t="shared" ca="1" si="147"/>
        <v>1000</v>
      </c>
      <c r="AD599">
        <f t="shared" ca="1" si="148"/>
        <v>0</v>
      </c>
      <c r="AE599">
        <f t="shared" ca="1" si="149"/>
        <v>1</v>
      </c>
      <c r="AF599" s="2">
        <f t="shared" ca="1" si="150"/>
        <v>5.0000000000000002E-5</v>
      </c>
      <c r="AG599" s="14">
        <f t="shared" si="151"/>
        <v>4.0000000000000008E-2</v>
      </c>
    </row>
    <row r="600" spans="14:33" x14ac:dyDescent="0.25">
      <c r="N600" s="7">
        <f t="shared" si="152"/>
        <v>59.500000000000576</v>
      </c>
      <c r="O600" s="19">
        <f t="shared" si="153"/>
        <v>607.39703608188097</v>
      </c>
      <c r="P600" s="2">
        <f t="shared" si="154"/>
        <v>1.9954702024340922</v>
      </c>
      <c r="Q600" s="2">
        <f t="shared" si="155"/>
        <v>390.60749371568625</v>
      </c>
      <c r="R600">
        <f t="shared" si="144"/>
        <v>1000.0000000000014</v>
      </c>
      <c r="T600" s="2">
        <f t="shared" si="145"/>
        <v>6.0602134327408935E-2</v>
      </c>
      <c r="U600" s="8">
        <f t="shared" si="146"/>
        <v>7.9818808097363692E-2</v>
      </c>
      <c r="X600" s="7">
        <f t="shared" si="156"/>
        <v>59.500000000000576</v>
      </c>
      <c r="Y600">
        <f t="shared" ca="1" si="157"/>
        <v>554</v>
      </c>
      <c r="Z600">
        <f t="shared" ca="1" si="158"/>
        <v>0</v>
      </c>
      <c r="AA600">
        <f t="shared" ca="1" si="159"/>
        <v>446</v>
      </c>
      <c r="AB600">
        <f t="shared" ca="1" si="147"/>
        <v>1000</v>
      </c>
      <c r="AD600">
        <f t="shared" ca="1" si="148"/>
        <v>0</v>
      </c>
      <c r="AE600">
        <f t="shared" ca="1" si="149"/>
        <v>0</v>
      </c>
      <c r="AF600" s="2">
        <f t="shared" ca="1" si="150"/>
        <v>0</v>
      </c>
      <c r="AG600" s="14">
        <f t="shared" si="151"/>
        <v>4.0000000000000008E-2</v>
      </c>
    </row>
    <row r="601" spans="14:33" x14ac:dyDescent="0.25">
      <c r="N601" s="7">
        <f t="shared" si="152"/>
        <v>59.600000000000577</v>
      </c>
      <c r="O601" s="19">
        <f t="shared" si="153"/>
        <v>607.33643394755359</v>
      </c>
      <c r="P601" s="2">
        <f t="shared" si="154"/>
        <v>1.9762535286641376</v>
      </c>
      <c r="Q601" s="2">
        <f t="shared" si="155"/>
        <v>390.68731252378359</v>
      </c>
      <c r="R601">
        <f t="shared" si="144"/>
        <v>1000.0000000000014</v>
      </c>
      <c r="T601" s="2">
        <f t="shared" si="145"/>
        <v>6.0012538533757334E-2</v>
      </c>
      <c r="U601" s="8">
        <f t="shared" si="146"/>
        <v>7.9050141146565514E-2</v>
      </c>
      <c r="X601" s="7">
        <f t="shared" si="156"/>
        <v>59.600000000000577</v>
      </c>
      <c r="Y601">
        <f t="shared" ca="1" si="157"/>
        <v>554</v>
      </c>
      <c r="Z601">
        <f t="shared" ca="1" si="158"/>
        <v>0</v>
      </c>
      <c r="AA601">
        <f t="shared" ca="1" si="159"/>
        <v>446</v>
      </c>
      <c r="AB601">
        <f t="shared" ca="1" si="147"/>
        <v>1000</v>
      </c>
      <c r="AD601">
        <f t="shared" ca="1" si="148"/>
        <v>0</v>
      </c>
      <c r="AE601">
        <f t="shared" ca="1" si="149"/>
        <v>0</v>
      </c>
      <c r="AF601" s="2">
        <f t="shared" ca="1" si="150"/>
        <v>0</v>
      </c>
      <c r="AG601" s="14">
        <f t="shared" si="151"/>
        <v>4.0000000000000008E-2</v>
      </c>
    </row>
    <row r="602" spans="14:33" x14ac:dyDescent="0.25">
      <c r="N602" s="7">
        <f t="shared" si="152"/>
        <v>59.700000000000578</v>
      </c>
      <c r="O602" s="19">
        <f t="shared" si="153"/>
        <v>607.2764214090198</v>
      </c>
      <c r="P602" s="2">
        <f t="shared" si="154"/>
        <v>1.9572159260513295</v>
      </c>
      <c r="Q602" s="2">
        <f t="shared" si="155"/>
        <v>390.76636266493017</v>
      </c>
      <c r="R602">
        <f t="shared" si="144"/>
        <v>1000.0000000000013</v>
      </c>
      <c r="T602" s="2">
        <f t="shared" si="145"/>
        <v>5.9428554174859607E-2</v>
      </c>
      <c r="U602" s="8">
        <f t="shared" si="146"/>
        <v>7.8288637042053189E-2</v>
      </c>
      <c r="X602" s="7">
        <f t="shared" si="156"/>
        <v>59.700000000000578</v>
      </c>
      <c r="Y602">
        <f t="shared" ca="1" si="157"/>
        <v>554</v>
      </c>
      <c r="Z602">
        <f t="shared" ca="1" si="158"/>
        <v>0</v>
      </c>
      <c r="AA602">
        <f t="shared" ca="1" si="159"/>
        <v>446</v>
      </c>
      <c r="AB602">
        <f t="shared" ca="1" si="147"/>
        <v>1000</v>
      </c>
      <c r="AD602">
        <f t="shared" ca="1" si="148"/>
        <v>0</v>
      </c>
      <c r="AE602">
        <f t="shared" ca="1" si="149"/>
        <v>0</v>
      </c>
      <c r="AF602" s="2">
        <f t="shared" ca="1" si="150"/>
        <v>0</v>
      </c>
      <c r="AG602" s="14">
        <f t="shared" si="151"/>
        <v>4.0000000000000008E-2</v>
      </c>
    </row>
    <row r="603" spans="14:33" x14ac:dyDescent="0.25">
      <c r="N603" s="7">
        <f t="shared" si="152"/>
        <v>59.80000000000058</v>
      </c>
      <c r="O603" s="19">
        <f t="shared" si="153"/>
        <v>607.21699285484499</v>
      </c>
      <c r="P603" s="2">
        <f t="shared" si="154"/>
        <v>1.9383558431841361</v>
      </c>
      <c r="Q603" s="2">
        <f t="shared" si="155"/>
        <v>390.84465130197225</v>
      </c>
      <c r="R603">
        <f t="shared" si="144"/>
        <v>1000.0000000000014</v>
      </c>
      <c r="T603" s="2">
        <f t="shared" si="145"/>
        <v>5.8850130309044429E-2</v>
      </c>
      <c r="U603" s="8">
        <f t="shared" si="146"/>
        <v>7.7534233727365454E-2</v>
      </c>
      <c r="X603" s="7">
        <f t="shared" si="156"/>
        <v>59.80000000000058</v>
      </c>
      <c r="Y603">
        <f t="shared" ca="1" si="157"/>
        <v>554</v>
      </c>
      <c r="Z603">
        <f t="shared" ca="1" si="158"/>
        <v>0</v>
      </c>
      <c r="AA603">
        <f t="shared" ca="1" si="159"/>
        <v>446</v>
      </c>
      <c r="AB603">
        <f t="shared" ca="1" si="147"/>
        <v>1000</v>
      </c>
      <c r="AD603">
        <f t="shared" ca="1" si="148"/>
        <v>0</v>
      </c>
      <c r="AE603">
        <f t="shared" ca="1" si="149"/>
        <v>0</v>
      </c>
      <c r="AF603" s="2">
        <f t="shared" ca="1" si="150"/>
        <v>0</v>
      </c>
      <c r="AG603" s="14">
        <f t="shared" si="151"/>
        <v>4.0000000000000008E-2</v>
      </c>
    </row>
    <row r="604" spans="14:33" x14ac:dyDescent="0.25">
      <c r="N604" s="7">
        <f t="shared" si="152"/>
        <v>59.900000000000581</v>
      </c>
      <c r="O604" s="19">
        <f t="shared" si="153"/>
        <v>607.15814272453599</v>
      </c>
      <c r="P604" s="2">
        <f t="shared" si="154"/>
        <v>1.9196717397658152</v>
      </c>
      <c r="Q604" s="2">
        <f t="shared" si="155"/>
        <v>390.92218553569961</v>
      </c>
      <c r="R604">
        <f t="shared" si="144"/>
        <v>1000.0000000000014</v>
      </c>
      <c r="T604" s="2">
        <f t="shared" si="145"/>
        <v>5.8277216407849552E-2</v>
      </c>
      <c r="U604" s="8">
        <f t="shared" si="146"/>
        <v>7.678686959063262E-2</v>
      </c>
      <c r="X604" s="7">
        <f t="shared" si="156"/>
        <v>59.900000000000581</v>
      </c>
      <c r="Y604">
        <f t="shared" ca="1" si="157"/>
        <v>554</v>
      </c>
      <c r="Z604">
        <f t="shared" ca="1" si="158"/>
        <v>0</v>
      </c>
      <c r="AA604">
        <f t="shared" ca="1" si="159"/>
        <v>446</v>
      </c>
      <c r="AB604">
        <f t="shared" ca="1" si="147"/>
        <v>1000</v>
      </c>
      <c r="AD604">
        <f t="shared" ca="1" si="148"/>
        <v>0</v>
      </c>
      <c r="AE604">
        <f t="shared" ca="1" si="149"/>
        <v>0</v>
      </c>
      <c r="AF604" s="2">
        <f t="shared" ca="1" si="150"/>
        <v>0</v>
      </c>
      <c r="AG604" s="14">
        <f t="shared" si="151"/>
        <v>4.0000000000000008E-2</v>
      </c>
    </row>
    <row r="605" spans="14:33" x14ac:dyDescent="0.25">
      <c r="N605" s="7">
        <f t="shared" si="152"/>
        <v>60.000000000000583</v>
      </c>
      <c r="O605" s="19">
        <f t="shared" si="153"/>
        <v>607.09986550812812</v>
      </c>
      <c r="P605" s="2">
        <f t="shared" si="154"/>
        <v>1.9011620865830321</v>
      </c>
      <c r="Q605" s="2">
        <f t="shared" si="155"/>
        <v>390.99897240529026</v>
      </c>
      <c r="R605">
        <f t="shared" si="144"/>
        <v>1000.0000000000014</v>
      </c>
      <c r="T605" s="2">
        <f t="shared" si="145"/>
        <v>5.7709762353685551E-2</v>
      </c>
      <c r="U605" s="8">
        <f t="shared" si="146"/>
        <v>7.6046483463321296E-2</v>
      </c>
      <c r="X605" s="7">
        <f t="shared" si="156"/>
        <v>60.000000000000583</v>
      </c>
      <c r="Y605">
        <f t="shared" ca="1" si="157"/>
        <v>554</v>
      </c>
      <c r="Z605">
        <f t="shared" ca="1" si="158"/>
        <v>0</v>
      </c>
      <c r="AA605">
        <f t="shared" ca="1" si="159"/>
        <v>446</v>
      </c>
      <c r="AB605">
        <f t="shared" ca="1" si="147"/>
        <v>1000</v>
      </c>
      <c r="AD605">
        <f t="shared" ca="1" si="148"/>
        <v>0</v>
      </c>
      <c r="AE605">
        <f t="shared" ca="1" si="149"/>
        <v>0</v>
      </c>
      <c r="AF605" s="2">
        <f t="shared" ca="1" si="150"/>
        <v>0</v>
      </c>
      <c r="AG605" s="14">
        <f t="shared" si="151"/>
        <v>4.0000000000000008E-2</v>
      </c>
    </row>
    <row r="606" spans="14:33" x14ac:dyDescent="0.25">
      <c r="N606" s="7">
        <f t="shared" si="152"/>
        <v>60.100000000000584</v>
      </c>
      <c r="O606" s="19">
        <f t="shared" si="153"/>
        <v>607.04215574577438</v>
      </c>
      <c r="P606" s="2">
        <f t="shared" si="154"/>
        <v>1.8828253654733964</v>
      </c>
      <c r="Q606" s="2">
        <f t="shared" si="155"/>
        <v>391.07501888875356</v>
      </c>
      <c r="R606">
        <f t="shared" si="144"/>
        <v>1000.0000000000014</v>
      </c>
      <c r="T606" s="2">
        <f t="shared" si="145"/>
        <v>5.7147718437489808E-2</v>
      </c>
      <c r="U606" s="8">
        <f t="shared" si="146"/>
        <v>7.5313014618935858E-2</v>
      </c>
      <c r="X606" s="7">
        <f t="shared" si="156"/>
        <v>60.100000000000584</v>
      </c>
      <c r="Y606">
        <f t="shared" ca="1" si="157"/>
        <v>554</v>
      </c>
      <c r="Z606">
        <f t="shared" ca="1" si="158"/>
        <v>0</v>
      </c>
      <c r="AA606">
        <f t="shared" ca="1" si="159"/>
        <v>446</v>
      </c>
      <c r="AB606">
        <f t="shared" ca="1" si="147"/>
        <v>1000</v>
      </c>
      <c r="AD606">
        <f t="shared" ca="1" si="148"/>
        <v>0</v>
      </c>
      <c r="AE606">
        <f t="shared" ca="1" si="149"/>
        <v>0</v>
      </c>
      <c r="AF606" s="2">
        <f t="shared" ca="1" si="150"/>
        <v>0</v>
      </c>
      <c r="AG606" s="14">
        <f t="shared" si="151"/>
        <v>4.0000000000000008E-2</v>
      </c>
    </row>
    <row r="607" spans="14:33" x14ac:dyDescent="0.25">
      <c r="N607" s="7">
        <f t="shared" si="152"/>
        <v>60.200000000000585</v>
      </c>
      <c r="O607" s="19">
        <f t="shared" si="153"/>
        <v>606.9850080273369</v>
      </c>
      <c r="P607" s="2">
        <f t="shared" si="154"/>
        <v>1.8646600692919504</v>
      </c>
      <c r="Q607" s="2">
        <f t="shared" si="155"/>
        <v>391.15033190337249</v>
      </c>
      <c r="R607">
        <f t="shared" si="144"/>
        <v>1000.0000000000014</v>
      </c>
      <c r="T607" s="2">
        <f t="shared" si="145"/>
        <v>5.6591035356371458E-2</v>
      </c>
      <c r="U607" s="8">
        <f t="shared" si="146"/>
        <v>7.4586402771678023E-2</v>
      </c>
      <c r="X607" s="7">
        <f t="shared" si="156"/>
        <v>60.200000000000585</v>
      </c>
      <c r="Y607">
        <f t="shared" ca="1" si="157"/>
        <v>554</v>
      </c>
      <c r="Z607">
        <f t="shared" ca="1" si="158"/>
        <v>0</v>
      </c>
      <c r="AA607">
        <f t="shared" ca="1" si="159"/>
        <v>446</v>
      </c>
      <c r="AB607">
        <f t="shared" ca="1" si="147"/>
        <v>1000</v>
      </c>
      <c r="AD607">
        <f t="shared" ca="1" si="148"/>
        <v>0</v>
      </c>
      <c r="AE607">
        <f t="shared" ca="1" si="149"/>
        <v>0</v>
      </c>
      <c r="AF607" s="2">
        <f t="shared" ca="1" si="150"/>
        <v>0</v>
      </c>
      <c r="AG607" s="14">
        <f t="shared" si="151"/>
        <v>4.0000000000000008E-2</v>
      </c>
    </row>
    <row r="608" spans="14:33" x14ac:dyDescent="0.25">
      <c r="N608" s="7">
        <f t="shared" si="152"/>
        <v>60.300000000000587</v>
      </c>
      <c r="O608" s="19">
        <f t="shared" si="153"/>
        <v>606.9284169919805</v>
      </c>
      <c r="P608" s="2">
        <f t="shared" si="154"/>
        <v>1.8466647018766438</v>
      </c>
      <c r="Q608" s="2">
        <f t="shared" si="155"/>
        <v>391.22491830614416</v>
      </c>
      <c r="R608">
        <f t="shared" si="144"/>
        <v>1000.0000000000014</v>
      </c>
      <c r="T608" s="2">
        <f t="shared" si="145"/>
        <v>5.6039664211247953E-2</v>
      </c>
      <c r="U608" s="8">
        <f t="shared" si="146"/>
        <v>7.3866588075065756E-2</v>
      </c>
      <c r="X608" s="7">
        <f t="shared" si="156"/>
        <v>60.300000000000587</v>
      </c>
      <c r="Y608">
        <f t="shared" ca="1" si="157"/>
        <v>554</v>
      </c>
      <c r="Z608">
        <f t="shared" ca="1" si="158"/>
        <v>0</v>
      </c>
      <c r="AA608">
        <f t="shared" ca="1" si="159"/>
        <v>446</v>
      </c>
      <c r="AB608">
        <f t="shared" ca="1" si="147"/>
        <v>1000</v>
      </c>
      <c r="AD608">
        <f t="shared" ca="1" si="148"/>
        <v>0</v>
      </c>
      <c r="AE608">
        <f t="shared" ca="1" si="149"/>
        <v>0</v>
      </c>
      <c r="AF608" s="2">
        <f t="shared" ca="1" si="150"/>
        <v>0</v>
      </c>
      <c r="AG608" s="14">
        <f t="shared" si="151"/>
        <v>4.0000000000000008E-2</v>
      </c>
    </row>
    <row r="609" spans="14:33" x14ac:dyDescent="0.25">
      <c r="N609" s="7">
        <f t="shared" si="152"/>
        <v>60.400000000000588</v>
      </c>
      <c r="O609" s="19">
        <f t="shared" si="153"/>
        <v>606.8723773277693</v>
      </c>
      <c r="P609" s="2">
        <f t="shared" si="154"/>
        <v>1.828837778012826</v>
      </c>
      <c r="Q609" s="2">
        <f t="shared" si="155"/>
        <v>391.29878489421924</v>
      </c>
      <c r="R609">
        <f t="shared" si="144"/>
        <v>1000.0000000000014</v>
      </c>
      <c r="T609" s="2">
        <f t="shared" si="145"/>
        <v>5.5493556504473941E-2</v>
      </c>
      <c r="U609" s="8">
        <f t="shared" si="146"/>
        <v>7.3153511120513048E-2</v>
      </c>
      <c r="X609" s="7">
        <f t="shared" si="156"/>
        <v>60.400000000000588</v>
      </c>
      <c r="Y609">
        <f t="shared" ca="1" si="157"/>
        <v>554</v>
      </c>
      <c r="Z609">
        <f t="shared" ca="1" si="158"/>
        <v>0</v>
      </c>
      <c r="AA609">
        <f t="shared" ca="1" si="159"/>
        <v>446</v>
      </c>
      <c r="AB609">
        <f t="shared" ca="1" si="147"/>
        <v>1000</v>
      </c>
      <c r="AD609">
        <f t="shared" ca="1" si="148"/>
        <v>0</v>
      </c>
      <c r="AE609">
        <f t="shared" ca="1" si="149"/>
        <v>0</v>
      </c>
      <c r="AF609" s="2">
        <f t="shared" ca="1" si="150"/>
        <v>0</v>
      </c>
      <c r="AG609" s="14">
        <f t="shared" si="151"/>
        <v>4.0000000000000008E-2</v>
      </c>
    </row>
    <row r="610" spans="14:33" x14ac:dyDescent="0.25">
      <c r="N610" s="7">
        <f t="shared" si="152"/>
        <v>60.50000000000059</v>
      </c>
      <c r="O610" s="19">
        <f t="shared" si="153"/>
        <v>606.81688377126477</v>
      </c>
      <c r="P610" s="2">
        <f t="shared" si="154"/>
        <v>1.8111778233967868</v>
      </c>
      <c r="Q610" s="2">
        <f t="shared" si="155"/>
        <v>391.37193840533973</v>
      </c>
      <c r="R610">
        <f t="shared" si="144"/>
        <v>1000.0000000000013</v>
      </c>
      <c r="T610" s="2">
        <f t="shared" si="145"/>
        <v>5.4952664137463018E-2</v>
      </c>
      <c r="U610" s="8">
        <f t="shared" si="146"/>
        <v>7.2447112935871472E-2</v>
      </c>
      <c r="X610" s="7">
        <f t="shared" si="156"/>
        <v>60.50000000000059</v>
      </c>
      <c r="Y610">
        <f t="shared" ca="1" si="157"/>
        <v>554</v>
      </c>
      <c r="Z610">
        <f t="shared" ca="1" si="158"/>
        <v>0</v>
      </c>
      <c r="AA610">
        <f t="shared" ca="1" si="159"/>
        <v>446</v>
      </c>
      <c r="AB610">
        <f t="shared" ca="1" si="147"/>
        <v>1000</v>
      </c>
      <c r="AD610">
        <f t="shared" ca="1" si="148"/>
        <v>0</v>
      </c>
      <c r="AE610">
        <f t="shared" ca="1" si="149"/>
        <v>0</v>
      </c>
      <c r="AF610" s="2">
        <f t="shared" ca="1" si="150"/>
        <v>0</v>
      </c>
      <c r="AG610" s="14">
        <f t="shared" si="151"/>
        <v>4.0000000000000008E-2</v>
      </c>
    </row>
    <row r="611" spans="14:33" x14ac:dyDescent="0.25">
      <c r="N611" s="7">
        <f t="shared" si="152"/>
        <v>60.600000000000591</v>
      </c>
      <c r="O611" s="19">
        <f t="shared" si="153"/>
        <v>606.76193110712734</v>
      </c>
      <c r="P611" s="2">
        <f t="shared" si="154"/>
        <v>1.7936833745983782</v>
      </c>
      <c r="Q611" s="2">
        <f t="shared" si="155"/>
        <v>391.44438551827562</v>
      </c>
      <c r="R611">
        <f t="shared" si="144"/>
        <v>1000.0000000000014</v>
      </c>
      <c r="T611" s="2">
        <f t="shared" si="145"/>
        <v>5.4416939408303049E-2</v>
      </c>
      <c r="U611" s="8">
        <f t="shared" si="146"/>
        <v>7.1747334983935138E-2</v>
      </c>
      <c r="X611" s="7">
        <f t="shared" si="156"/>
        <v>60.600000000000591</v>
      </c>
      <c r="Y611">
        <f t="shared" ca="1" si="157"/>
        <v>554</v>
      </c>
      <c r="Z611">
        <f t="shared" ca="1" si="158"/>
        <v>0</v>
      </c>
      <c r="AA611">
        <f t="shared" ca="1" si="159"/>
        <v>446</v>
      </c>
      <c r="AB611">
        <f t="shared" ca="1" si="147"/>
        <v>1000</v>
      </c>
      <c r="AD611">
        <f t="shared" ca="1" si="148"/>
        <v>0</v>
      </c>
      <c r="AE611">
        <f t="shared" ca="1" si="149"/>
        <v>0</v>
      </c>
      <c r="AF611" s="2">
        <f t="shared" ca="1" si="150"/>
        <v>0</v>
      </c>
      <c r="AG611" s="14">
        <f t="shared" si="151"/>
        <v>4.0000000000000008E-2</v>
      </c>
    </row>
    <row r="612" spans="14:33" x14ac:dyDescent="0.25">
      <c r="N612" s="7">
        <f t="shared" si="152"/>
        <v>60.700000000000593</v>
      </c>
      <c r="O612" s="19">
        <f t="shared" si="153"/>
        <v>606.70751416771907</v>
      </c>
      <c r="P612" s="2">
        <f t="shared" si="154"/>
        <v>1.7763529790227461</v>
      </c>
      <c r="Q612" s="2">
        <f t="shared" si="155"/>
        <v>391.51613285325953</v>
      </c>
      <c r="R612">
        <f t="shared" si="144"/>
        <v>1000.0000000000014</v>
      </c>
      <c r="T612" s="2">
        <f t="shared" si="145"/>
        <v>5.3886335009365627E-2</v>
      </c>
      <c r="U612" s="8">
        <f t="shared" si="146"/>
        <v>7.1054119160909854E-2</v>
      </c>
      <c r="X612" s="7">
        <f t="shared" si="156"/>
        <v>60.700000000000593</v>
      </c>
      <c r="Y612">
        <f t="shared" ca="1" si="157"/>
        <v>554</v>
      </c>
      <c r="Z612">
        <f t="shared" ca="1" si="158"/>
        <v>0</v>
      </c>
      <c r="AA612">
        <f t="shared" ca="1" si="159"/>
        <v>446</v>
      </c>
      <c r="AB612">
        <f t="shared" ca="1" si="147"/>
        <v>1000</v>
      </c>
      <c r="AD612">
        <f t="shared" ca="1" si="148"/>
        <v>0</v>
      </c>
      <c r="AE612">
        <f t="shared" ca="1" si="149"/>
        <v>0</v>
      </c>
      <c r="AF612" s="2">
        <f t="shared" ca="1" si="150"/>
        <v>0</v>
      </c>
      <c r="AG612" s="14">
        <f t="shared" si="151"/>
        <v>4.0000000000000008E-2</v>
      </c>
    </row>
    <row r="613" spans="14:33" x14ac:dyDescent="0.25">
      <c r="N613" s="7">
        <f t="shared" si="152"/>
        <v>60.800000000000594</v>
      </c>
      <c r="O613" s="19">
        <f t="shared" si="153"/>
        <v>606.65362783270973</v>
      </c>
      <c r="P613" s="2">
        <f t="shared" si="154"/>
        <v>1.7591851948712021</v>
      </c>
      <c r="Q613" s="2">
        <f t="shared" si="155"/>
        <v>391.58718697242045</v>
      </c>
      <c r="R613">
        <f t="shared" si="144"/>
        <v>1000.0000000000014</v>
      </c>
      <c r="T613" s="2">
        <f t="shared" si="145"/>
        <v>5.3360804024910363E-2</v>
      </c>
      <c r="U613" s="8">
        <f t="shared" si="146"/>
        <v>7.0367407794848097E-2</v>
      </c>
      <c r="X613" s="7">
        <f t="shared" si="156"/>
        <v>60.800000000000594</v>
      </c>
      <c r="Y613">
        <f t="shared" ca="1" si="157"/>
        <v>554</v>
      </c>
      <c r="Z613">
        <f t="shared" ca="1" si="158"/>
        <v>0</v>
      </c>
      <c r="AA613">
        <f t="shared" ca="1" si="159"/>
        <v>446</v>
      </c>
      <c r="AB613">
        <f t="shared" ca="1" si="147"/>
        <v>1000</v>
      </c>
      <c r="AD613">
        <f t="shared" ca="1" si="148"/>
        <v>0</v>
      </c>
      <c r="AE613">
        <f t="shared" ca="1" si="149"/>
        <v>0</v>
      </c>
      <c r="AF613" s="2">
        <f t="shared" ca="1" si="150"/>
        <v>0</v>
      </c>
      <c r="AG613" s="14">
        <f t="shared" si="151"/>
        <v>4.0000000000000008E-2</v>
      </c>
    </row>
    <row r="614" spans="14:33" x14ac:dyDescent="0.25">
      <c r="N614" s="7">
        <f t="shared" si="152"/>
        <v>60.900000000000595</v>
      </c>
      <c r="O614" s="19">
        <f t="shared" si="153"/>
        <v>606.60026702868481</v>
      </c>
      <c r="P614" s="2">
        <f t="shared" si="154"/>
        <v>1.7421785911012642</v>
      </c>
      <c r="Q614" s="2">
        <f t="shared" si="155"/>
        <v>391.65755438021529</v>
      </c>
      <c r="R614">
        <f t="shared" si="144"/>
        <v>1000.0000000000014</v>
      </c>
      <c r="T614" s="2">
        <f t="shared" si="145"/>
        <v>5.2840299928684248E-2</v>
      </c>
      <c r="U614" s="8">
        <f t="shared" si="146"/>
        <v>6.9687143644050584E-2</v>
      </c>
      <c r="X614" s="7">
        <f t="shared" si="156"/>
        <v>60.900000000000595</v>
      </c>
      <c r="Y614">
        <f t="shared" ca="1" si="157"/>
        <v>554</v>
      </c>
      <c r="Z614">
        <f t="shared" ca="1" si="158"/>
        <v>0</v>
      </c>
      <c r="AA614">
        <f t="shared" ca="1" si="159"/>
        <v>446</v>
      </c>
      <c r="AB614">
        <f t="shared" ca="1" si="147"/>
        <v>1000</v>
      </c>
      <c r="AD614">
        <f t="shared" ca="1" si="148"/>
        <v>0</v>
      </c>
      <c r="AE614">
        <f t="shared" ca="1" si="149"/>
        <v>0</v>
      </c>
      <c r="AF614" s="2">
        <f t="shared" ca="1" si="150"/>
        <v>0</v>
      </c>
      <c r="AG614" s="14">
        <f t="shared" si="151"/>
        <v>4.0000000000000008E-2</v>
      </c>
    </row>
    <row r="615" spans="14:33" x14ac:dyDescent="0.25">
      <c r="N615" s="7">
        <f t="shared" si="152"/>
        <v>61.000000000000597</v>
      </c>
      <c r="O615" s="19">
        <f t="shared" si="153"/>
        <v>606.54742672875614</v>
      </c>
      <c r="P615" s="2">
        <f t="shared" si="154"/>
        <v>1.725331747385898</v>
      </c>
      <c r="Q615" s="2">
        <f t="shared" si="155"/>
        <v>391.72724152385933</v>
      </c>
      <c r="R615">
        <f t="shared" si="144"/>
        <v>1000.0000000000014</v>
      </c>
      <c r="T615" s="2">
        <f t="shared" si="145"/>
        <v>5.2324776581517234E-2</v>
      </c>
      <c r="U615" s="8">
        <f t="shared" si="146"/>
        <v>6.9013269895435922E-2</v>
      </c>
      <c r="X615" s="7">
        <f t="shared" si="156"/>
        <v>61.000000000000597</v>
      </c>
      <c r="Y615">
        <f t="shared" ca="1" si="157"/>
        <v>554</v>
      </c>
      <c r="Z615">
        <f t="shared" ca="1" si="158"/>
        <v>0</v>
      </c>
      <c r="AA615">
        <f t="shared" ca="1" si="159"/>
        <v>446</v>
      </c>
      <c r="AB615">
        <f t="shared" ca="1" si="147"/>
        <v>1000</v>
      </c>
      <c r="AD615">
        <f t="shared" ca="1" si="148"/>
        <v>0</v>
      </c>
      <c r="AE615">
        <f t="shared" ca="1" si="149"/>
        <v>0</v>
      </c>
      <c r="AF615" s="2">
        <f t="shared" ca="1" si="150"/>
        <v>0</v>
      </c>
      <c r="AG615" s="14">
        <f t="shared" si="151"/>
        <v>4.0000000000000008E-2</v>
      </c>
    </row>
    <row r="616" spans="14:33" x14ac:dyDescent="0.25">
      <c r="N616" s="7">
        <f t="shared" si="152"/>
        <v>61.100000000000598</v>
      </c>
      <c r="O616" s="19">
        <f t="shared" si="153"/>
        <v>606.49510195217465</v>
      </c>
      <c r="P616" s="2">
        <f t="shared" si="154"/>
        <v>1.7086432540719791</v>
      </c>
      <c r="Q616" s="2">
        <f t="shared" si="155"/>
        <v>391.79625479375477</v>
      </c>
      <c r="R616">
        <f t="shared" si="144"/>
        <v>1000.0000000000014</v>
      </c>
      <c r="T616" s="2">
        <f t="shared" si="145"/>
        <v>5.1814188228914017E-2</v>
      </c>
      <c r="U616" s="8">
        <f t="shared" si="146"/>
        <v>6.8345730162879176E-2</v>
      </c>
      <c r="X616" s="7">
        <f t="shared" si="156"/>
        <v>61.100000000000598</v>
      </c>
      <c r="Y616">
        <f t="shared" ca="1" si="157"/>
        <v>554</v>
      </c>
      <c r="Z616">
        <f t="shared" ca="1" si="158"/>
        <v>0</v>
      </c>
      <c r="AA616">
        <f t="shared" ca="1" si="159"/>
        <v>446</v>
      </c>
      <c r="AB616">
        <f t="shared" ca="1" si="147"/>
        <v>1000</v>
      </c>
      <c r="AD616">
        <f t="shared" ca="1" si="148"/>
        <v>0</v>
      </c>
      <c r="AE616">
        <f t="shared" ca="1" si="149"/>
        <v>0</v>
      </c>
      <c r="AF616" s="2">
        <f t="shared" ca="1" si="150"/>
        <v>0</v>
      </c>
      <c r="AG616" s="14">
        <f t="shared" si="151"/>
        <v>4.0000000000000008E-2</v>
      </c>
    </row>
    <row r="617" spans="14:33" x14ac:dyDescent="0.25">
      <c r="N617" s="7">
        <f t="shared" si="152"/>
        <v>61.2000000000006</v>
      </c>
      <c r="O617" s="19">
        <f t="shared" si="153"/>
        <v>606.4432877639457</v>
      </c>
      <c r="P617" s="2">
        <f t="shared" si="154"/>
        <v>1.692111712138014</v>
      </c>
      <c r="Q617" s="2">
        <f t="shared" si="155"/>
        <v>391.86460052391766</v>
      </c>
      <c r="R617">
        <f t="shared" si="144"/>
        <v>1000.0000000000014</v>
      </c>
      <c r="T617" s="2">
        <f t="shared" si="145"/>
        <v>5.1308489498642834E-2</v>
      </c>
      <c r="U617" s="8">
        <f t="shared" si="146"/>
        <v>6.7684468485520566E-2</v>
      </c>
      <c r="X617" s="7">
        <f t="shared" si="156"/>
        <v>61.2000000000006</v>
      </c>
      <c r="Y617">
        <f t="shared" ca="1" si="157"/>
        <v>554</v>
      </c>
      <c r="Z617">
        <f t="shared" ca="1" si="158"/>
        <v>0</v>
      </c>
      <c r="AA617">
        <f t="shared" ca="1" si="159"/>
        <v>446</v>
      </c>
      <c r="AB617">
        <f t="shared" ca="1" si="147"/>
        <v>1000</v>
      </c>
      <c r="AD617">
        <f t="shared" ca="1" si="148"/>
        <v>0</v>
      </c>
      <c r="AE617">
        <f t="shared" ca="1" si="149"/>
        <v>0</v>
      </c>
      <c r="AF617" s="2">
        <f t="shared" ca="1" si="150"/>
        <v>0</v>
      </c>
      <c r="AG617" s="14">
        <f t="shared" si="151"/>
        <v>4.0000000000000008E-2</v>
      </c>
    </row>
    <row r="618" spans="14:33" x14ac:dyDescent="0.25">
      <c r="N618" s="7">
        <f t="shared" si="152"/>
        <v>61.300000000000601</v>
      </c>
      <c r="O618" s="19">
        <f t="shared" si="153"/>
        <v>606.39197927444707</v>
      </c>
      <c r="P618" s="2">
        <f t="shared" si="154"/>
        <v>1.6757357331511362</v>
      </c>
      <c r="Q618" s="2">
        <f t="shared" si="155"/>
        <v>391.9322849924032</v>
      </c>
      <c r="R618">
        <f t="shared" si="144"/>
        <v>1000.0000000000014</v>
      </c>
      <c r="T618" s="2">
        <f t="shared" si="145"/>
        <v>5.0807635398321706E-2</v>
      </c>
      <c r="U618" s="8">
        <f t="shared" si="146"/>
        <v>6.7029429326045456E-2</v>
      </c>
      <c r="X618" s="7">
        <f t="shared" si="156"/>
        <v>61.300000000000601</v>
      </c>
      <c r="Y618">
        <f t="shared" ca="1" si="157"/>
        <v>554</v>
      </c>
      <c r="Z618">
        <f t="shared" ca="1" si="158"/>
        <v>0</v>
      </c>
      <c r="AA618">
        <f t="shared" ca="1" si="159"/>
        <v>446</v>
      </c>
      <c r="AB618">
        <f t="shared" ca="1" si="147"/>
        <v>1000</v>
      </c>
      <c r="AD618">
        <f t="shared" ca="1" si="148"/>
        <v>0</v>
      </c>
      <c r="AE618">
        <f t="shared" ca="1" si="149"/>
        <v>0</v>
      </c>
      <c r="AF618" s="2">
        <f t="shared" ca="1" si="150"/>
        <v>0</v>
      </c>
      <c r="AG618" s="14">
        <f t="shared" si="151"/>
        <v>4.0000000000000008E-2</v>
      </c>
    </row>
    <row r="619" spans="14:33" x14ac:dyDescent="0.25">
      <c r="N619" s="7">
        <f t="shared" si="152"/>
        <v>61.400000000000603</v>
      </c>
      <c r="O619" s="19">
        <f t="shared" si="153"/>
        <v>606.34117163904875</v>
      </c>
      <c r="P619" s="2">
        <f t="shared" si="154"/>
        <v>1.6595139392234126</v>
      </c>
      <c r="Q619" s="2">
        <f t="shared" si="155"/>
        <v>391.99931442172925</v>
      </c>
      <c r="R619">
        <f t="shared" si="144"/>
        <v>1000.0000000000014</v>
      </c>
      <c r="T619" s="2">
        <f t="shared" si="145"/>
        <v>5.0311581313002868E-2</v>
      </c>
      <c r="U619" s="8">
        <f t="shared" si="146"/>
        <v>6.6380557568936502E-2</v>
      </c>
      <c r="X619" s="7">
        <f t="shared" si="156"/>
        <v>61.400000000000603</v>
      </c>
      <c r="Y619">
        <f t="shared" ca="1" si="157"/>
        <v>554</v>
      </c>
      <c r="Z619">
        <f t="shared" ca="1" si="158"/>
        <v>0</v>
      </c>
      <c r="AA619">
        <f t="shared" ca="1" si="159"/>
        <v>446</v>
      </c>
      <c r="AB619">
        <f t="shared" ca="1" si="147"/>
        <v>1000</v>
      </c>
      <c r="AD619">
        <f t="shared" ca="1" si="148"/>
        <v>0</v>
      </c>
      <c r="AE619">
        <f t="shared" ca="1" si="149"/>
        <v>0</v>
      </c>
      <c r="AF619" s="2">
        <f t="shared" ca="1" si="150"/>
        <v>0</v>
      </c>
      <c r="AG619" s="14">
        <f t="shared" si="151"/>
        <v>4.0000000000000008E-2</v>
      </c>
    </row>
    <row r="620" spans="14:33" x14ac:dyDescent="0.25">
      <c r="N620" s="7">
        <f t="shared" si="152"/>
        <v>61.500000000000604</v>
      </c>
      <c r="O620" s="19">
        <f t="shared" si="153"/>
        <v>606.2908600577357</v>
      </c>
      <c r="P620" s="2">
        <f t="shared" si="154"/>
        <v>1.643444962967479</v>
      </c>
      <c r="Q620" s="2">
        <f t="shared" si="155"/>
        <v>392.0656949792982</v>
      </c>
      <c r="R620">
        <f t="shared" si="144"/>
        <v>1000.0000000000014</v>
      </c>
      <c r="T620" s="2">
        <f t="shared" si="145"/>
        <v>4.9820283002755324E-2</v>
      </c>
      <c r="U620" s="8">
        <f t="shared" si="146"/>
        <v>6.5737798518699167E-2</v>
      </c>
      <c r="X620" s="7">
        <f t="shared" si="156"/>
        <v>61.500000000000604</v>
      </c>
      <c r="Y620">
        <f t="shared" ca="1" si="157"/>
        <v>554</v>
      </c>
      <c r="Z620">
        <f t="shared" ca="1" si="158"/>
        <v>0</v>
      </c>
      <c r="AA620">
        <f t="shared" ca="1" si="159"/>
        <v>446</v>
      </c>
      <c r="AB620">
        <f t="shared" ca="1" si="147"/>
        <v>1000</v>
      </c>
      <c r="AD620">
        <f t="shared" ca="1" si="148"/>
        <v>0</v>
      </c>
      <c r="AE620">
        <f t="shared" ca="1" si="149"/>
        <v>0</v>
      </c>
      <c r="AF620" s="2">
        <f t="shared" ca="1" si="150"/>
        <v>0</v>
      </c>
      <c r="AG620" s="14">
        <f t="shared" si="151"/>
        <v>4.0000000000000008E-2</v>
      </c>
    </row>
    <row r="621" spans="14:33" x14ac:dyDescent="0.25">
      <c r="N621" s="7">
        <f t="shared" si="152"/>
        <v>61.600000000000605</v>
      </c>
      <c r="O621" s="19">
        <f t="shared" si="153"/>
        <v>606.24103977473294</v>
      </c>
      <c r="P621" s="2">
        <f t="shared" si="154"/>
        <v>1.6275274474515353</v>
      </c>
      <c r="Q621" s="2">
        <f t="shared" si="155"/>
        <v>392.13143277781688</v>
      </c>
      <c r="R621">
        <f t="shared" si="144"/>
        <v>1000.0000000000014</v>
      </c>
      <c r="T621" s="2">
        <f t="shared" si="145"/>
        <v>4.9333696600246793E-2</v>
      </c>
      <c r="U621" s="8">
        <f t="shared" si="146"/>
        <v>6.5101097898061427E-2</v>
      </c>
      <c r="X621" s="7">
        <f t="shared" si="156"/>
        <v>61.600000000000605</v>
      </c>
      <c r="Y621">
        <f t="shared" ca="1" si="157"/>
        <v>554</v>
      </c>
      <c r="Z621">
        <f t="shared" ca="1" si="158"/>
        <v>0</v>
      </c>
      <c r="AA621">
        <f t="shared" ca="1" si="159"/>
        <v>446</v>
      </c>
      <c r="AB621">
        <f t="shared" ca="1" si="147"/>
        <v>1000</v>
      </c>
      <c r="AD621">
        <f t="shared" ca="1" si="148"/>
        <v>0</v>
      </c>
      <c r="AE621">
        <f t="shared" ca="1" si="149"/>
        <v>0</v>
      </c>
      <c r="AF621" s="2">
        <f t="shared" ca="1" si="150"/>
        <v>0</v>
      </c>
      <c r="AG621" s="14">
        <f t="shared" si="151"/>
        <v>4.0000000000000008E-2</v>
      </c>
    </row>
    <row r="622" spans="14:33" x14ac:dyDescent="0.25">
      <c r="N622" s="7">
        <f t="shared" si="152"/>
        <v>61.700000000000607</v>
      </c>
      <c r="O622" s="19">
        <f t="shared" si="153"/>
        <v>606.19170607813271</v>
      </c>
      <c r="P622" s="2">
        <f t="shared" si="154"/>
        <v>1.6117600461537207</v>
      </c>
      <c r="Q622" s="2">
        <f t="shared" si="155"/>
        <v>392.19653387571492</v>
      </c>
      <c r="R622">
        <f t="shared" si="144"/>
        <v>1000.0000000000014</v>
      </c>
      <c r="T622" s="2">
        <f t="shared" si="145"/>
        <v>4.8851778608324702E-2</v>
      </c>
      <c r="U622" s="8">
        <f t="shared" si="146"/>
        <v>6.4470401846148828E-2</v>
      </c>
      <c r="X622" s="7">
        <f t="shared" si="156"/>
        <v>61.700000000000607</v>
      </c>
      <c r="Y622">
        <f t="shared" ca="1" si="157"/>
        <v>554</v>
      </c>
      <c r="Z622">
        <f t="shared" ca="1" si="158"/>
        <v>0</v>
      </c>
      <c r="AA622">
        <f t="shared" ca="1" si="159"/>
        <v>446</v>
      </c>
      <c r="AB622">
        <f t="shared" ca="1" si="147"/>
        <v>1000</v>
      </c>
      <c r="AD622">
        <f t="shared" ca="1" si="148"/>
        <v>0</v>
      </c>
      <c r="AE622">
        <f t="shared" ca="1" si="149"/>
        <v>0</v>
      </c>
      <c r="AF622" s="2">
        <f t="shared" ca="1" si="150"/>
        <v>0</v>
      </c>
      <c r="AG622" s="14">
        <f t="shared" si="151"/>
        <v>4.0000000000000008E-2</v>
      </c>
    </row>
    <row r="623" spans="14:33" x14ac:dyDescent="0.25">
      <c r="N623" s="7">
        <f t="shared" si="152"/>
        <v>61.800000000000608</v>
      </c>
      <c r="O623" s="19">
        <f t="shared" si="153"/>
        <v>606.1428542995244</v>
      </c>
      <c r="P623" s="2">
        <f t="shared" si="154"/>
        <v>1.5961414229158966</v>
      </c>
      <c r="Q623" s="2">
        <f t="shared" si="155"/>
        <v>392.26100427756109</v>
      </c>
      <c r="R623">
        <f t="shared" si="144"/>
        <v>1000.0000000000014</v>
      </c>
      <c r="T623" s="2">
        <f t="shared" si="145"/>
        <v>4.8374485897597297E-2</v>
      </c>
      <c r="U623" s="8">
        <f t="shared" si="146"/>
        <v>6.3845656916635865E-2</v>
      </c>
      <c r="X623" s="7">
        <f t="shared" si="156"/>
        <v>61.800000000000608</v>
      </c>
      <c r="Y623">
        <f t="shared" ca="1" si="157"/>
        <v>554</v>
      </c>
      <c r="Z623">
        <f t="shared" ca="1" si="158"/>
        <v>0</v>
      </c>
      <c r="AA623">
        <f t="shared" ca="1" si="159"/>
        <v>446</v>
      </c>
      <c r="AB623">
        <f t="shared" ca="1" si="147"/>
        <v>1000</v>
      </c>
      <c r="AD623">
        <f t="shared" ca="1" si="148"/>
        <v>0</v>
      </c>
      <c r="AE623">
        <f t="shared" ca="1" si="149"/>
        <v>0</v>
      </c>
      <c r="AF623" s="2">
        <f t="shared" ca="1" si="150"/>
        <v>0</v>
      </c>
      <c r="AG623" s="14">
        <f t="shared" si="151"/>
        <v>4.0000000000000008E-2</v>
      </c>
    </row>
    <row r="624" spans="14:33" x14ac:dyDescent="0.25">
      <c r="N624" s="7">
        <f t="shared" si="152"/>
        <v>61.90000000000061</v>
      </c>
      <c r="O624" s="19">
        <f t="shared" si="153"/>
        <v>606.09447981362678</v>
      </c>
      <c r="P624" s="2">
        <f t="shared" si="154"/>
        <v>1.5806702518968581</v>
      </c>
      <c r="Q624" s="2">
        <f t="shared" si="155"/>
        <v>392.3248499344777</v>
      </c>
      <c r="R624">
        <f t="shared" si="144"/>
        <v>1000.0000000000014</v>
      </c>
      <c r="T624" s="2">
        <f t="shared" si="145"/>
        <v>4.7901775704015027E-2</v>
      </c>
      <c r="U624" s="8">
        <f t="shared" si="146"/>
        <v>6.3226810075874329E-2</v>
      </c>
      <c r="X624" s="7">
        <f t="shared" si="156"/>
        <v>61.90000000000061</v>
      </c>
      <c r="Y624">
        <f t="shared" ca="1" si="157"/>
        <v>554</v>
      </c>
      <c r="Z624">
        <f t="shared" ca="1" si="158"/>
        <v>0</v>
      </c>
      <c r="AA624">
        <f t="shared" ca="1" si="159"/>
        <v>446</v>
      </c>
      <c r="AB624">
        <f t="shared" ca="1" si="147"/>
        <v>1000</v>
      </c>
      <c r="AD624">
        <f t="shared" ca="1" si="148"/>
        <v>0</v>
      </c>
      <c r="AE624">
        <f t="shared" ca="1" si="149"/>
        <v>0</v>
      </c>
      <c r="AF624" s="2">
        <f t="shared" ca="1" si="150"/>
        <v>0</v>
      </c>
      <c r="AG624" s="14">
        <f t="shared" si="151"/>
        <v>4.0000000000000008E-2</v>
      </c>
    </row>
    <row r="625" spans="14:33" x14ac:dyDescent="0.25">
      <c r="N625" s="7">
        <f t="shared" si="152"/>
        <v>62.000000000000611</v>
      </c>
      <c r="O625" s="19">
        <f t="shared" si="153"/>
        <v>606.04657803792281</v>
      </c>
      <c r="P625" s="2">
        <f t="shared" si="154"/>
        <v>1.5653452175249987</v>
      </c>
      <c r="Q625" s="2">
        <f t="shared" si="155"/>
        <v>392.38807674455359</v>
      </c>
      <c r="R625">
        <f t="shared" si="144"/>
        <v>1000.0000000000014</v>
      </c>
      <c r="T625" s="2">
        <f t="shared" si="145"/>
        <v>4.7433605626452671E-2</v>
      </c>
      <c r="U625" s="8">
        <f t="shared" si="146"/>
        <v>6.2613808700999959E-2</v>
      </c>
      <c r="X625" s="7">
        <f t="shared" si="156"/>
        <v>62.000000000000611</v>
      </c>
      <c r="Y625">
        <f t="shared" ca="1" si="157"/>
        <v>554</v>
      </c>
      <c r="Z625">
        <f t="shared" ca="1" si="158"/>
        <v>0</v>
      </c>
      <c r="AA625">
        <f t="shared" ca="1" si="159"/>
        <v>446</v>
      </c>
      <c r="AB625">
        <f t="shared" ca="1" si="147"/>
        <v>1000</v>
      </c>
      <c r="AD625">
        <f t="shared" ca="1" si="148"/>
        <v>0</v>
      </c>
      <c r="AE625">
        <f t="shared" ca="1" si="149"/>
        <v>0</v>
      </c>
      <c r="AF625" s="2">
        <f t="shared" ca="1" si="150"/>
        <v>0</v>
      </c>
      <c r="AG625" s="14">
        <f t="shared" si="151"/>
        <v>4.0000000000000008E-2</v>
      </c>
    </row>
    <row r="626" spans="14:33" x14ac:dyDescent="0.25">
      <c r="N626" s="7">
        <f t="shared" si="152"/>
        <v>62.100000000000612</v>
      </c>
      <c r="O626" s="19">
        <f t="shared" si="153"/>
        <v>605.99914443229636</v>
      </c>
      <c r="P626" s="2">
        <f t="shared" si="154"/>
        <v>1.5501650144504513</v>
      </c>
      <c r="Q626" s="2">
        <f t="shared" si="155"/>
        <v>392.45069055325456</v>
      </c>
      <c r="R626">
        <f t="shared" si="144"/>
        <v>1000.0000000000014</v>
      </c>
      <c r="T626" s="2">
        <f t="shared" si="145"/>
        <v>4.6969933624292588E-2</v>
      </c>
      <c r="U626" s="8">
        <f t="shared" si="146"/>
        <v>6.2006600578018059E-2</v>
      </c>
      <c r="X626" s="7">
        <f t="shared" si="156"/>
        <v>62.100000000000612</v>
      </c>
      <c r="Y626">
        <f t="shared" ca="1" si="157"/>
        <v>554</v>
      </c>
      <c r="Z626">
        <f t="shared" ca="1" si="158"/>
        <v>0</v>
      </c>
      <c r="AA626">
        <f t="shared" ca="1" si="159"/>
        <v>446</v>
      </c>
      <c r="AB626">
        <f t="shared" ca="1" si="147"/>
        <v>1000</v>
      </c>
      <c r="AD626">
        <f t="shared" ca="1" si="148"/>
        <v>0</v>
      </c>
      <c r="AE626">
        <f t="shared" ca="1" si="149"/>
        <v>0</v>
      </c>
      <c r="AF626" s="2">
        <f t="shared" ca="1" si="150"/>
        <v>0</v>
      </c>
      <c r="AG626" s="14">
        <f t="shared" si="151"/>
        <v>4.0000000000000008E-2</v>
      </c>
    </row>
    <row r="627" spans="14:33" x14ac:dyDescent="0.25">
      <c r="N627" s="7">
        <f t="shared" si="152"/>
        <v>62.200000000000614</v>
      </c>
      <c r="O627" s="19">
        <f t="shared" si="153"/>
        <v>605.95217449867209</v>
      </c>
      <c r="P627" s="2">
        <f t="shared" si="154"/>
        <v>1.5351283474967259</v>
      </c>
      <c r="Q627" s="2">
        <f t="shared" si="155"/>
        <v>392.51269715383256</v>
      </c>
      <c r="R627">
        <f t="shared" si="144"/>
        <v>1000.0000000000014</v>
      </c>
      <c r="T627" s="2">
        <f t="shared" si="145"/>
        <v>4.6510718015009708E-2</v>
      </c>
      <c r="U627" s="8">
        <f t="shared" si="146"/>
        <v>6.1405133899869041E-2</v>
      </c>
      <c r="X627" s="7">
        <f t="shared" si="156"/>
        <v>62.200000000000614</v>
      </c>
      <c r="Y627">
        <f t="shared" ca="1" si="157"/>
        <v>554</v>
      </c>
      <c r="Z627">
        <f t="shared" ca="1" si="158"/>
        <v>0</v>
      </c>
      <c r="AA627">
        <f t="shared" ca="1" si="159"/>
        <v>446</v>
      </c>
      <c r="AB627">
        <f t="shared" ca="1" si="147"/>
        <v>1000</v>
      </c>
      <c r="AD627">
        <f t="shared" ca="1" si="148"/>
        <v>0</v>
      </c>
      <c r="AE627">
        <f t="shared" ca="1" si="149"/>
        <v>0</v>
      </c>
      <c r="AF627" s="2">
        <f t="shared" ca="1" si="150"/>
        <v>0</v>
      </c>
      <c r="AG627" s="14">
        <f t="shared" si="151"/>
        <v>4.0000000000000008E-2</v>
      </c>
    </row>
    <row r="628" spans="14:33" x14ac:dyDescent="0.25">
      <c r="N628" s="7">
        <f t="shared" si="152"/>
        <v>62.300000000000615</v>
      </c>
      <c r="O628" s="19">
        <f t="shared" si="153"/>
        <v>605.90566378065705</v>
      </c>
      <c r="P628" s="2">
        <f t="shared" si="154"/>
        <v>1.5202339316118665</v>
      </c>
      <c r="Q628" s="2">
        <f t="shared" si="155"/>
        <v>392.57410228773244</v>
      </c>
      <c r="R628">
        <f t="shared" si="144"/>
        <v>1000.0000000000014</v>
      </c>
      <c r="T628" s="2">
        <f t="shared" si="145"/>
        <v>4.6055917471758301E-2</v>
      </c>
      <c r="U628" s="8">
        <f t="shared" si="146"/>
        <v>6.0809357264474666E-2</v>
      </c>
      <c r="X628" s="7">
        <f t="shared" si="156"/>
        <v>62.300000000000615</v>
      </c>
      <c r="Y628">
        <f t="shared" ca="1" si="157"/>
        <v>554</v>
      </c>
      <c r="Z628">
        <f t="shared" ca="1" si="158"/>
        <v>0</v>
      </c>
      <c r="AA628">
        <f t="shared" ca="1" si="159"/>
        <v>446</v>
      </c>
      <c r="AB628">
        <f t="shared" ca="1" si="147"/>
        <v>1000</v>
      </c>
      <c r="AD628">
        <f t="shared" ca="1" si="148"/>
        <v>0</v>
      </c>
      <c r="AE628">
        <f t="shared" ca="1" si="149"/>
        <v>0</v>
      </c>
      <c r="AF628" s="2">
        <f t="shared" ca="1" si="150"/>
        <v>0</v>
      </c>
      <c r="AG628" s="14">
        <f t="shared" si="151"/>
        <v>4.0000000000000008E-2</v>
      </c>
    </row>
    <row r="629" spans="14:33" x14ac:dyDescent="0.25">
      <c r="N629" s="7">
        <f t="shared" si="152"/>
        <v>62.400000000000617</v>
      </c>
      <c r="O629" s="19">
        <f t="shared" si="153"/>
        <v>605.85960786318526</v>
      </c>
      <c r="P629" s="2">
        <f t="shared" si="154"/>
        <v>1.5054804918191502</v>
      </c>
      <c r="Q629" s="2">
        <f t="shared" si="155"/>
        <v>392.63491164499692</v>
      </c>
      <c r="R629">
        <f t="shared" si="144"/>
        <v>1000.0000000000014</v>
      </c>
      <c r="T629" s="2">
        <f t="shared" si="145"/>
        <v>4.5605491020961286E-2</v>
      </c>
      <c r="U629" s="8">
        <f t="shared" si="146"/>
        <v>6.0219219672766014E-2</v>
      </c>
      <c r="X629" s="7">
        <f t="shared" si="156"/>
        <v>62.400000000000617</v>
      </c>
      <c r="Y629">
        <f t="shared" ca="1" si="157"/>
        <v>554</v>
      </c>
      <c r="Z629">
        <f t="shared" ca="1" si="158"/>
        <v>0</v>
      </c>
      <c r="AA629">
        <f t="shared" ca="1" si="159"/>
        <v>446</v>
      </c>
      <c r="AB629">
        <f t="shared" ca="1" si="147"/>
        <v>1000</v>
      </c>
      <c r="AD629">
        <f t="shared" ca="1" si="148"/>
        <v>0</v>
      </c>
      <c r="AE629">
        <f t="shared" ca="1" si="149"/>
        <v>0</v>
      </c>
      <c r="AF629" s="2">
        <f t="shared" ca="1" si="150"/>
        <v>0</v>
      </c>
      <c r="AG629" s="14">
        <f t="shared" si="151"/>
        <v>4.0000000000000008E-2</v>
      </c>
    </row>
    <row r="630" spans="14:33" x14ac:dyDescent="0.25">
      <c r="N630" s="7">
        <f t="shared" si="152"/>
        <v>62.500000000000618</v>
      </c>
      <c r="O630" s="19">
        <f t="shared" si="153"/>
        <v>605.81400237216428</v>
      </c>
      <c r="P630" s="2">
        <f t="shared" si="154"/>
        <v>1.4908667631673456</v>
      </c>
      <c r="Q630" s="2">
        <f t="shared" si="155"/>
        <v>392.69513086466969</v>
      </c>
      <c r="R630">
        <f t="shared" si="144"/>
        <v>1000.0000000000014</v>
      </c>
      <c r="T630" s="2">
        <f t="shared" si="145"/>
        <v>4.5159398039902161E-2</v>
      </c>
      <c r="U630" s="8">
        <f t="shared" si="146"/>
        <v>5.9634670526693828E-2</v>
      </c>
      <c r="X630" s="7">
        <f t="shared" si="156"/>
        <v>62.500000000000618</v>
      </c>
      <c r="Y630">
        <f t="shared" ca="1" si="157"/>
        <v>554</v>
      </c>
      <c r="Z630">
        <f t="shared" ca="1" si="158"/>
        <v>0</v>
      </c>
      <c r="AA630">
        <f t="shared" ca="1" si="159"/>
        <v>446</v>
      </c>
      <c r="AB630">
        <f t="shared" ca="1" si="147"/>
        <v>1000</v>
      </c>
      <c r="AD630">
        <f t="shared" ca="1" si="148"/>
        <v>0</v>
      </c>
      <c r="AE630">
        <f t="shared" ca="1" si="149"/>
        <v>0</v>
      </c>
      <c r="AF630" s="2">
        <f t="shared" ca="1" si="150"/>
        <v>0</v>
      </c>
      <c r="AG630" s="14">
        <f t="shared" si="151"/>
        <v>4.0000000000000008E-2</v>
      </c>
    </row>
    <row r="631" spans="14:33" x14ac:dyDescent="0.25">
      <c r="N631" s="7">
        <f t="shared" si="152"/>
        <v>62.60000000000062</v>
      </c>
      <c r="O631" s="19">
        <f t="shared" si="153"/>
        <v>605.76884297412437</v>
      </c>
      <c r="P631" s="2">
        <f t="shared" si="154"/>
        <v>1.4763914906805538</v>
      </c>
      <c r="Q631" s="2">
        <f t="shared" si="155"/>
        <v>392.75476553519638</v>
      </c>
      <c r="R631">
        <f t="shared" si="144"/>
        <v>1000.0000000000013</v>
      </c>
      <c r="T631" s="2">
        <f t="shared" si="145"/>
        <v>4.471759825432009E-2</v>
      </c>
      <c r="U631" s="8">
        <f t="shared" si="146"/>
        <v>5.905565962722216E-2</v>
      </c>
      <c r="X631" s="7">
        <f t="shared" si="156"/>
        <v>62.60000000000062</v>
      </c>
      <c r="Y631">
        <f t="shared" ca="1" si="157"/>
        <v>554</v>
      </c>
      <c r="Z631">
        <f t="shared" ca="1" si="158"/>
        <v>0</v>
      </c>
      <c r="AA631">
        <f t="shared" ca="1" si="159"/>
        <v>446</v>
      </c>
      <c r="AB631">
        <f t="shared" ca="1" si="147"/>
        <v>1000</v>
      </c>
      <c r="AD631">
        <f t="shared" ca="1" si="148"/>
        <v>0</v>
      </c>
      <c r="AE631">
        <f t="shared" ca="1" si="149"/>
        <v>0</v>
      </c>
      <c r="AF631" s="2">
        <f t="shared" ca="1" si="150"/>
        <v>0</v>
      </c>
      <c r="AG631" s="14">
        <f t="shared" si="151"/>
        <v>4.0000000000000008E-2</v>
      </c>
    </row>
    <row r="632" spans="14:33" x14ac:dyDescent="0.25">
      <c r="N632" s="7">
        <f t="shared" si="152"/>
        <v>62.700000000000621</v>
      </c>
      <c r="O632" s="19">
        <f t="shared" si="153"/>
        <v>605.72412537587002</v>
      </c>
      <c r="P632" s="2">
        <f t="shared" si="154"/>
        <v>1.4620534293076515</v>
      </c>
      <c r="Q632" s="2">
        <f t="shared" si="155"/>
        <v>392.81382119482362</v>
      </c>
      <c r="R632">
        <f t="shared" si="144"/>
        <v>1000.0000000000013</v>
      </c>
      <c r="T632" s="2">
        <f t="shared" si="145"/>
        <v>4.4280051736008436E-2</v>
      </c>
      <c r="U632" s="8">
        <f t="shared" si="146"/>
        <v>5.8482137172306062E-2</v>
      </c>
      <c r="X632" s="7">
        <f t="shared" si="156"/>
        <v>62.700000000000621</v>
      </c>
      <c r="Y632">
        <f t="shared" ca="1" si="157"/>
        <v>554</v>
      </c>
      <c r="Z632">
        <f t="shared" ca="1" si="158"/>
        <v>0</v>
      </c>
      <c r="AA632">
        <f t="shared" ca="1" si="159"/>
        <v>446</v>
      </c>
      <c r="AB632">
        <f t="shared" ca="1" si="147"/>
        <v>1000</v>
      </c>
      <c r="AD632">
        <f t="shared" ca="1" si="148"/>
        <v>0</v>
      </c>
      <c r="AE632">
        <f t="shared" ca="1" si="149"/>
        <v>0</v>
      </c>
      <c r="AF632" s="2">
        <f t="shared" ca="1" si="150"/>
        <v>0</v>
      </c>
      <c r="AG632" s="14">
        <f t="shared" si="151"/>
        <v>4.0000000000000008E-2</v>
      </c>
    </row>
    <row r="633" spans="14:33" x14ac:dyDescent="0.25">
      <c r="N633" s="7">
        <f t="shared" si="152"/>
        <v>62.800000000000622</v>
      </c>
      <c r="O633" s="19">
        <f t="shared" si="153"/>
        <v>605.67984532413402</v>
      </c>
      <c r="P633" s="2">
        <f t="shared" si="154"/>
        <v>1.4478513438713538</v>
      </c>
      <c r="Q633" s="2">
        <f t="shared" si="155"/>
        <v>392.87230333199591</v>
      </c>
      <c r="R633">
        <f t="shared" si="144"/>
        <v>1000.0000000000013</v>
      </c>
      <c r="T633" s="2">
        <f t="shared" si="145"/>
        <v>4.384671890041706E-2</v>
      </c>
      <c r="U633" s="8">
        <f t="shared" si="146"/>
        <v>5.7914053754854158E-2</v>
      </c>
      <c r="X633" s="7">
        <f t="shared" si="156"/>
        <v>62.800000000000622</v>
      </c>
      <c r="Y633">
        <f t="shared" ca="1" si="157"/>
        <v>554</v>
      </c>
      <c r="Z633">
        <f t="shared" ca="1" si="158"/>
        <v>0</v>
      </c>
      <c r="AA633">
        <f t="shared" ca="1" si="159"/>
        <v>446</v>
      </c>
      <c r="AB633">
        <f t="shared" ca="1" si="147"/>
        <v>1000</v>
      </c>
      <c r="AD633">
        <f t="shared" ca="1" si="148"/>
        <v>0</v>
      </c>
      <c r="AE633">
        <f t="shared" ca="1" si="149"/>
        <v>0</v>
      </c>
      <c r="AF633" s="2">
        <f t="shared" ca="1" si="150"/>
        <v>0</v>
      </c>
      <c r="AG633" s="14">
        <f t="shared" si="151"/>
        <v>4.0000000000000008E-2</v>
      </c>
    </row>
    <row r="634" spans="14:33" x14ac:dyDescent="0.25">
      <c r="N634" s="7">
        <f t="shared" si="152"/>
        <v>62.900000000000624</v>
      </c>
      <c r="O634" s="19">
        <f t="shared" si="153"/>
        <v>605.63599860523357</v>
      </c>
      <c r="P634" s="2">
        <f t="shared" si="154"/>
        <v>1.4337840090169167</v>
      </c>
      <c r="Q634" s="2">
        <f t="shared" si="155"/>
        <v>392.93021738575078</v>
      </c>
      <c r="R634">
        <f t="shared" si="144"/>
        <v>1000.0000000000013</v>
      </c>
      <c r="T634" s="2">
        <f t="shared" si="145"/>
        <v>4.3417560504258781E-2</v>
      </c>
      <c r="U634" s="8">
        <f t="shared" si="146"/>
        <v>5.7351360360676673E-2</v>
      </c>
      <c r="X634" s="7">
        <f t="shared" si="156"/>
        <v>62.900000000000624</v>
      </c>
      <c r="Y634">
        <f t="shared" ca="1" si="157"/>
        <v>554</v>
      </c>
      <c r="Z634">
        <f t="shared" ca="1" si="158"/>
        <v>0</v>
      </c>
      <c r="AA634">
        <f t="shared" ca="1" si="159"/>
        <v>446</v>
      </c>
      <c r="AB634">
        <f t="shared" ca="1" si="147"/>
        <v>1000</v>
      </c>
      <c r="AD634">
        <f t="shared" ca="1" si="148"/>
        <v>0</v>
      </c>
      <c r="AE634">
        <f t="shared" ca="1" si="149"/>
        <v>0</v>
      </c>
      <c r="AF634" s="2">
        <f t="shared" ca="1" si="150"/>
        <v>0</v>
      </c>
      <c r="AG634" s="14">
        <f t="shared" si="151"/>
        <v>4.0000000000000008E-2</v>
      </c>
    </row>
    <row r="635" spans="14:33" x14ac:dyDescent="0.25">
      <c r="N635" s="7">
        <f t="shared" si="152"/>
        <v>63.000000000000625</v>
      </c>
      <c r="O635" s="19">
        <f t="shared" si="153"/>
        <v>605.59258104472929</v>
      </c>
      <c r="P635" s="2">
        <f t="shared" si="154"/>
        <v>1.419850209160499</v>
      </c>
      <c r="Q635" s="2">
        <f t="shared" si="155"/>
        <v>392.98756874611144</v>
      </c>
      <c r="R635">
        <f t="shared" si="144"/>
        <v>1000.0000000000011</v>
      </c>
      <c r="T635" s="2">
        <f t="shared" si="145"/>
        <v>4.299253764312027E-2</v>
      </c>
      <c r="U635" s="8">
        <f t="shared" si="146"/>
        <v>5.6794008366419957E-2</v>
      </c>
      <c r="X635" s="7">
        <f t="shared" si="156"/>
        <v>63.000000000000625</v>
      </c>
      <c r="Y635">
        <f t="shared" ca="1" si="157"/>
        <v>554</v>
      </c>
      <c r="Z635">
        <f t="shared" ca="1" si="158"/>
        <v>0</v>
      </c>
      <c r="AA635">
        <f t="shared" ca="1" si="159"/>
        <v>446</v>
      </c>
      <c r="AB635">
        <f t="shared" ca="1" si="147"/>
        <v>1000</v>
      </c>
      <c r="AD635">
        <f t="shared" ca="1" si="148"/>
        <v>0</v>
      </c>
      <c r="AE635">
        <f t="shared" ca="1" si="149"/>
        <v>0</v>
      </c>
      <c r="AF635" s="2">
        <f t="shared" ca="1" si="150"/>
        <v>0</v>
      </c>
      <c r="AG635" s="14">
        <f t="shared" si="151"/>
        <v>4.0000000000000008E-2</v>
      </c>
    </row>
    <row r="636" spans="14:33" x14ac:dyDescent="0.25">
      <c r="N636" s="7">
        <f t="shared" si="152"/>
        <v>63.100000000000627</v>
      </c>
      <c r="O636" s="19">
        <f t="shared" si="153"/>
        <v>605.54958850708613</v>
      </c>
      <c r="P636" s="2">
        <f t="shared" si="154"/>
        <v>1.4060487384371991</v>
      </c>
      <c r="Q636" s="2">
        <f t="shared" si="155"/>
        <v>393.04436275447785</v>
      </c>
      <c r="R636">
        <f t="shared" si="144"/>
        <v>1000.0000000000011</v>
      </c>
      <c r="T636" s="2">
        <f t="shared" si="145"/>
        <v>4.2571611749077677E-2</v>
      </c>
      <c r="U636" s="8">
        <f t="shared" si="146"/>
        <v>5.624194953748797E-2</v>
      </c>
      <c r="X636" s="7">
        <f t="shared" si="156"/>
        <v>63.100000000000627</v>
      </c>
      <c r="Y636">
        <f t="shared" ca="1" si="157"/>
        <v>554</v>
      </c>
      <c r="Z636">
        <f t="shared" ca="1" si="158"/>
        <v>0</v>
      </c>
      <c r="AA636">
        <f t="shared" ca="1" si="159"/>
        <v>446</v>
      </c>
      <c r="AB636">
        <f t="shared" ca="1" si="147"/>
        <v>1000</v>
      </c>
      <c r="AD636">
        <f t="shared" ca="1" si="148"/>
        <v>0</v>
      </c>
      <c r="AE636">
        <f t="shared" ca="1" si="149"/>
        <v>0</v>
      </c>
      <c r="AF636" s="2">
        <f t="shared" ca="1" si="150"/>
        <v>0</v>
      </c>
      <c r="AG636" s="14">
        <f t="shared" si="151"/>
        <v>4.0000000000000008E-2</v>
      </c>
    </row>
    <row r="637" spans="14:33" x14ac:dyDescent="0.25">
      <c r="N637" s="7">
        <f t="shared" si="152"/>
        <v>63.200000000000628</v>
      </c>
      <c r="O637" s="19">
        <f t="shared" si="153"/>
        <v>605.50701689533707</v>
      </c>
      <c r="P637" s="2">
        <f t="shared" si="154"/>
        <v>1.3923784006487889</v>
      </c>
      <c r="Q637" s="2">
        <f t="shared" si="155"/>
        <v>393.10060470401532</v>
      </c>
      <c r="R637">
        <f t="shared" si="144"/>
        <v>1000.0000000000011</v>
      </c>
      <c r="T637" s="2">
        <f t="shared" si="145"/>
        <v>4.2154744588317437E-2</v>
      </c>
      <c r="U637" s="8">
        <f t="shared" si="146"/>
        <v>5.5695136025951567E-2</v>
      </c>
      <c r="X637" s="7">
        <f t="shared" si="156"/>
        <v>63.200000000000628</v>
      </c>
      <c r="Y637">
        <f t="shared" ca="1" si="157"/>
        <v>554</v>
      </c>
      <c r="Z637">
        <f t="shared" ca="1" si="158"/>
        <v>0</v>
      </c>
      <c r="AA637">
        <f t="shared" ca="1" si="159"/>
        <v>446</v>
      </c>
      <c r="AB637">
        <f t="shared" ca="1" si="147"/>
        <v>1000</v>
      </c>
      <c r="AD637">
        <f t="shared" ca="1" si="148"/>
        <v>0</v>
      </c>
      <c r="AE637">
        <f t="shared" ca="1" si="149"/>
        <v>0</v>
      </c>
      <c r="AF637" s="2">
        <f t="shared" ca="1" si="150"/>
        <v>0</v>
      </c>
      <c r="AG637" s="14">
        <f t="shared" si="151"/>
        <v>4.0000000000000008E-2</v>
      </c>
    </row>
    <row r="638" spans="14:33" x14ac:dyDescent="0.25">
      <c r="N638" s="7">
        <f t="shared" si="152"/>
        <v>63.30000000000063</v>
      </c>
      <c r="O638" s="19">
        <f t="shared" si="153"/>
        <v>605.46486215074879</v>
      </c>
      <c r="P638" s="2">
        <f t="shared" si="154"/>
        <v>1.3788380092111547</v>
      </c>
      <c r="Q638" s="2">
        <f t="shared" si="155"/>
        <v>393.1562998400413</v>
      </c>
      <c r="R638">
        <f t="shared" si="144"/>
        <v>1000.0000000000011</v>
      </c>
      <c r="T638" s="2">
        <f t="shared" si="145"/>
        <v>4.1741898258762233E-2</v>
      </c>
      <c r="U638" s="8">
        <f t="shared" si="146"/>
        <v>5.5153520368446202E-2</v>
      </c>
      <c r="X638" s="7">
        <f t="shared" si="156"/>
        <v>63.30000000000063</v>
      </c>
      <c r="Y638">
        <f t="shared" ca="1" si="157"/>
        <v>554</v>
      </c>
      <c r="Z638">
        <f t="shared" ca="1" si="158"/>
        <v>0</v>
      </c>
      <c r="AA638">
        <f t="shared" ca="1" si="159"/>
        <v>446</v>
      </c>
      <c r="AB638">
        <f t="shared" ca="1" si="147"/>
        <v>1000</v>
      </c>
      <c r="AD638">
        <f t="shared" ca="1" si="148"/>
        <v>0</v>
      </c>
      <c r="AE638">
        <f t="shared" ca="1" si="149"/>
        <v>0</v>
      </c>
      <c r="AF638" s="2">
        <f t="shared" ca="1" si="150"/>
        <v>0</v>
      </c>
      <c r="AG638" s="14">
        <f t="shared" si="151"/>
        <v>4.0000000000000008E-2</v>
      </c>
    </row>
    <row r="639" spans="14:33" x14ac:dyDescent="0.25">
      <c r="N639" s="7">
        <f t="shared" si="152"/>
        <v>63.400000000000631</v>
      </c>
      <c r="O639" s="19">
        <f t="shared" si="153"/>
        <v>605.42312025248998</v>
      </c>
      <c r="P639" s="2">
        <f t="shared" si="154"/>
        <v>1.3654263871014709</v>
      </c>
      <c r="Q639" s="2">
        <f t="shared" si="155"/>
        <v>393.21145336040973</v>
      </c>
      <c r="R639">
        <f t="shared" si="144"/>
        <v>1000.0000000000011</v>
      </c>
      <c r="T639" s="2">
        <f t="shared" si="145"/>
        <v>4.1333035187702843E-2</v>
      </c>
      <c r="U639" s="8">
        <f t="shared" si="146"/>
        <v>5.4617055484058846E-2</v>
      </c>
      <c r="X639" s="7">
        <f t="shared" si="156"/>
        <v>63.400000000000631</v>
      </c>
      <c r="Y639">
        <f t="shared" ca="1" si="157"/>
        <v>554</v>
      </c>
      <c r="Z639">
        <f t="shared" ca="1" si="158"/>
        <v>0</v>
      </c>
      <c r="AA639">
        <f t="shared" ca="1" si="159"/>
        <v>446</v>
      </c>
      <c r="AB639">
        <f t="shared" ca="1" si="147"/>
        <v>1000</v>
      </c>
      <c r="AD639">
        <f t="shared" ca="1" si="148"/>
        <v>0</v>
      </c>
      <c r="AE639">
        <f t="shared" ca="1" si="149"/>
        <v>0</v>
      </c>
      <c r="AF639" s="2">
        <f t="shared" ca="1" si="150"/>
        <v>0</v>
      </c>
      <c r="AG639" s="14">
        <f t="shared" si="151"/>
        <v>4.0000000000000008E-2</v>
      </c>
    </row>
    <row r="640" spans="14:33" x14ac:dyDescent="0.25">
      <c r="N640" s="7">
        <f t="shared" si="152"/>
        <v>63.500000000000632</v>
      </c>
      <c r="O640" s="19">
        <f t="shared" si="153"/>
        <v>605.3817872173023</v>
      </c>
      <c r="P640" s="2">
        <f t="shared" si="154"/>
        <v>1.3521423668051149</v>
      </c>
      <c r="Q640" s="2">
        <f t="shared" si="155"/>
        <v>393.26607041589381</v>
      </c>
      <c r="R640">
        <f t="shared" si="144"/>
        <v>1000.0000000000011</v>
      </c>
      <c r="T640" s="2">
        <f t="shared" si="145"/>
        <v>4.0928118129435677E-2</v>
      </c>
      <c r="U640" s="8">
        <f t="shared" si="146"/>
        <v>5.4085694672204601E-2</v>
      </c>
      <c r="X640" s="7">
        <f t="shared" si="156"/>
        <v>63.500000000000632</v>
      </c>
      <c r="Y640">
        <f t="shared" ca="1" si="157"/>
        <v>554</v>
      </c>
      <c r="Z640">
        <f t="shared" ca="1" si="158"/>
        <v>0</v>
      </c>
      <c r="AA640">
        <f t="shared" ca="1" si="159"/>
        <v>446</v>
      </c>
      <c r="AB640">
        <f t="shared" ca="1" si="147"/>
        <v>1000</v>
      </c>
      <c r="AD640">
        <f t="shared" ca="1" si="148"/>
        <v>0</v>
      </c>
      <c r="AE640">
        <f t="shared" ca="1" si="149"/>
        <v>0</v>
      </c>
      <c r="AF640" s="2">
        <f t="shared" ca="1" si="150"/>
        <v>0</v>
      </c>
      <c r="AG640" s="14">
        <f t="shared" si="151"/>
        <v>4.0000000000000008E-2</v>
      </c>
    </row>
    <row r="641" spans="14:33" x14ac:dyDescent="0.25">
      <c r="N641" s="7">
        <f t="shared" si="152"/>
        <v>63.600000000000634</v>
      </c>
      <c r="O641" s="19">
        <f t="shared" si="153"/>
        <v>605.34085909917292</v>
      </c>
      <c r="P641" s="2">
        <f t="shared" si="154"/>
        <v>1.338984790262346</v>
      </c>
      <c r="Q641" s="2">
        <f t="shared" si="155"/>
        <v>393.32015611056602</v>
      </c>
      <c r="R641">
        <f t="shared" si="144"/>
        <v>1000.0000000000013</v>
      </c>
      <c r="T641" s="2">
        <f t="shared" si="145"/>
        <v>4.0527110162906721E-2</v>
      </c>
      <c r="U641" s="8">
        <f t="shared" si="146"/>
        <v>5.3559391610493848E-2</v>
      </c>
      <c r="X641" s="7">
        <f t="shared" si="156"/>
        <v>63.600000000000634</v>
      </c>
      <c r="Y641">
        <f t="shared" ca="1" si="157"/>
        <v>554</v>
      </c>
      <c r="Z641">
        <f t="shared" ca="1" si="158"/>
        <v>0</v>
      </c>
      <c r="AA641">
        <f t="shared" ca="1" si="159"/>
        <v>446</v>
      </c>
      <c r="AB641">
        <f t="shared" ca="1" si="147"/>
        <v>1000</v>
      </c>
      <c r="AD641">
        <f t="shared" ca="1" si="148"/>
        <v>0</v>
      </c>
      <c r="AE641">
        <f t="shared" ca="1" si="149"/>
        <v>0</v>
      </c>
      <c r="AF641" s="2">
        <f t="shared" ca="1" si="150"/>
        <v>0</v>
      </c>
      <c r="AG641" s="14">
        <f t="shared" si="151"/>
        <v>4.0000000000000008E-2</v>
      </c>
    </row>
    <row r="642" spans="14:33" x14ac:dyDescent="0.25">
      <c r="N642" s="7">
        <f t="shared" si="152"/>
        <v>63.700000000000635</v>
      </c>
      <c r="O642" s="19">
        <f t="shared" si="153"/>
        <v>605.30033198901003</v>
      </c>
      <c r="P642" s="2">
        <f t="shared" si="154"/>
        <v>1.3259525088147588</v>
      </c>
      <c r="Q642" s="2">
        <f t="shared" si="155"/>
        <v>393.37371550217654</v>
      </c>
      <c r="R642">
        <f t="shared" si="144"/>
        <v>1000.0000000000014</v>
      </c>
      <c r="T642" s="2">
        <f t="shared" si="145"/>
        <v>4.0129974689361719E-2</v>
      </c>
      <c r="U642" s="8">
        <f t="shared" si="146"/>
        <v>5.3038100352590357E-2</v>
      </c>
      <c r="X642" s="7">
        <f t="shared" si="156"/>
        <v>63.700000000000635</v>
      </c>
      <c r="Y642">
        <f t="shared" ca="1" si="157"/>
        <v>554</v>
      </c>
      <c r="Z642">
        <f t="shared" ca="1" si="158"/>
        <v>0</v>
      </c>
      <c r="AA642">
        <f t="shared" ca="1" si="159"/>
        <v>446</v>
      </c>
      <c r="AB642">
        <f t="shared" ca="1" si="147"/>
        <v>1000</v>
      </c>
      <c r="AD642">
        <f t="shared" ca="1" si="148"/>
        <v>0</v>
      </c>
      <c r="AE642">
        <f t="shared" ca="1" si="149"/>
        <v>0</v>
      </c>
      <c r="AF642" s="2">
        <f t="shared" ca="1" si="150"/>
        <v>0</v>
      </c>
      <c r="AG642" s="14">
        <f t="shared" si="151"/>
        <v>4.0000000000000008E-2</v>
      </c>
    </row>
    <row r="643" spans="14:33" x14ac:dyDescent="0.25">
      <c r="N643" s="7">
        <f t="shared" si="152"/>
        <v>63.800000000000637</v>
      </c>
      <c r="O643" s="19">
        <f t="shared" si="153"/>
        <v>605.26020201432073</v>
      </c>
      <c r="P643" s="2">
        <f t="shared" si="154"/>
        <v>1.3130443831515302</v>
      </c>
      <c r="Q643" s="2">
        <f t="shared" si="155"/>
        <v>393.42675360252912</v>
      </c>
      <c r="R643">
        <f t="shared" si="144"/>
        <v>1000.0000000000014</v>
      </c>
      <c r="T643" s="2">
        <f t="shared" si="145"/>
        <v>3.973667543000322E-2</v>
      </c>
      <c r="U643" s="8">
        <f t="shared" si="146"/>
        <v>5.2521775326061206E-2</v>
      </c>
      <c r="X643" s="7">
        <f t="shared" si="156"/>
        <v>63.800000000000637</v>
      </c>
      <c r="Y643">
        <f t="shared" ca="1" si="157"/>
        <v>554</v>
      </c>
      <c r="Z643">
        <f t="shared" ca="1" si="158"/>
        <v>0</v>
      </c>
      <c r="AA643">
        <f t="shared" ca="1" si="159"/>
        <v>446</v>
      </c>
      <c r="AB643">
        <f t="shared" ca="1" si="147"/>
        <v>1000</v>
      </c>
      <c r="AD643">
        <f t="shared" ca="1" si="148"/>
        <v>0</v>
      </c>
      <c r="AE643">
        <f t="shared" ca="1" si="149"/>
        <v>0</v>
      </c>
      <c r="AF643" s="2">
        <f t="shared" ca="1" si="150"/>
        <v>0</v>
      </c>
      <c r="AG643" s="14">
        <f t="shared" si="151"/>
        <v>4.0000000000000008E-2</v>
      </c>
    </row>
    <row r="644" spans="14:33" x14ac:dyDescent="0.25">
      <c r="N644" s="7">
        <f t="shared" si="152"/>
        <v>63.900000000000638</v>
      </c>
      <c r="O644" s="19">
        <f t="shared" si="153"/>
        <v>605.22046533889068</v>
      </c>
      <c r="P644" s="2">
        <f t="shared" si="154"/>
        <v>1.3002592832554722</v>
      </c>
      <c r="Q644" s="2">
        <f t="shared" si="155"/>
        <v>393.47927537785517</v>
      </c>
      <c r="R644">
        <f t="shared" si="144"/>
        <v>1000.0000000000014</v>
      </c>
      <c r="T644" s="2">
        <f t="shared" si="145"/>
        <v>3.934717642365447E-2</v>
      </c>
      <c r="U644" s="8">
        <f t="shared" si="146"/>
        <v>5.2010371330218901E-2</v>
      </c>
      <c r="X644" s="7">
        <f t="shared" si="156"/>
        <v>63.900000000000638</v>
      </c>
      <c r="Y644">
        <f t="shared" ca="1" si="157"/>
        <v>554</v>
      </c>
      <c r="Z644">
        <f t="shared" ca="1" si="158"/>
        <v>0</v>
      </c>
      <c r="AA644">
        <f t="shared" ca="1" si="159"/>
        <v>446</v>
      </c>
      <c r="AB644">
        <f t="shared" ca="1" si="147"/>
        <v>1000</v>
      </c>
      <c r="AD644">
        <f t="shared" ca="1" si="148"/>
        <v>0</v>
      </c>
      <c r="AE644">
        <f t="shared" ca="1" si="149"/>
        <v>0</v>
      </c>
      <c r="AF644" s="2">
        <f t="shared" ca="1" si="150"/>
        <v>0</v>
      </c>
      <c r="AG644" s="14">
        <f t="shared" si="151"/>
        <v>4.0000000000000008E-2</v>
      </c>
    </row>
    <row r="645" spans="14:33" x14ac:dyDescent="0.25">
      <c r="N645" s="7">
        <f t="shared" si="152"/>
        <v>64.000000000000639</v>
      </c>
      <c r="O645" s="19">
        <f t="shared" si="153"/>
        <v>605.18111816246699</v>
      </c>
      <c r="P645" s="2">
        <f t="shared" si="154"/>
        <v>1.2875960883489077</v>
      </c>
      <c r="Q645" s="2">
        <f t="shared" si="155"/>
        <v>393.53128574918537</v>
      </c>
      <c r="R645">
        <f t="shared" ref="R645:R708" si="160">SUM(O645:Q645)</f>
        <v>1000.0000000000013</v>
      </c>
      <c r="T645" s="2">
        <f t="shared" ref="T645:T708" si="161">O645*P645*beta/N*(dt)</f>
        <v>3.8961442024430526E-2</v>
      </c>
      <c r="U645" s="8">
        <f t="shared" ref="U645:U708" si="162">P645*gamma*dt</f>
        <v>5.150384353395631E-2</v>
      </c>
      <c r="X645" s="7">
        <f t="shared" si="156"/>
        <v>64.000000000000639</v>
      </c>
      <c r="Y645">
        <f t="shared" ca="1" si="157"/>
        <v>554</v>
      </c>
      <c r="Z645">
        <f t="shared" ca="1" si="158"/>
        <v>0</v>
      </c>
      <c r="AA645">
        <f t="shared" ca="1" si="159"/>
        <v>446</v>
      </c>
      <c r="AB645">
        <f t="shared" ref="AB645:AB708" ca="1" si="163">SUM(Y645:AA645)</f>
        <v>1000</v>
      </c>
      <c r="AD645">
        <f t="shared" ref="AD645:AD708" ca="1" si="164">IF(AF645=0,0,CRITBINOM(Y645,AF645,RAND()))</f>
        <v>0</v>
      </c>
      <c r="AE645">
        <f t="shared" ref="AE645:AE708" ca="1" si="165">IF(AG645=0,0,CRITBINOM(Z645,AG645,RAND()))</f>
        <v>0</v>
      </c>
      <c r="AF645" s="2">
        <f t="shared" ref="AF645:AF708" ca="1" si="166">$Z645*beta/N*dt</f>
        <v>0</v>
      </c>
      <c r="AG645" s="14">
        <f t="shared" ref="AG645:AG708" si="167">gamma*dt</f>
        <v>4.0000000000000008E-2</v>
      </c>
    </row>
    <row r="646" spans="14:33" x14ac:dyDescent="0.25">
      <c r="N646" s="7">
        <f t="shared" ref="N646:N709" si="168">N645+dt</f>
        <v>64.100000000000634</v>
      </c>
      <c r="O646" s="19">
        <f t="shared" ref="O646:O709" si="169">O645-T645</f>
        <v>605.14215672044259</v>
      </c>
      <c r="P646" s="2">
        <f t="shared" ref="P646:P709" si="170">P645+T645-U645</f>
        <v>1.275053686839382</v>
      </c>
      <c r="Q646" s="2">
        <f t="shared" ref="Q646:Q709" si="171">Q645+U645</f>
        <v>393.58278959271934</v>
      </c>
      <c r="R646">
        <f t="shared" si="160"/>
        <v>1000.0000000000013</v>
      </c>
      <c r="T646" s="2">
        <f t="shared" si="161"/>
        <v>3.8579436899416772E-2</v>
      </c>
      <c r="U646" s="8">
        <f t="shared" si="162"/>
        <v>5.1002147473575288E-2</v>
      </c>
      <c r="X646" s="7">
        <f t="shared" ref="X646:X709" si="172">X645+dt</f>
        <v>64.100000000000634</v>
      </c>
      <c r="Y646">
        <f t="shared" ref="Y646:Y709" ca="1" si="173">Y645-AD645</f>
        <v>554</v>
      </c>
      <c r="Z646">
        <f t="shared" ref="Z646:Z709" ca="1" si="174">Z645+AD645-AE645</f>
        <v>0</v>
      </c>
      <c r="AA646">
        <f t="shared" ref="AA646:AA709" ca="1" si="175">AA645+AE645</f>
        <v>446</v>
      </c>
      <c r="AB646">
        <f t="shared" ca="1" si="163"/>
        <v>1000</v>
      </c>
      <c r="AD646">
        <f t="shared" ca="1" si="164"/>
        <v>0</v>
      </c>
      <c r="AE646">
        <f t="shared" ca="1" si="165"/>
        <v>0</v>
      </c>
      <c r="AF646" s="2">
        <f t="shared" ca="1" si="166"/>
        <v>0</v>
      </c>
      <c r="AG646" s="14">
        <f t="shared" si="167"/>
        <v>4.0000000000000008E-2</v>
      </c>
    </row>
    <row r="647" spans="14:33" x14ac:dyDescent="0.25">
      <c r="N647" s="7">
        <f t="shared" si="168"/>
        <v>64.200000000000628</v>
      </c>
      <c r="O647" s="19">
        <f t="shared" si="169"/>
        <v>605.10357728354313</v>
      </c>
      <c r="P647" s="2">
        <f t="shared" si="170"/>
        <v>1.2626309762652235</v>
      </c>
      <c r="Q647" s="2">
        <f t="shared" si="171"/>
        <v>393.63379174019292</v>
      </c>
      <c r="R647">
        <f t="shared" si="160"/>
        <v>1000.0000000000013</v>
      </c>
      <c r="T647" s="2">
        <f t="shared" si="161"/>
        <v>3.8201126026354955E-2</v>
      </c>
      <c r="U647" s="8">
        <f t="shared" si="162"/>
        <v>5.0505239050608941E-2</v>
      </c>
      <c r="X647" s="7">
        <f t="shared" si="172"/>
        <v>64.200000000000628</v>
      </c>
      <c r="Y647">
        <f t="shared" ca="1" si="173"/>
        <v>554</v>
      </c>
      <c r="Z647">
        <f t="shared" ca="1" si="174"/>
        <v>0</v>
      </c>
      <c r="AA647">
        <f t="shared" ca="1" si="175"/>
        <v>446</v>
      </c>
      <c r="AB647">
        <f t="shared" ca="1" si="163"/>
        <v>1000</v>
      </c>
      <c r="AD647">
        <f t="shared" ca="1" si="164"/>
        <v>0</v>
      </c>
      <c r="AE647">
        <f t="shared" ca="1" si="165"/>
        <v>0</v>
      </c>
      <c r="AF647" s="2">
        <f t="shared" ca="1" si="166"/>
        <v>0</v>
      </c>
      <c r="AG647" s="14">
        <f t="shared" si="167"/>
        <v>4.0000000000000008E-2</v>
      </c>
    </row>
    <row r="648" spans="14:33" x14ac:dyDescent="0.25">
      <c r="N648" s="7">
        <f t="shared" si="168"/>
        <v>64.300000000000622</v>
      </c>
      <c r="O648" s="19">
        <f t="shared" si="169"/>
        <v>605.06537615751677</v>
      </c>
      <c r="P648" s="2">
        <f t="shared" si="170"/>
        <v>1.2503268632409696</v>
      </c>
      <c r="Q648" s="2">
        <f t="shared" si="171"/>
        <v>393.68429697924353</v>
      </c>
      <c r="R648">
        <f t="shared" si="160"/>
        <v>1000.0000000000013</v>
      </c>
      <c r="T648" s="2">
        <f t="shared" si="161"/>
        <v>3.7826474691337271E-2</v>
      </c>
      <c r="U648" s="8">
        <f t="shared" si="162"/>
        <v>5.0013074529638796E-2</v>
      </c>
      <c r="X648" s="7">
        <f t="shared" si="172"/>
        <v>64.300000000000622</v>
      </c>
      <c r="Y648">
        <f t="shared" ca="1" si="173"/>
        <v>554</v>
      </c>
      <c r="Z648">
        <f t="shared" ca="1" si="174"/>
        <v>0</v>
      </c>
      <c r="AA648">
        <f t="shared" ca="1" si="175"/>
        <v>446</v>
      </c>
      <c r="AB648">
        <f t="shared" ca="1" si="163"/>
        <v>1000</v>
      </c>
      <c r="AD648">
        <f t="shared" ca="1" si="164"/>
        <v>0</v>
      </c>
      <c r="AE648">
        <f t="shared" ca="1" si="165"/>
        <v>0</v>
      </c>
      <c r="AF648" s="2">
        <f t="shared" ca="1" si="166"/>
        <v>0</v>
      </c>
      <c r="AG648" s="14">
        <f t="shared" si="167"/>
        <v>4.0000000000000008E-2</v>
      </c>
    </row>
    <row r="649" spans="14:33" x14ac:dyDescent="0.25">
      <c r="N649" s="7">
        <f t="shared" si="168"/>
        <v>64.400000000000617</v>
      </c>
      <c r="O649" s="19">
        <f t="shared" si="169"/>
        <v>605.02754968282545</v>
      </c>
      <c r="P649" s="2">
        <f t="shared" si="170"/>
        <v>1.2381402634026681</v>
      </c>
      <c r="Q649" s="2">
        <f t="shared" si="171"/>
        <v>393.73431005377319</v>
      </c>
      <c r="R649">
        <f t="shared" si="160"/>
        <v>1000.0000000000014</v>
      </c>
      <c r="T649" s="2">
        <f t="shared" si="161"/>
        <v>3.7455448486508218E-2</v>
      </c>
      <c r="U649" s="8">
        <f t="shared" si="162"/>
        <v>4.9525610536106733E-2</v>
      </c>
      <c r="X649" s="7">
        <f t="shared" si="172"/>
        <v>64.400000000000617</v>
      </c>
      <c r="Y649">
        <f t="shared" ca="1" si="173"/>
        <v>554</v>
      </c>
      <c r="Z649">
        <f t="shared" ca="1" si="174"/>
        <v>0</v>
      </c>
      <c r="AA649">
        <f t="shared" ca="1" si="175"/>
        <v>446</v>
      </c>
      <c r="AB649">
        <f t="shared" ca="1" si="163"/>
        <v>1000</v>
      </c>
      <c r="AD649">
        <f t="shared" ca="1" si="164"/>
        <v>0</v>
      </c>
      <c r="AE649">
        <f t="shared" ca="1" si="165"/>
        <v>0</v>
      </c>
      <c r="AF649" s="2">
        <f t="shared" ca="1" si="166"/>
        <v>0</v>
      </c>
      <c r="AG649" s="14">
        <f t="shared" si="167"/>
        <v>4.0000000000000008E-2</v>
      </c>
    </row>
    <row r="650" spans="14:33" x14ac:dyDescent="0.25">
      <c r="N650" s="7">
        <f t="shared" si="168"/>
        <v>64.500000000000611</v>
      </c>
      <c r="O650" s="19">
        <f t="shared" si="169"/>
        <v>604.99009423433893</v>
      </c>
      <c r="P650" s="2">
        <f t="shared" si="170"/>
        <v>1.2260701013530695</v>
      </c>
      <c r="Q650" s="2">
        <f t="shared" si="171"/>
        <v>393.78383566430927</v>
      </c>
      <c r="R650">
        <f t="shared" si="160"/>
        <v>1000.0000000000014</v>
      </c>
      <c r="T650" s="2">
        <f t="shared" si="161"/>
        <v>3.7088013307774954E-2</v>
      </c>
      <c r="U650" s="8">
        <f t="shared" si="162"/>
        <v>4.9042804054122785E-2</v>
      </c>
      <c r="X650" s="7">
        <f t="shared" si="172"/>
        <v>64.500000000000611</v>
      </c>
      <c r="Y650">
        <f t="shared" ca="1" si="173"/>
        <v>554</v>
      </c>
      <c r="Z650">
        <f t="shared" ca="1" si="174"/>
        <v>0</v>
      </c>
      <c r="AA650">
        <f t="shared" ca="1" si="175"/>
        <v>446</v>
      </c>
      <c r="AB650">
        <f t="shared" ca="1" si="163"/>
        <v>1000</v>
      </c>
      <c r="AD650">
        <f t="shared" ca="1" si="164"/>
        <v>0</v>
      </c>
      <c r="AE650">
        <f t="shared" ca="1" si="165"/>
        <v>0</v>
      </c>
      <c r="AF650" s="2">
        <f t="shared" ca="1" si="166"/>
        <v>0</v>
      </c>
      <c r="AG650" s="14">
        <f t="shared" si="167"/>
        <v>4.0000000000000008E-2</v>
      </c>
    </row>
    <row r="651" spans="14:33" x14ac:dyDescent="0.25">
      <c r="N651" s="7">
        <f t="shared" si="168"/>
        <v>64.600000000000605</v>
      </c>
      <c r="O651" s="19">
        <f t="shared" si="169"/>
        <v>604.95300622103116</v>
      </c>
      <c r="P651" s="2">
        <f t="shared" si="170"/>
        <v>1.2141153106067215</v>
      </c>
      <c r="Q651" s="2">
        <f t="shared" si="171"/>
        <v>393.83287846836339</v>
      </c>
      <c r="R651">
        <f t="shared" si="160"/>
        <v>1000.0000000000014</v>
      </c>
      <c r="T651" s="2">
        <f t="shared" si="161"/>
        <v>3.6724135352525861E-2</v>
      </c>
      <c r="U651" s="8">
        <f t="shared" si="162"/>
        <v>4.8564612424268863E-2</v>
      </c>
      <c r="X651" s="7">
        <f t="shared" si="172"/>
        <v>64.600000000000605</v>
      </c>
      <c r="Y651">
        <f t="shared" ca="1" si="173"/>
        <v>554</v>
      </c>
      <c r="Z651">
        <f t="shared" ca="1" si="174"/>
        <v>0</v>
      </c>
      <c r="AA651">
        <f t="shared" ca="1" si="175"/>
        <v>446</v>
      </c>
      <c r="AB651">
        <f t="shared" ca="1" si="163"/>
        <v>1000</v>
      </c>
      <c r="AD651">
        <f t="shared" ca="1" si="164"/>
        <v>0</v>
      </c>
      <c r="AE651">
        <f t="shared" ca="1" si="165"/>
        <v>0</v>
      </c>
      <c r="AF651" s="2">
        <f t="shared" ca="1" si="166"/>
        <v>0</v>
      </c>
      <c r="AG651" s="14">
        <f t="shared" si="167"/>
        <v>4.0000000000000008E-2</v>
      </c>
    </row>
    <row r="652" spans="14:33" x14ac:dyDescent="0.25">
      <c r="N652" s="7">
        <f t="shared" si="168"/>
        <v>64.7000000000006</v>
      </c>
      <c r="O652" s="19">
        <f t="shared" si="169"/>
        <v>604.91628208567863</v>
      </c>
      <c r="P652" s="2">
        <f t="shared" si="170"/>
        <v>1.2022748335349784</v>
      </c>
      <c r="Q652" s="2">
        <f t="shared" si="171"/>
        <v>393.88144308078768</v>
      </c>
      <c r="R652">
        <f t="shared" si="160"/>
        <v>1000.0000000000013</v>
      </c>
      <c r="T652" s="2">
        <f t="shared" si="161"/>
        <v>3.6363781117357864E-2</v>
      </c>
      <c r="U652" s="8">
        <f t="shared" si="162"/>
        <v>4.8090993341399144E-2</v>
      </c>
      <c r="X652" s="7">
        <f t="shared" si="172"/>
        <v>64.7000000000006</v>
      </c>
      <c r="Y652">
        <f t="shared" ca="1" si="173"/>
        <v>554</v>
      </c>
      <c r="Z652">
        <f t="shared" ca="1" si="174"/>
        <v>0</v>
      </c>
      <c r="AA652">
        <f t="shared" ca="1" si="175"/>
        <v>446</v>
      </c>
      <c r="AB652">
        <f t="shared" ca="1" si="163"/>
        <v>1000</v>
      </c>
      <c r="AD652">
        <f t="shared" ca="1" si="164"/>
        <v>0</v>
      </c>
      <c r="AE652">
        <f t="shared" ca="1" si="165"/>
        <v>0</v>
      </c>
      <c r="AF652" s="2">
        <f t="shared" ca="1" si="166"/>
        <v>0</v>
      </c>
      <c r="AG652" s="14">
        <f t="shared" si="167"/>
        <v>4.0000000000000008E-2</v>
      </c>
    </row>
    <row r="653" spans="14:33" x14ac:dyDescent="0.25">
      <c r="N653" s="7">
        <f t="shared" si="168"/>
        <v>64.800000000000594</v>
      </c>
      <c r="O653" s="19">
        <f t="shared" si="169"/>
        <v>604.87991830456133</v>
      </c>
      <c r="P653" s="2">
        <f t="shared" si="170"/>
        <v>1.1905476213109372</v>
      </c>
      <c r="Q653" s="2">
        <f t="shared" si="171"/>
        <v>393.92953407412909</v>
      </c>
      <c r="R653">
        <f t="shared" si="160"/>
        <v>1000.0000000000014</v>
      </c>
      <c r="T653" s="2">
        <f t="shared" si="161"/>
        <v>3.6006917395812472E-2</v>
      </c>
      <c r="U653" s="8">
        <f t="shared" si="162"/>
        <v>4.7621904852437495E-2</v>
      </c>
      <c r="X653" s="7">
        <f t="shared" si="172"/>
        <v>64.800000000000594</v>
      </c>
      <c r="Y653">
        <f t="shared" ca="1" si="173"/>
        <v>554</v>
      </c>
      <c r="Z653">
        <f t="shared" ca="1" si="174"/>
        <v>0</v>
      </c>
      <c r="AA653">
        <f t="shared" ca="1" si="175"/>
        <v>446</v>
      </c>
      <c r="AB653">
        <f t="shared" ca="1" si="163"/>
        <v>1000</v>
      </c>
      <c r="AD653">
        <f t="shared" ca="1" si="164"/>
        <v>0</v>
      </c>
      <c r="AE653">
        <f t="shared" ca="1" si="165"/>
        <v>0</v>
      </c>
      <c r="AF653" s="2">
        <f t="shared" ca="1" si="166"/>
        <v>0</v>
      </c>
      <c r="AG653" s="14">
        <f t="shared" si="167"/>
        <v>4.0000000000000008E-2</v>
      </c>
    </row>
    <row r="654" spans="14:33" x14ac:dyDescent="0.25">
      <c r="N654" s="7">
        <f t="shared" si="168"/>
        <v>64.900000000000588</v>
      </c>
      <c r="O654" s="19">
        <f t="shared" si="169"/>
        <v>604.84391138716546</v>
      </c>
      <c r="P654" s="2">
        <f t="shared" si="170"/>
        <v>1.178932633854312</v>
      </c>
      <c r="Q654" s="2">
        <f t="shared" si="171"/>
        <v>393.97715597898156</v>
      </c>
      <c r="R654">
        <f t="shared" si="160"/>
        <v>1000.0000000000014</v>
      </c>
      <c r="T654" s="2">
        <f t="shared" si="161"/>
        <v>3.5653511276120757E-2</v>
      </c>
      <c r="U654" s="8">
        <f t="shared" si="162"/>
        <v>4.7157305354172487E-2</v>
      </c>
      <c r="X654" s="7">
        <f t="shared" si="172"/>
        <v>64.900000000000588</v>
      </c>
      <c r="Y654">
        <f t="shared" ca="1" si="173"/>
        <v>554</v>
      </c>
      <c r="Z654">
        <f t="shared" ca="1" si="174"/>
        <v>0</v>
      </c>
      <c r="AA654">
        <f t="shared" ca="1" si="175"/>
        <v>446</v>
      </c>
      <c r="AB654">
        <f t="shared" ca="1" si="163"/>
        <v>1000</v>
      </c>
      <c r="AD654">
        <f t="shared" ca="1" si="164"/>
        <v>0</v>
      </c>
      <c r="AE654">
        <f t="shared" ca="1" si="165"/>
        <v>0</v>
      </c>
      <c r="AF654" s="2">
        <f t="shared" ca="1" si="166"/>
        <v>0</v>
      </c>
      <c r="AG654" s="14">
        <f t="shared" si="167"/>
        <v>4.0000000000000008E-2</v>
      </c>
    </row>
    <row r="655" spans="14:33" x14ac:dyDescent="0.25">
      <c r="N655" s="7">
        <f t="shared" si="168"/>
        <v>65.000000000000583</v>
      </c>
      <c r="O655" s="19">
        <f t="shared" si="169"/>
        <v>604.80825787588935</v>
      </c>
      <c r="P655" s="2">
        <f t="shared" si="170"/>
        <v>1.1674288397762602</v>
      </c>
      <c r="Q655" s="2">
        <f t="shared" si="171"/>
        <v>394.02431328433573</v>
      </c>
      <c r="R655">
        <f t="shared" si="160"/>
        <v>1000.0000000000014</v>
      </c>
      <c r="T655" s="2">
        <f t="shared" si="161"/>
        <v>3.5303530138957533E-2</v>
      </c>
      <c r="U655" s="8">
        <f t="shared" si="162"/>
        <v>4.6697153591050415E-2</v>
      </c>
      <c r="X655" s="7">
        <f t="shared" si="172"/>
        <v>65.000000000000583</v>
      </c>
      <c r="Y655">
        <f t="shared" ca="1" si="173"/>
        <v>554</v>
      </c>
      <c r="Z655">
        <f t="shared" ca="1" si="174"/>
        <v>0</v>
      </c>
      <c r="AA655">
        <f t="shared" ca="1" si="175"/>
        <v>446</v>
      </c>
      <c r="AB655">
        <f t="shared" ca="1" si="163"/>
        <v>1000</v>
      </c>
      <c r="AD655">
        <f t="shared" ca="1" si="164"/>
        <v>0</v>
      </c>
      <c r="AE655">
        <f t="shared" ca="1" si="165"/>
        <v>0</v>
      </c>
      <c r="AF655" s="2">
        <f t="shared" ca="1" si="166"/>
        <v>0</v>
      </c>
      <c r="AG655" s="14">
        <f t="shared" si="167"/>
        <v>4.0000000000000008E-2</v>
      </c>
    </row>
    <row r="656" spans="14:33" x14ac:dyDescent="0.25">
      <c r="N656" s="7">
        <f t="shared" si="168"/>
        <v>65.100000000000577</v>
      </c>
      <c r="O656" s="19">
        <f t="shared" si="169"/>
        <v>604.77295434575035</v>
      </c>
      <c r="P656" s="2">
        <f t="shared" si="170"/>
        <v>1.1560352163241674</v>
      </c>
      <c r="Q656" s="2">
        <f t="shared" si="171"/>
        <v>394.07101043792676</v>
      </c>
      <c r="R656">
        <f t="shared" si="160"/>
        <v>1000.0000000000014</v>
      </c>
      <c r="T656" s="2">
        <f t="shared" si="161"/>
        <v>3.4956941655204764E-2</v>
      </c>
      <c r="U656" s="8">
        <f t="shared" si="162"/>
        <v>4.6241408652966699E-2</v>
      </c>
      <c r="X656" s="7">
        <f t="shared" si="172"/>
        <v>65.100000000000577</v>
      </c>
      <c r="Y656">
        <f t="shared" ca="1" si="173"/>
        <v>554</v>
      </c>
      <c r="Z656">
        <f t="shared" ca="1" si="174"/>
        <v>0</v>
      </c>
      <c r="AA656">
        <f t="shared" ca="1" si="175"/>
        <v>446</v>
      </c>
      <c r="AB656">
        <f t="shared" ca="1" si="163"/>
        <v>1000</v>
      </c>
      <c r="AD656">
        <f t="shared" ca="1" si="164"/>
        <v>0</v>
      </c>
      <c r="AE656">
        <f t="shared" ca="1" si="165"/>
        <v>0</v>
      </c>
      <c r="AF656" s="2">
        <f t="shared" ca="1" si="166"/>
        <v>0</v>
      </c>
      <c r="AG656" s="14">
        <f t="shared" si="167"/>
        <v>4.0000000000000008E-2</v>
      </c>
    </row>
    <row r="657" spans="14:33" x14ac:dyDescent="0.25">
      <c r="N657" s="7">
        <f t="shared" si="168"/>
        <v>65.200000000000571</v>
      </c>
      <c r="O657" s="19">
        <f t="shared" si="169"/>
        <v>604.73799740409515</v>
      </c>
      <c r="P657" s="2">
        <f t="shared" si="170"/>
        <v>1.1447507493264053</v>
      </c>
      <c r="Q657" s="2">
        <f t="shared" si="171"/>
        <v>394.11725184657973</v>
      </c>
      <c r="R657">
        <f t="shared" si="160"/>
        <v>1000.0000000000013</v>
      </c>
      <c r="T657" s="2">
        <f t="shared" si="161"/>
        <v>3.4613713783724381E-2</v>
      </c>
      <c r="U657" s="8">
        <f t="shared" si="162"/>
        <v>4.5790029973056215E-2</v>
      </c>
      <c r="X657" s="7">
        <f t="shared" si="172"/>
        <v>65.200000000000571</v>
      </c>
      <c r="Y657">
        <f t="shared" ca="1" si="173"/>
        <v>554</v>
      </c>
      <c r="Z657">
        <f t="shared" ca="1" si="174"/>
        <v>0</v>
      </c>
      <c r="AA657">
        <f t="shared" ca="1" si="175"/>
        <v>446</v>
      </c>
      <c r="AB657">
        <f t="shared" ca="1" si="163"/>
        <v>1000</v>
      </c>
      <c r="AD657">
        <f t="shared" ca="1" si="164"/>
        <v>0</v>
      </c>
      <c r="AE657">
        <f t="shared" ca="1" si="165"/>
        <v>0</v>
      </c>
      <c r="AF657" s="2">
        <f t="shared" ca="1" si="166"/>
        <v>0</v>
      </c>
      <c r="AG657" s="14">
        <f t="shared" si="167"/>
        <v>4.0000000000000008E-2</v>
      </c>
    </row>
    <row r="658" spans="14:33" x14ac:dyDescent="0.25">
      <c r="N658" s="7">
        <f t="shared" si="168"/>
        <v>65.300000000000566</v>
      </c>
      <c r="O658" s="19">
        <f t="shared" si="169"/>
        <v>604.7033836903114</v>
      </c>
      <c r="P658" s="2">
        <f t="shared" si="170"/>
        <v>1.1335744331370734</v>
      </c>
      <c r="Q658" s="2">
        <f t="shared" si="171"/>
        <v>394.16304187655277</v>
      </c>
      <c r="R658">
        <f t="shared" si="160"/>
        <v>1000.0000000000011</v>
      </c>
      <c r="T658" s="2">
        <f t="shared" si="161"/>
        <v>3.4273814769140744E-2</v>
      </c>
      <c r="U658" s="8">
        <f t="shared" si="162"/>
        <v>4.5342977325482939E-2</v>
      </c>
      <c r="X658" s="7">
        <f t="shared" si="172"/>
        <v>65.300000000000566</v>
      </c>
      <c r="Y658">
        <f t="shared" ca="1" si="173"/>
        <v>554</v>
      </c>
      <c r="Z658">
        <f t="shared" ca="1" si="174"/>
        <v>0</v>
      </c>
      <c r="AA658">
        <f t="shared" ca="1" si="175"/>
        <v>446</v>
      </c>
      <c r="AB658">
        <f t="shared" ca="1" si="163"/>
        <v>1000</v>
      </c>
      <c r="AD658">
        <f t="shared" ca="1" si="164"/>
        <v>0</v>
      </c>
      <c r="AE658">
        <f t="shared" ca="1" si="165"/>
        <v>0</v>
      </c>
      <c r="AF658" s="2">
        <f t="shared" ca="1" si="166"/>
        <v>0</v>
      </c>
      <c r="AG658" s="14">
        <f t="shared" si="167"/>
        <v>4.0000000000000008E-2</v>
      </c>
    </row>
    <row r="659" spans="14:33" x14ac:dyDescent="0.25">
      <c r="N659" s="7">
        <f t="shared" si="168"/>
        <v>65.40000000000056</v>
      </c>
      <c r="O659" s="19">
        <f t="shared" si="169"/>
        <v>604.66910987554229</v>
      </c>
      <c r="P659" s="2">
        <f t="shared" si="170"/>
        <v>1.1225052705807312</v>
      </c>
      <c r="Q659" s="2">
        <f t="shared" si="171"/>
        <v>394.20838485387827</v>
      </c>
      <c r="R659">
        <f t="shared" si="160"/>
        <v>1000.0000000000014</v>
      </c>
      <c r="T659" s="2">
        <f t="shared" si="161"/>
        <v>3.3937213139632778E-2</v>
      </c>
      <c r="U659" s="8">
        <f t="shared" si="162"/>
        <v>4.4900210823229258E-2</v>
      </c>
      <c r="X659" s="7">
        <f t="shared" si="172"/>
        <v>65.40000000000056</v>
      </c>
      <c r="Y659">
        <f t="shared" ca="1" si="173"/>
        <v>554</v>
      </c>
      <c r="Z659">
        <f t="shared" ca="1" si="174"/>
        <v>0</v>
      </c>
      <c r="AA659">
        <f t="shared" ca="1" si="175"/>
        <v>446</v>
      </c>
      <c r="AB659">
        <f t="shared" ca="1" si="163"/>
        <v>1000</v>
      </c>
      <c r="AD659">
        <f t="shared" ca="1" si="164"/>
        <v>0</v>
      </c>
      <c r="AE659">
        <f t="shared" ca="1" si="165"/>
        <v>0</v>
      </c>
      <c r="AF659" s="2">
        <f t="shared" ca="1" si="166"/>
        <v>0</v>
      </c>
      <c r="AG659" s="14">
        <f t="shared" si="167"/>
        <v>4.0000000000000008E-2</v>
      </c>
    </row>
    <row r="660" spans="14:33" x14ac:dyDescent="0.25">
      <c r="N660" s="7">
        <f t="shared" si="168"/>
        <v>65.500000000000554</v>
      </c>
      <c r="O660" s="19">
        <f t="shared" si="169"/>
        <v>604.63517266240262</v>
      </c>
      <c r="P660" s="2">
        <f t="shared" si="170"/>
        <v>1.1115422728971347</v>
      </c>
      <c r="Q660" s="2">
        <f t="shared" si="171"/>
        <v>394.25328506470152</v>
      </c>
      <c r="R660">
        <f t="shared" si="160"/>
        <v>1000.0000000000014</v>
      </c>
      <c r="T660" s="2">
        <f t="shared" si="161"/>
        <v>3.3603877704735927E-2</v>
      </c>
      <c r="U660" s="8">
        <f t="shared" si="162"/>
        <v>4.4461690915885393E-2</v>
      </c>
      <c r="X660" s="7">
        <f t="shared" si="172"/>
        <v>65.500000000000554</v>
      </c>
      <c r="Y660">
        <f t="shared" ca="1" si="173"/>
        <v>554</v>
      </c>
      <c r="Z660">
        <f t="shared" ca="1" si="174"/>
        <v>0</v>
      </c>
      <c r="AA660">
        <f t="shared" ca="1" si="175"/>
        <v>446</v>
      </c>
      <c r="AB660">
        <f t="shared" ca="1" si="163"/>
        <v>1000</v>
      </c>
      <c r="AD660">
        <f t="shared" ca="1" si="164"/>
        <v>0</v>
      </c>
      <c r="AE660">
        <f t="shared" ca="1" si="165"/>
        <v>0</v>
      </c>
      <c r="AF660" s="2">
        <f t="shared" ca="1" si="166"/>
        <v>0</v>
      </c>
      <c r="AG660" s="14">
        <f t="shared" si="167"/>
        <v>4.0000000000000008E-2</v>
      </c>
    </row>
    <row r="661" spans="14:33" x14ac:dyDescent="0.25">
      <c r="N661" s="7">
        <f t="shared" si="168"/>
        <v>65.600000000000549</v>
      </c>
      <c r="O661" s="19">
        <f t="shared" si="169"/>
        <v>604.60156878469786</v>
      </c>
      <c r="P661" s="2">
        <f t="shared" si="170"/>
        <v>1.1006844596859851</v>
      </c>
      <c r="Q661" s="2">
        <f t="shared" si="171"/>
        <v>394.29774675561742</v>
      </c>
      <c r="R661">
        <f t="shared" si="160"/>
        <v>1000.0000000000014</v>
      </c>
      <c r="T661" s="2">
        <f t="shared" si="161"/>
        <v>3.3273777553154207E-2</v>
      </c>
      <c r="U661" s="8">
        <f t="shared" si="162"/>
        <v>4.4027378387439406E-2</v>
      </c>
      <c r="X661" s="7">
        <f t="shared" si="172"/>
        <v>65.600000000000549</v>
      </c>
      <c r="Y661">
        <f t="shared" ca="1" si="173"/>
        <v>554</v>
      </c>
      <c r="Z661">
        <f t="shared" ca="1" si="174"/>
        <v>0</v>
      </c>
      <c r="AA661">
        <f t="shared" ca="1" si="175"/>
        <v>446</v>
      </c>
      <c r="AB661">
        <f t="shared" ca="1" si="163"/>
        <v>1000</v>
      </c>
      <c r="AD661">
        <f t="shared" ca="1" si="164"/>
        <v>0</v>
      </c>
      <c r="AE661">
        <f t="shared" ca="1" si="165"/>
        <v>0</v>
      </c>
      <c r="AF661" s="2">
        <f t="shared" ca="1" si="166"/>
        <v>0</v>
      </c>
      <c r="AG661" s="14">
        <f t="shared" si="167"/>
        <v>4.0000000000000008E-2</v>
      </c>
    </row>
    <row r="662" spans="14:33" x14ac:dyDescent="0.25">
      <c r="N662" s="7">
        <f t="shared" si="168"/>
        <v>65.700000000000543</v>
      </c>
      <c r="O662" s="19">
        <f t="shared" si="169"/>
        <v>604.56829500714468</v>
      </c>
      <c r="P662" s="2">
        <f t="shared" si="170"/>
        <v>1.0899308588516998</v>
      </c>
      <c r="Q662" s="2">
        <f t="shared" si="171"/>
        <v>394.34177413400488</v>
      </c>
      <c r="R662">
        <f t="shared" si="160"/>
        <v>1000.0000000000014</v>
      </c>
      <c r="T662" s="2">
        <f t="shared" si="161"/>
        <v>3.2946882050582257E-2</v>
      </c>
      <c r="U662" s="8">
        <f t="shared" si="162"/>
        <v>4.3597234354067996E-2</v>
      </c>
      <c r="X662" s="7">
        <f t="shared" si="172"/>
        <v>65.700000000000543</v>
      </c>
      <c r="Y662">
        <f t="shared" ca="1" si="173"/>
        <v>554</v>
      </c>
      <c r="Z662">
        <f t="shared" ca="1" si="174"/>
        <v>0</v>
      </c>
      <c r="AA662">
        <f t="shared" ca="1" si="175"/>
        <v>446</v>
      </c>
      <c r="AB662">
        <f t="shared" ca="1" si="163"/>
        <v>1000</v>
      </c>
      <c r="AD662">
        <f t="shared" ca="1" si="164"/>
        <v>0</v>
      </c>
      <c r="AE662">
        <f t="shared" ca="1" si="165"/>
        <v>0</v>
      </c>
      <c r="AF662" s="2">
        <f t="shared" ca="1" si="166"/>
        <v>0</v>
      </c>
      <c r="AG662" s="14">
        <f t="shared" si="167"/>
        <v>4.0000000000000008E-2</v>
      </c>
    </row>
    <row r="663" spans="14:33" x14ac:dyDescent="0.25">
      <c r="N663" s="7">
        <f t="shared" si="168"/>
        <v>65.800000000000537</v>
      </c>
      <c r="O663" s="19">
        <f t="shared" si="169"/>
        <v>604.53534812509406</v>
      </c>
      <c r="P663" s="2">
        <f t="shared" si="170"/>
        <v>1.0792805065482141</v>
      </c>
      <c r="Q663" s="2">
        <f t="shared" si="171"/>
        <v>394.38537136835896</v>
      </c>
      <c r="R663">
        <f t="shared" si="160"/>
        <v>1000.0000000000013</v>
      </c>
      <c r="T663" s="2">
        <f t="shared" si="161"/>
        <v>3.2623160837537621E-2</v>
      </c>
      <c r="U663" s="8">
        <f t="shared" si="162"/>
        <v>4.3171220261928572E-2</v>
      </c>
      <c r="X663" s="7">
        <f t="shared" si="172"/>
        <v>65.800000000000537</v>
      </c>
      <c r="Y663">
        <f t="shared" ca="1" si="173"/>
        <v>554</v>
      </c>
      <c r="Z663">
        <f t="shared" ca="1" si="174"/>
        <v>0</v>
      </c>
      <c r="AA663">
        <f t="shared" ca="1" si="175"/>
        <v>446</v>
      </c>
      <c r="AB663">
        <f t="shared" ca="1" si="163"/>
        <v>1000</v>
      </c>
      <c r="AD663">
        <f t="shared" ca="1" si="164"/>
        <v>0</v>
      </c>
      <c r="AE663">
        <f t="shared" ca="1" si="165"/>
        <v>0</v>
      </c>
      <c r="AF663" s="2">
        <f t="shared" ca="1" si="166"/>
        <v>0</v>
      </c>
      <c r="AG663" s="14">
        <f t="shared" si="167"/>
        <v>4.0000000000000008E-2</v>
      </c>
    </row>
    <row r="664" spans="14:33" x14ac:dyDescent="0.25">
      <c r="N664" s="7">
        <f t="shared" si="168"/>
        <v>65.900000000000531</v>
      </c>
      <c r="O664" s="19">
        <f t="shared" si="169"/>
        <v>604.50272496425657</v>
      </c>
      <c r="P664" s="2">
        <f t="shared" si="170"/>
        <v>1.0687324471238231</v>
      </c>
      <c r="Q664" s="2">
        <f t="shared" si="171"/>
        <v>394.42854258862087</v>
      </c>
      <c r="R664">
        <f t="shared" si="160"/>
        <v>1000.0000000000013</v>
      </c>
      <c r="T664" s="2">
        <f t="shared" si="161"/>
        <v>3.2302583827203468E-2</v>
      </c>
      <c r="U664" s="8">
        <f t="shared" si="162"/>
        <v>4.2749297884952929E-2</v>
      </c>
      <c r="X664" s="7">
        <f t="shared" si="172"/>
        <v>65.900000000000531</v>
      </c>
      <c r="Y664">
        <f t="shared" ca="1" si="173"/>
        <v>554</v>
      </c>
      <c r="Z664">
        <f t="shared" ca="1" si="174"/>
        <v>0</v>
      </c>
      <c r="AA664">
        <f t="shared" ca="1" si="175"/>
        <v>446</v>
      </c>
      <c r="AB664">
        <f t="shared" ca="1" si="163"/>
        <v>1000</v>
      </c>
      <c r="AD664">
        <f t="shared" ca="1" si="164"/>
        <v>0</v>
      </c>
      <c r="AE664">
        <f t="shared" ca="1" si="165"/>
        <v>0</v>
      </c>
      <c r="AF664" s="2">
        <f t="shared" ca="1" si="166"/>
        <v>0</v>
      </c>
      <c r="AG664" s="14">
        <f t="shared" si="167"/>
        <v>4.0000000000000008E-2</v>
      </c>
    </row>
    <row r="665" spans="14:33" x14ac:dyDescent="0.25">
      <c r="N665" s="7">
        <f t="shared" si="168"/>
        <v>66.000000000000526</v>
      </c>
      <c r="O665" s="19">
        <f t="shared" si="169"/>
        <v>604.47042238042934</v>
      </c>
      <c r="P665" s="2">
        <f t="shared" si="170"/>
        <v>1.0582857330660738</v>
      </c>
      <c r="Q665" s="2">
        <f t="shared" si="171"/>
        <v>394.47129188650581</v>
      </c>
      <c r="R665">
        <f t="shared" si="160"/>
        <v>1000.0000000000013</v>
      </c>
      <c r="T665" s="2">
        <f t="shared" si="161"/>
        <v>3.1985121203281598E-2</v>
      </c>
      <c r="U665" s="8">
        <f t="shared" si="162"/>
        <v>4.2331429322642958E-2</v>
      </c>
      <c r="X665" s="7">
        <f t="shared" si="172"/>
        <v>66.000000000000526</v>
      </c>
      <c r="Y665">
        <f t="shared" ca="1" si="173"/>
        <v>554</v>
      </c>
      <c r="Z665">
        <f t="shared" ca="1" si="174"/>
        <v>0</v>
      </c>
      <c r="AA665">
        <f t="shared" ca="1" si="175"/>
        <v>446</v>
      </c>
      <c r="AB665">
        <f t="shared" ca="1" si="163"/>
        <v>1000</v>
      </c>
      <c r="AD665">
        <f t="shared" ca="1" si="164"/>
        <v>0</v>
      </c>
      <c r="AE665">
        <f t="shared" ca="1" si="165"/>
        <v>0</v>
      </c>
      <c r="AF665" s="2">
        <f t="shared" ca="1" si="166"/>
        <v>0</v>
      </c>
      <c r="AG665" s="14">
        <f t="shared" si="167"/>
        <v>4.0000000000000008E-2</v>
      </c>
    </row>
    <row r="666" spans="14:33" x14ac:dyDescent="0.25">
      <c r="N666" s="7">
        <f t="shared" si="168"/>
        <v>66.10000000000052</v>
      </c>
      <c r="O666" s="19">
        <f t="shared" si="169"/>
        <v>604.43843725922602</v>
      </c>
      <c r="P666" s="2">
        <f t="shared" si="170"/>
        <v>1.0479394249467124</v>
      </c>
      <c r="Q666" s="2">
        <f t="shared" si="171"/>
        <v>394.51362331582845</v>
      </c>
      <c r="R666">
        <f t="shared" si="160"/>
        <v>1000.0000000000011</v>
      </c>
      <c r="T666" s="2">
        <f t="shared" si="161"/>
        <v>3.167074341785614E-2</v>
      </c>
      <c r="U666" s="8">
        <f t="shared" si="162"/>
        <v>4.1917576997868501E-2</v>
      </c>
      <c r="X666" s="7">
        <f t="shared" si="172"/>
        <v>66.10000000000052</v>
      </c>
      <c r="Y666">
        <f t="shared" ca="1" si="173"/>
        <v>554</v>
      </c>
      <c r="Z666">
        <f t="shared" ca="1" si="174"/>
        <v>0</v>
      </c>
      <c r="AA666">
        <f t="shared" ca="1" si="175"/>
        <v>446</v>
      </c>
      <c r="AB666">
        <f t="shared" ca="1" si="163"/>
        <v>1000</v>
      </c>
      <c r="AD666">
        <f t="shared" ca="1" si="164"/>
        <v>0</v>
      </c>
      <c r="AE666">
        <f t="shared" ca="1" si="165"/>
        <v>0</v>
      </c>
      <c r="AF666" s="2">
        <f t="shared" ca="1" si="166"/>
        <v>0</v>
      </c>
      <c r="AG666" s="14">
        <f t="shared" si="167"/>
        <v>4.0000000000000008E-2</v>
      </c>
    </row>
    <row r="667" spans="14:33" x14ac:dyDescent="0.25">
      <c r="N667" s="7">
        <f t="shared" si="168"/>
        <v>66.200000000000514</v>
      </c>
      <c r="O667" s="19">
        <f t="shared" si="169"/>
        <v>604.40676651580816</v>
      </c>
      <c r="P667" s="2">
        <f t="shared" si="170"/>
        <v>1.0376925913667001</v>
      </c>
      <c r="Q667" s="2">
        <f t="shared" si="171"/>
        <v>394.55554089282634</v>
      </c>
      <c r="R667">
        <f t="shared" si="160"/>
        <v>1000.0000000000013</v>
      </c>
      <c r="T667" s="2">
        <f t="shared" si="161"/>
        <v>3.135942118926785E-2</v>
      </c>
      <c r="U667" s="8">
        <f t="shared" si="162"/>
        <v>4.1507703654668007E-2</v>
      </c>
      <c r="X667" s="7">
        <f t="shared" si="172"/>
        <v>66.200000000000514</v>
      </c>
      <c r="Y667">
        <f t="shared" ca="1" si="173"/>
        <v>554</v>
      </c>
      <c r="Z667">
        <f t="shared" ca="1" si="174"/>
        <v>0</v>
      </c>
      <c r="AA667">
        <f t="shared" ca="1" si="175"/>
        <v>446</v>
      </c>
      <c r="AB667">
        <f t="shared" ca="1" si="163"/>
        <v>1000</v>
      </c>
      <c r="AD667">
        <f t="shared" ca="1" si="164"/>
        <v>0</v>
      </c>
      <c r="AE667">
        <f t="shared" ca="1" si="165"/>
        <v>0</v>
      </c>
      <c r="AF667" s="2">
        <f t="shared" ca="1" si="166"/>
        <v>0</v>
      </c>
      <c r="AG667" s="14">
        <f t="shared" si="167"/>
        <v>4.0000000000000008E-2</v>
      </c>
    </row>
    <row r="668" spans="14:33" x14ac:dyDescent="0.25">
      <c r="N668" s="7">
        <f t="shared" si="168"/>
        <v>66.300000000000509</v>
      </c>
      <c r="O668" s="19">
        <f t="shared" si="169"/>
        <v>604.37540709461894</v>
      </c>
      <c r="P668" s="2">
        <f t="shared" si="170"/>
        <v>1.0275443089012999</v>
      </c>
      <c r="Q668" s="2">
        <f t="shared" si="171"/>
        <v>394.59704859648099</v>
      </c>
      <c r="R668">
        <f t="shared" si="160"/>
        <v>1000.0000000000011</v>
      </c>
      <c r="T668" s="2">
        <f t="shared" si="161"/>
        <v>3.10511254999991E-2</v>
      </c>
      <c r="U668" s="8">
        <f t="shared" si="162"/>
        <v>4.1101772356052002E-2</v>
      </c>
      <c r="X668" s="7">
        <f t="shared" si="172"/>
        <v>66.300000000000509</v>
      </c>
      <c r="Y668">
        <f t="shared" ca="1" si="173"/>
        <v>554</v>
      </c>
      <c r="Z668">
        <f t="shared" ca="1" si="174"/>
        <v>0</v>
      </c>
      <c r="AA668">
        <f t="shared" ca="1" si="175"/>
        <v>446</v>
      </c>
      <c r="AB668">
        <f t="shared" ca="1" si="163"/>
        <v>1000</v>
      </c>
      <c r="AD668">
        <f t="shared" ca="1" si="164"/>
        <v>0</v>
      </c>
      <c r="AE668">
        <f t="shared" ca="1" si="165"/>
        <v>0</v>
      </c>
      <c r="AF668" s="2">
        <f t="shared" ca="1" si="166"/>
        <v>0</v>
      </c>
      <c r="AG668" s="14">
        <f t="shared" si="167"/>
        <v>4.0000000000000008E-2</v>
      </c>
    </row>
    <row r="669" spans="14:33" x14ac:dyDescent="0.25">
      <c r="N669" s="7">
        <f t="shared" si="168"/>
        <v>66.400000000000503</v>
      </c>
      <c r="O669" s="19">
        <f t="shared" si="169"/>
        <v>604.34435596911896</v>
      </c>
      <c r="P669" s="2">
        <f t="shared" si="170"/>
        <v>1.0174936620452468</v>
      </c>
      <c r="Q669" s="2">
        <f t="shared" si="171"/>
        <v>394.63815036883705</v>
      </c>
      <c r="R669">
        <f t="shared" si="160"/>
        <v>1000.0000000000013</v>
      </c>
      <c r="T669" s="2">
        <f t="shared" si="161"/>
        <v>3.0745827594569754E-2</v>
      </c>
      <c r="U669" s="8">
        <f t="shared" si="162"/>
        <v>4.0699746481809879E-2</v>
      </c>
      <c r="X669" s="7">
        <f t="shared" si="172"/>
        <v>66.400000000000503</v>
      </c>
      <c r="Y669">
        <f t="shared" ca="1" si="173"/>
        <v>554</v>
      </c>
      <c r="Z669">
        <f t="shared" ca="1" si="174"/>
        <v>0</v>
      </c>
      <c r="AA669">
        <f t="shared" ca="1" si="175"/>
        <v>446</v>
      </c>
      <c r="AB669">
        <f t="shared" ca="1" si="163"/>
        <v>1000</v>
      </c>
      <c r="AD669">
        <f t="shared" ca="1" si="164"/>
        <v>0</v>
      </c>
      <c r="AE669">
        <f t="shared" ca="1" si="165"/>
        <v>0</v>
      </c>
      <c r="AF669" s="2">
        <f t="shared" ca="1" si="166"/>
        <v>0</v>
      </c>
      <c r="AG669" s="14">
        <f t="shared" si="167"/>
        <v>4.0000000000000008E-2</v>
      </c>
    </row>
    <row r="670" spans="14:33" x14ac:dyDescent="0.25">
      <c r="N670" s="7">
        <f t="shared" si="168"/>
        <v>66.500000000000497</v>
      </c>
      <c r="O670" s="19">
        <f t="shared" si="169"/>
        <v>604.31361014152435</v>
      </c>
      <c r="P670" s="2">
        <f t="shared" si="170"/>
        <v>1.0075397431580067</v>
      </c>
      <c r="Q670" s="2">
        <f t="shared" si="171"/>
        <v>394.67885011531888</v>
      </c>
      <c r="R670">
        <f t="shared" si="160"/>
        <v>1000.0000000000011</v>
      </c>
      <c r="T670" s="2">
        <f t="shared" si="161"/>
        <v>3.0443498977443962E-2</v>
      </c>
      <c r="U670" s="8">
        <f t="shared" si="162"/>
        <v>4.0301589726320274E-2</v>
      </c>
      <c r="X670" s="7">
        <f t="shared" si="172"/>
        <v>66.500000000000497</v>
      </c>
      <c r="Y670">
        <f t="shared" ca="1" si="173"/>
        <v>554</v>
      </c>
      <c r="Z670">
        <f t="shared" ca="1" si="174"/>
        <v>0</v>
      </c>
      <c r="AA670">
        <f t="shared" ca="1" si="175"/>
        <v>446</v>
      </c>
      <c r="AB670">
        <f t="shared" ca="1" si="163"/>
        <v>1000</v>
      </c>
      <c r="AD670">
        <f t="shared" ca="1" si="164"/>
        <v>0</v>
      </c>
      <c r="AE670">
        <f t="shared" ca="1" si="165"/>
        <v>0</v>
      </c>
      <c r="AF670" s="2">
        <f t="shared" ca="1" si="166"/>
        <v>0</v>
      </c>
      <c r="AG670" s="14">
        <f t="shared" si="167"/>
        <v>4.0000000000000008E-2</v>
      </c>
    </row>
    <row r="671" spans="14:33" x14ac:dyDescent="0.25">
      <c r="N671" s="7">
        <f t="shared" si="168"/>
        <v>66.600000000000492</v>
      </c>
      <c r="O671" s="19">
        <f t="shared" si="169"/>
        <v>604.28316664254692</v>
      </c>
      <c r="P671" s="2">
        <f t="shared" si="170"/>
        <v>0.99768165240913043</v>
      </c>
      <c r="Q671" s="2">
        <f t="shared" si="171"/>
        <v>394.71915170504519</v>
      </c>
      <c r="R671">
        <f t="shared" si="160"/>
        <v>1000.0000000000013</v>
      </c>
      <c r="T671" s="2">
        <f t="shared" si="161"/>
        <v>3.0144111410947912E-2</v>
      </c>
      <c r="U671" s="8">
        <f t="shared" si="162"/>
        <v>3.9907266096365218E-2</v>
      </c>
      <c r="X671" s="7">
        <f t="shared" si="172"/>
        <v>66.600000000000492</v>
      </c>
      <c r="Y671">
        <f t="shared" ca="1" si="173"/>
        <v>554</v>
      </c>
      <c r="Z671">
        <f t="shared" ca="1" si="174"/>
        <v>0</v>
      </c>
      <c r="AA671">
        <f t="shared" ca="1" si="175"/>
        <v>446</v>
      </c>
      <c r="AB671">
        <f t="shared" ca="1" si="163"/>
        <v>1000</v>
      </c>
      <c r="AD671">
        <f t="shared" ca="1" si="164"/>
        <v>0</v>
      </c>
      <c r="AE671">
        <f t="shared" ca="1" si="165"/>
        <v>0</v>
      </c>
      <c r="AF671" s="2">
        <f t="shared" ca="1" si="166"/>
        <v>0</v>
      </c>
      <c r="AG671" s="14">
        <f t="shared" si="167"/>
        <v>4.0000000000000008E-2</v>
      </c>
    </row>
    <row r="672" spans="14:33" x14ac:dyDescent="0.25">
      <c r="N672" s="7">
        <f t="shared" si="168"/>
        <v>66.700000000000486</v>
      </c>
      <c r="O672" s="19">
        <f t="shared" si="169"/>
        <v>604.25302253113603</v>
      </c>
      <c r="P672" s="2">
        <f t="shared" si="170"/>
        <v>0.9879184977237131</v>
      </c>
      <c r="Q672" s="2">
        <f t="shared" si="171"/>
        <v>394.75905897114154</v>
      </c>
      <c r="R672">
        <f t="shared" si="160"/>
        <v>1000.0000000000014</v>
      </c>
      <c r="T672" s="2">
        <f t="shared" si="161"/>
        <v>2.9847636913198645E-2</v>
      </c>
      <c r="U672" s="8">
        <f t="shared" si="162"/>
        <v>3.951673990894853E-2</v>
      </c>
      <c r="X672" s="7">
        <f t="shared" si="172"/>
        <v>66.700000000000486</v>
      </c>
      <c r="Y672">
        <f t="shared" ca="1" si="173"/>
        <v>554</v>
      </c>
      <c r="Z672">
        <f t="shared" ca="1" si="174"/>
        <v>0</v>
      </c>
      <c r="AA672">
        <f t="shared" ca="1" si="175"/>
        <v>446</v>
      </c>
      <c r="AB672">
        <f t="shared" ca="1" si="163"/>
        <v>1000</v>
      </c>
      <c r="AD672">
        <f t="shared" ca="1" si="164"/>
        <v>0</v>
      </c>
      <c r="AE672">
        <f t="shared" ca="1" si="165"/>
        <v>0</v>
      </c>
      <c r="AF672" s="2">
        <f t="shared" ca="1" si="166"/>
        <v>0</v>
      </c>
      <c r="AG672" s="14">
        <f t="shared" si="167"/>
        <v>4.0000000000000008E-2</v>
      </c>
    </row>
    <row r="673" spans="14:33" x14ac:dyDescent="0.25">
      <c r="N673" s="7">
        <f t="shared" si="168"/>
        <v>66.80000000000048</v>
      </c>
      <c r="O673" s="19">
        <f t="shared" si="169"/>
        <v>604.22317489422278</v>
      </c>
      <c r="P673" s="2">
        <f t="shared" si="170"/>
        <v>0.97824939472796324</v>
      </c>
      <c r="Q673" s="2">
        <f t="shared" si="171"/>
        <v>394.79857571105049</v>
      </c>
      <c r="R673">
        <f t="shared" si="160"/>
        <v>1000.0000000000013</v>
      </c>
      <c r="T673" s="2">
        <f t="shared" si="161"/>
        <v>2.9554047756044088E-2</v>
      </c>
      <c r="U673" s="8">
        <f t="shared" si="162"/>
        <v>3.9129975789118532E-2</v>
      </c>
      <c r="X673" s="7">
        <f t="shared" si="172"/>
        <v>66.80000000000048</v>
      </c>
      <c r="Y673">
        <f t="shared" ca="1" si="173"/>
        <v>554</v>
      </c>
      <c r="Z673">
        <f t="shared" ca="1" si="174"/>
        <v>0</v>
      </c>
      <c r="AA673">
        <f t="shared" ca="1" si="175"/>
        <v>446</v>
      </c>
      <c r="AB673">
        <f t="shared" ca="1" si="163"/>
        <v>1000</v>
      </c>
      <c r="AD673">
        <f t="shared" ca="1" si="164"/>
        <v>0</v>
      </c>
      <c r="AE673">
        <f t="shared" ca="1" si="165"/>
        <v>0</v>
      </c>
      <c r="AF673" s="2">
        <f t="shared" ca="1" si="166"/>
        <v>0</v>
      </c>
      <c r="AG673" s="14">
        <f t="shared" si="167"/>
        <v>4.0000000000000008E-2</v>
      </c>
    </row>
    <row r="674" spans="14:33" x14ac:dyDescent="0.25">
      <c r="N674" s="7">
        <f t="shared" si="168"/>
        <v>66.900000000000475</v>
      </c>
      <c r="O674" s="19">
        <f t="shared" si="169"/>
        <v>604.19362084646673</v>
      </c>
      <c r="P674" s="2">
        <f t="shared" si="170"/>
        <v>0.96867346669488863</v>
      </c>
      <c r="Q674" s="2">
        <f t="shared" si="171"/>
        <v>394.83770568683963</v>
      </c>
      <c r="R674">
        <f t="shared" si="160"/>
        <v>1000.0000000000013</v>
      </c>
      <c r="T674" s="2">
        <f t="shared" si="161"/>
        <v>2.9263316463014201E-2</v>
      </c>
      <c r="U674" s="8">
        <f t="shared" si="162"/>
        <v>3.874693866779555E-2</v>
      </c>
      <c r="X674" s="7">
        <f t="shared" si="172"/>
        <v>66.900000000000475</v>
      </c>
      <c r="Y674">
        <f t="shared" ca="1" si="173"/>
        <v>554</v>
      </c>
      <c r="Z674">
        <f t="shared" ca="1" si="174"/>
        <v>0</v>
      </c>
      <c r="AA674">
        <f t="shared" ca="1" si="175"/>
        <v>446</v>
      </c>
      <c r="AB674">
        <f t="shared" ca="1" si="163"/>
        <v>1000</v>
      </c>
      <c r="AD674">
        <f t="shared" ca="1" si="164"/>
        <v>0</v>
      </c>
      <c r="AE674">
        <f t="shared" ca="1" si="165"/>
        <v>0</v>
      </c>
      <c r="AF674" s="2">
        <f t="shared" ca="1" si="166"/>
        <v>0</v>
      </c>
      <c r="AG674" s="14">
        <f t="shared" si="167"/>
        <v>4.0000000000000008E-2</v>
      </c>
    </row>
    <row r="675" spans="14:33" x14ac:dyDescent="0.25">
      <c r="N675" s="7">
        <f t="shared" si="168"/>
        <v>67.000000000000469</v>
      </c>
      <c r="O675" s="19">
        <f t="shared" si="169"/>
        <v>604.16435753000371</v>
      </c>
      <c r="P675" s="2">
        <f t="shared" si="170"/>
        <v>0.95918984449010725</v>
      </c>
      <c r="Q675" s="2">
        <f t="shared" si="171"/>
        <v>394.8764526255074</v>
      </c>
      <c r="R675">
        <f t="shared" si="160"/>
        <v>1000.0000000000011</v>
      </c>
      <c r="T675" s="2">
        <f t="shared" si="161"/>
        <v>2.8975415807283491E-2</v>
      </c>
      <c r="U675" s="8">
        <f t="shared" si="162"/>
        <v>3.8367593779604296E-2</v>
      </c>
      <c r="X675" s="7">
        <f t="shared" si="172"/>
        <v>67.000000000000469</v>
      </c>
      <c r="Y675">
        <f t="shared" ca="1" si="173"/>
        <v>554</v>
      </c>
      <c r="Z675">
        <f t="shared" ca="1" si="174"/>
        <v>0</v>
      </c>
      <c r="AA675">
        <f t="shared" ca="1" si="175"/>
        <v>446</v>
      </c>
      <c r="AB675">
        <f t="shared" ca="1" si="163"/>
        <v>1000</v>
      </c>
      <c r="AD675">
        <f t="shared" ca="1" si="164"/>
        <v>0</v>
      </c>
      <c r="AE675">
        <f t="shared" ca="1" si="165"/>
        <v>0</v>
      </c>
      <c r="AF675" s="2">
        <f t="shared" ca="1" si="166"/>
        <v>0</v>
      </c>
      <c r="AG675" s="14">
        <f t="shared" si="167"/>
        <v>4.0000000000000008E-2</v>
      </c>
    </row>
    <row r="676" spans="14:33" x14ac:dyDescent="0.25">
      <c r="N676" s="7">
        <f t="shared" si="168"/>
        <v>67.100000000000463</v>
      </c>
      <c r="O676" s="19">
        <f t="shared" si="169"/>
        <v>604.13538211419643</v>
      </c>
      <c r="P676" s="2">
        <f t="shared" si="170"/>
        <v>0.94979766651778641</v>
      </c>
      <c r="Q676" s="2">
        <f t="shared" si="171"/>
        <v>394.91482021928698</v>
      </c>
      <c r="R676">
        <f t="shared" si="160"/>
        <v>1000.0000000000013</v>
      </c>
      <c r="T676" s="2">
        <f t="shared" si="161"/>
        <v>2.869031880964475E-2</v>
      </c>
      <c r="U676" s="8">
        <f t="shared" si="162"/>
        <v>3.7991906660711464E-2</v>
      </c>
      <c r="X676" s="7">
        <f t="shared" si="172"/>
        <v>67.100000000000463</v>
      </c>
      <c r="Y676">
        <f t="shared" ca="1" si="173"/>
        <v>554</v>
      </c>
      <c r="Z676">
        <f t="shared" ca="1" si="174"/>
        <v>0</v>
      </c>
      <c r="AA676">
        <f t="shared" ca="1" si="175"/>
        <v>446</v>
      </c>
      <c r="AB676">
        <f t="shared" ca="1" si="163"/>
        <v>1000</v>
      </c>
      <c r="AD676">
        <f t="shared" ca="1" si="164"/>
        <v>0</v>
      </c>
      <c r="AE676">
        <f t="shared" ca="1" si="165"/>
        <v>0</v>
      </c>
      <c r="AF676" s="2">
        <f t="shared" ca="1" si="166"/>
        <v>0</v>
      </c>
      <c r="AG676" s="14">
        <f t="shared" si="167"/>
        <v>4.0000000000000008E-2</v>
      </c>
    </row>
    <row r="677" spans="14:33" x14ac:dyDescent="0.25">
      <c r="N677" s="7">
        <f t="shared" si="168"/>
        <v>67.200000000000458</v>
      </c>
      <c r="O677" s="19">
        <f t="shared" si="169"/>
        <v>604.10669179538684</v>
      </c>
      <c r="P677" s="2">
        <f t="shared" si="170"/>
        <v>0.94049607866671969</v>
      </c>
      <c r="Q677" s="2">
        <f t="shared" si="171"/>
        <v>394.95281212594767</v>
      </c>
      <c r="R677">
        <f t="shared" si="160"/>
        <v>1000.0000000000011</v>
      </c>
      <c r="T677" s="2">
        <f t="shared" si="161"/>
        <v>2.8407998736494296E-2</v>
      </c>
      <c r="U677" s="8">
        <f t="shared" si="162"/>
        <v>3.7619843146668795E-2</v>
      </c>
      <c r="X677" s="7">
        <f t="shared" si="172"/>
        <v>67.200000000000458</v>
      </c>
      <c r="Y677">
        <f t="shared" ca="1" si="173"/>
        <v>554</v>
      </c>
      <c r="Z677">
        <f t="shared" ca="1" si="174"/>
        <v>0</v>
      </c>
      <c r="AA677">
        <f t="shared" ca="1" si="175"/>
        <v>446</v>
      </c>
      <c r="AB677">
        <f t="shared" ca="1" si="163"/>
        <v>1000</v>
      </c>
      <c r="AD677">
        <f t="shared" ca="1" si="164"/>
        <v>0</v>
      </c>
      <c r="AE677">
        <f t="shared" ca="1" si="165"/>
        <v>0</v>
      </c>
      <c r="AF677" s="2">
        <f t="shared" ca="1" si="166"/>
        <v>0</v>
      </c>
      <c r="AG677" s="14">
        <f t="shared" si="167"/>
        <v>4.0000000000000008E-2</v>
      </c>
    </row>
    <row r="678" spans="14:33" x14ac:dyDescent="0.25">
      <c r="N678" s="7">
        <f t="shared" si="168"/>
        <v>67.300000000000452</v>
      </c>
      <c r="O678" s="19">
        <f t="shared" si="169"/>
        <v>604.07828379665034</v>
      </c>
      <c r="P678" s="2">
        <f t="shared" si="170"/>
        <v>0.93128423425654516</v>
      </c>
      <c r="Q678" s="2">
        <f t="shared" si="171"/>
        <v>394.99043196909435</v>
      </c>
      <c r="R678">
        <f t="shared" si="160"/>
        <v>1000.0000000000011</v>
      </c>
      <c r="T678" s="2">
        <f t="shared" si="161"/>
        <v>2.8128429097828579E-2</v>
      </c>
      <c r="U678" s="8">
        <f t="shared" si="162"/>
        <v>3.7251369370261814E-2</v>
      </c>
      <c r="X678" s="7">
        <f t="shared" si="172"/>
        <v>67.300000000000452</v>
      </c>
      <c r="Y678">
        <f t="shared" ca="1" si="173"/>
        <v>554</v>
      </c>
      <c r="Z678">
        <f t="shared" ca="1" si="174"/>
        <v>0</v>
      </c>
      <c r="AA678">
        <f t="shared" ca="1" si="175"/>
        <v>446</v>
      </c>
      <c r="AB678">
        <f t="shared" ca="1" si="163"/>
        <v>1000</v>
      </c>
      <c r="AD678">
        <f t="shared" ca="1" si="164"/>
        <v>0</v>
      </c>
      <c r="AE678">
        <f t="shared" ca="1" si="165"/>
        <v>0</v>
      </c>
      <c r="AF678" s="2">
        <f t="shared" ca="1" si="166"/>
        <v>0</v>
      </c>
      <c r="AG678" s="14">
        <f t="shared" si="167"/>
        <v>4.0000000000000008E-2</v>
      </c>
    </row>
    <row r="679" spans="14:33" x14ac:dyDescent="0.25">
      <c r="N679" s="7">
        <f t="shared" si="168"/>
        <v>67.400000000000446</v>
      </c>
      <c r="O679" s="19">
        <f t="shared" si="169"/>
        <v>604.05015536755252</v>
      </c>
      <c r="P679" s="2">
        <f t="shared" si="170"/>
        <v>0.92216129398411184</v>
      </c>
      <c r="Q679" s="2">
        <f t="shared" si="171"/>
        <v>395.02768333846461</v>
      </c>
      <c r="R679">
        <f t="shared" si="160"/>
        <v>1000.0000000000013</v>
      </c>
      <c r="T679" s="2">
        <f t="shared" si="161"/>
        <v>2.7851583645252299E-2</v>
      </c>
      <c r="U679" s="8">
        <f t="shared" si="162"/>
        <v>3.6886451759364475E-2</v>
      </c>
      <c r="X679" s="7">
        <f t="shared" si="172"/>
        <v>67.400000000000446</v>
      </c>
      <c r="Y679">
        <f t="shared" ca="1" si="173"/>
        <v>554</v>
      </c>
      <c r="Z679">
        <f t="shared" ca="1" si="174"/>
        <v>0</v>
      </c>
      <c r="AA679">
        <f t="shared" ca="1" si="175"/>
        <v>446</v>
      </c>
      <c r="AB679">
        <f t="shared" ca="1" si="163"/>
        <v>1000</v>
      </c>
      <c r="AD679">
        <f t="shared" ca="1" si="164"/>
        <v>0</v>
      </c>
      <c r="AE679">
        <f t="shared" ca="1" si="165"/>
        <v>0</v>
      </c>
      <c r="AF679" s="2">
        <f t="shared" ca="1" si="166"/>
        <v>0</v>
      </c>
      <c r="AG679" s="14">
        <f t="shared" si="167"/>
        <v>4.0000000000000008E-2</v>
      </c>
    </row>
    <row r="680" spans="14:33" x14ac:dyDescent="0.25">
      <c r="N680" s="7">
        <f t="shared" si="168"/>
        <v>67.500000000000441</v>
      </c>
      <c r="O680" s="19">
        <f t="shared" si="169"/>
        <v>604.02230378390732</v>
      </c>
      <c r="P680" s="2">
        <f t="shared" si="170"/>
        <v>0.9131264258699997</v>
      </c>
      <c r="Q680" s="2">
        <f t="shared" si="171"/>
        <v>395.06456979022397</v>
      </c>
      <c r="R680">
        <f t="shared" si="160"/>
        <v>1000.0000000000014</v>
      </c>
      <c r="T680" s="2">
        <f t="shared" si="161"/>
        <v>2.7577436369998123E-2</v>
      </c>
      <c r="U680" s="8">
        <f t="shared" si="162"/>
        <v>3.6525057034799989E-2</v>
      </c>
      <c r="X680" s="7">
        <f t="shared" si="172"/>
        <v>67.500000000000441</v>
      </c>
      <c r="Y680">
        <f t="shared" ca="1" si="173"/>
        <v>554</v>
      </c>
      <c r="Z680">
        <f t="shared" ca="1" si="174"/>
        <v>0</v>
      </c>
      <c r="AA680">
        <f t="shared" ca="1" si="175"/>
        <v>446</v>
      </c>
      <c r="AB680">
        <f t="shared" ca="1" si="163"/>
        <v>1000</v>
      </c>
      <c r="AD680">
        <f t="shared" ca="1" si="164"/>
        <v>0</v>
      </c>
      <c r="AE680">
        <f t="shared" ca="1" si="165"/>
        <v>0</v>
      </c>
      <c r="AF680" s="2">
        <f t="shared" ca="1" si="166"/>
        <v>0</v>
      </c>
      <c r="AG680" s="14">
        <f t="shared" si="167"/>
        <v>4.0000000000000008E-2</v>
      </c>
    </row>
    <row r="681" spans="14:33" x14ac:dyDescent="0.25">
      <c r="N681" s="7">
        <f t="shared" si="168"/>
        <v>67.600000000000435</v>
      </c>
      <c r="O681" s="19">
        <f t="shared" si="169"/>
        <v>603.99472634753727</v>
      </c>
      <c r="P681" s="2">
        <f t="shared" si="170"/>
        <v>0.90417880520519778</v>
      </c>
      <c r="Q681" s="2">
        <f t="shared" si="171"/>
        <v>395.10109484725876</v>
      </c>
      <c r="R681">
        <f t="shared" si="160"/>
        <v>1000.0000000000013</v>
      </c>
      <c r="T681" s="2">
        <f t="shared" si="161"/>
        <v>2.7305961500957834E-2</v>
      </c>
      <c r="U681" s="8">
        <f t="shared" si="162"/>
        <v>3.6167152208207917E-2</v>
      </c>
      <c r="X681" s="7">
        <f t="shared" si="172"/>
        <v>67.600000000000435</v>
      </c>
      <c r="Y681">
        <f t="shared" ca="1" si="173"/>
        <v>554</v>
      </c>
      <c r="Z681">
        <f t="shared" ca="1" si="174"/>
        <v>0</v>
      </c>
      <c r="AA681">
        <f t="shared" ca="1" si="175"/>
        <v>446</v>
      </c>
      <c r="AB681">
        <f t="shared" ca="1" si="163"/>
        <v>1000</v>
      </c>
      <c r="AD681">
        <f t="shared" ca="1" si="164"/>
        <v>0</v>
      </c>
      <c r="AE681">
        <f t="shared" ca="1" si="165"/>
        <v>0</v>
      </c>
      <c r="AF681" s="2">
        <f t="shared" ca="1" si="166"/>
        <v>0</v>
      </c>
      <c r="AG681" s="14">
        <f t="shared" si="167"/>
        <v>4.0000000000000008E-2</v>
      </c>
    </row>
    <row r="682" spans="14:33" x14ac:dyDescent="0.25">
      <c r="N682" s="7">
        <f t="shared" si="168"/>
        <v>67.700000000000429</v>
      </c>
      <c r="O682" s="19">
        <f t="shared" si="169"/>
        <v>603.96742038603634</v>
      </c>
      <c r="P682" s="2">
        <f t="shared" si="170"/>
        <v>0.89531761449794778</v>
      </c>
      <c r="Q682" s="2">
        <f t="shared" si="171"/>
        <v>395.137261999467</v>
      </c>
      <c r="R682">
        <f t="shared" si="160"/>
        <v>1000.0000000000013</v>
      </c>
      <c r="T682" s="2">
        <f t="shared" si="161"/>
        <v>2.7037133502725259E-2</v>
      </c>
      <c r="U682" s="8">
        <f t="shared" si="162"/>
        <v>3.5812704579917913E-2</v>
      </c>
      <c r="X682" s="7">
        <f t="shared" si="172"/>
        <v>67.700000000000429</v>
      </c>
      <c r="Y682">
        <f t="shared" ca="1" si="173"/>
        <v>554</v>
      </c>
      <c r="Z682">
        <f t="shared" ca="1" si="174"/>
        <v>0</v>
      </c>
      <c r="AA682">
        <f t="shared" ca="1" si="175"/>
        <v>446</v>
      </c>
      <c r="AB682">
        <f t="shared" ca="1" si="163"/>
        <v>1000</v>
      </c>
      <c r="AD682">
        <f t="shared" ca="1" si="164"/>
        <v>0</v>
      </c>
      <c r="AE682">
        <f t="shared" ca="1" si="165"/>
        <v>0</v>
      </c>
      <c r="AF682" s="2">
        <f t="shared" ca="1" si="166"/>
        <v>0</v>
      </c>
      <c r="AG682" s="14">
        <f t="shared" si="167"/>
        <v>4.0000000000000008E-2</v>
      </c>
    </row>
    <row r="683" spans="14:33" x14ac:dyDescent="0.25">
      <c r="N683" s="7">
        <f t="shared" si="168"/>
        <v>67.800000000000423</v>
      </c>
      <c r="O683" s="19">
        <f t="shared" si="169"/>
        <v>603.94038325253359</v>
      </c>
      <c r="P683" s="2">
        <f t="shared" si="170"/>
        <v>0.88654204342075515</v>
      </c>
      <c r="Q683" s="2">
        <f t="shared" si="171"/>
        <v>395.17307470404694</v>
      </c>
      <c r="R683">
        <f t="shared" si="160"/>
        <v>1000.0000000000013</v>
      </c>
      <c r="T683" s="2">
        <f t="shared" si="161"/>
        <v>2.6770927073650759E-2</v>
      </c>
      <c r="U683" s="8">
        <f t="shared" si="162"/>
        <v>3.546168173683021E-2</v>
      </c>
      <c r="X683" s="7">
        <f t="shared" si="172"/>
        <v>67.800000000000423</v>
      </c>
      <c r="Y683">
        <f t="shared" ca="1" si="173"/>
        <v>554</v>
      </c>
      <c r="Z683">
        <f t="shared" ca="1" si="174"/>
        <v>0</v>
      </c>
      <c r="AA683">
        <f t="shared" ca="1" si="175"/>
        <v>446</v>
      </c>
      <c r="AB683">
        <f t="shared" ca="1" si="163"/>
        <v>1000</v>
      </c>
      <c r="AD683">
        <f t="shared" ca="1" si="164"/>
        <v>0</v>
      </c>
      <c r="AE683">
        <f t="shared" ca="1" si="165"/>
        <v>0</v>
      </c>
      <c r="AF683" s="2">
        <f t="shared" ca="1" si="166"/>
        <v>0</v>
      </c>
      <c r="AG683" s="14">
        <f t="shared" si="167"/>
        <v>4.0000000000000008E-2</v>
      </c>
    </row>
    <row r="684" spans="14:33" x14ac:dyDescent="0.25">
      <c r="N684" s="7">
        <f t="shared" si="168"/>
        <v>67.900000000000418</v>
      </c>
      <c r="O684" s="19">
        <f t="shared" si="169"/>
        <v>603.91361232545989</v>
      </c>
      <c r="P684" s="2">
        <f t="shared" si="170"/>
        <v>0.87785128875757579</v>
      </c>
      <c r="Q684" s="2">
        <f t="shared" si="171"/>
        <v>395.20853638578376</v>
      </c>
      <c r="R684">
        <f t="shared" si="160"/>
        <v>1000.0000000000013</v>
      </c>
      <c r="T684" s="2">
        <f t="shared" si="161"/>
        <v>2.6507317143907402E-2</v>
      </c>
      <c r="U684" s="8">
        <f t="shared" si="162"/>
        <v>3.5114051550303033E-2</v>
      </c>
      <c r="X684" s="7">
        <f t="shared" si="172"/>
        <v>67.900000000000418</v>
      </c>
      <c r="Y684">
        <f t="shared" ca="1" si="173"/>
        <v>554</v>
      </c>
      <c r="Z684">
        <f t="shared" ca="1" si="174"/>
        <v>0</v>
      </c>
      <c r="AA684">
        <f t="shared" ca="1" si="175"/>
        <v>446</v>
      </c>
      <c r="AB684">
        <f t="shared" ca="1" si="163"/>
        <v>1000</v>
      </c>
      <c r="AD684">
        <f t="shared" ca="1" si="164"/>
        <v>0</v>
      </c>
      <c r="AE684">
        <f t="shared" ca="1" si="165"/>
        <v>0</v>
      </c>
      <c r="AF684" s="2">
        <f t="shared" ca="1" si="166"/>
        <v>0</v>
      </c>
      <c r="AG684" s="14">
        <f t="shared" si="167"/>
        <v>4.0000000000000008E-2</v>
      </c>
    </row>
    <row r="685" spans="14:33" x14ac:dyDescent="0.25">
      <c r="N685" s="7">
        <f t="shared" si="168"/>
        <v>68.000000000000412</v>
      </c>
      <c r="O685" s="19">
        <f t="shared" si="169"/>
        <v>603.88710500831598</v>
      </c>
      <c r="P685" s="2">
        <f t="shared" si="170"/>
        <v>0.8692445543511802</v>
      </c>
      <c r="Q685" s="2">
        <f t="shared" si="171"/>
        <v>395.24365043733405</v>
      </c>
      <c r="R685">
        <f t="shared" si="160"/>
        <v>1000.0000000000013</v>
      </c>
      <c r="T685" s="2">
        <f t="shared" si="161"/>
        <v>2.6246278873568903E-2</v>
      </c>
      <c r="U685" s="8">
        <f t="shared" si="162"/>
        <v>3.4769782174047213E-2</v>
      </c>
      <c r="X685" s="7">
        <f t="shared" si="172"/>
        <v>68.000000000000412</v>
      </c>
      <c r="Y685">
        <f t="shared" ca="1" si="173"/>
        <v>554</v>
      </c>
      <c r="Z685">
        <f t="shared" ca="1" si="174"/>
        <v>0</v>
      </c>
      <c r="AA685">
        <f t="shared" ca="1" si="175"/>
        <v>446</v>
      </c>
      <c r="AB685">
        <f t="shared" ca="1" si="163"/>
        <v>1000</v>
      </c>
      <c r="AD685">
        <f t="shared" ca="1" si="164"/>
        <v>0</v>
      </c>
      <c r="AE685">
        <f t="shared" ca="1" si="165"/>
        <v>0</v>
      </c>
      <c r="AF685" s="2">
        <f t="shared" ca="1" si="166"/>
        <v>0</v>
      </c>
      <c r="AG685" s="14">
        <f t="shared" si="167"/>
        <v>4.0000000000000008E-2</v>
      </c>
    </row>
    <row r="686" spans="14:33" x14ac:dyDescent="0.25">
      <c r="N686" s="7">
        <f t="shared" si="168"/>
        <v>68.100000000000406</v>
      </c>
      <c r="O686" s="19">
        <f t="shared" si="169"/>
        <v>603.86085872944238</v>
      </c>
      <c r="P686" s="2">
        <f t="shared" si="170"/>
        <v>0.86072105105070185</v>
      </c>
      <c r="Q686" s="2">
        <f t="shared" si="171"/>
        <v>395.27842021950812</v>
      </c>
      <c r="R686">
        <f t="shared" si="160"/>
        <v>1000.0000000000013</v>
      </c>
      <c r="T686" s="2">
        <f t="shared" si="161"/>
        <v>2.5987787650699253E-2</v>
      </c>
      <c r="U686" s="8">
        <f t="shared" si="162"/>
        <v>3.4428842042028077E-2</v>
      </c>
      <c r="X686" s="7">
        <f t="shared" si="172"/>
        <v>68.100000000000406</v>
      </c>
      <c r="Y686">
        <f t="shared" ca="1" si="173"/>
        <v>554</v>
      </c>
      <c r="Z686">
        <f t="shared" ca="1" si="174"/>
        <v>0</v>
      </c>
      <c r="AA686">
        <f t="shared" ca="1" si="175"/>
        <v>446</v>
      </c>
      <c r="AB686">
        <f t="shared" ca="1" si="163"/>
        <v>1000</v>
      </c>
      <c r="AD686">
        <f t="shared" ca="1" si="164"/>
        <v>0</v>
      </c>
      <c r="AE686">
        <f t="shared" ca="1" si="165"/>
        <v>0</v>
      </c>
      <c r="AF686" s="2">
        <f t="shared" ca="1" si="166"/>
        <v>0</v>
      </c>
      <c r="AG686" s="14">
        <f t="shared" si="167"/>
        <v>4.0000000000000008E-2</v>
      </c>
    </row>
    <row r="687" spans="14:33" x14ac:dyDescent="0.25">
      <c r="N687" s="7">
        <f t="shared" si="168"/>
        <v>68.200000000000401</v>
      </c>
      <c r="O687" s="19">
        <f t="shared" si="169"/>
        <v>603.83487094179168</v>
      </c>
      <c r="P687" s="2">
        <f t="shared" si="170"/>
        <v>0.85227999665937293</v>
      </c>
      <c r="Q687" s="2">
        <f t="shared" si="171"/>
        <v>395.31284906155014</v>
      </c>
      <c r="R687">
        <f t="shared" si="160"/>
        <v>1000.0000000000011</v>
      </c>
      <c r="T687" s="2">
        <f t="shared" si="161"/>
        <v>2.5731819089454155E-2</v>
      </c>
      <c r="U687" s="8">
        <f t="shared" si="162"/>
        <v>3.4091199866374926E-2</v>
      </c>
      <c r="X687" s="7">
        <f t="shared" si="172"/>
        <v>68.200000000000401</v>
      </c>
      <c r="Y687">
        <f t="shared" ca="1" si="173"/>
        <v>554</v>
      </c>
      <c r="Z687">
        <f t="shared" ca="1" si="174"/>
        <v>0</v>
      </c>
      <c r="AA687">
        <f t="shared" ca="1" si="175"/>
        <v>446</v>
      </c>
      <c r="AB687">
        <f t="shared" ca="1" si="163"/>
        <v>1000</v>
      </c>
      <c r="AD687">
        <f t="shared" ca="1" si="164"/>
        <v>0</v>
      </c>
      <c r="AE687">
        <f t="shared" ca="1" si="165"/>
        <v>0</v>
      </c>
      <c r="AF687" s="2">
        <f t="shared" ca="1" si="166"/>
        <v>0</v>
      </c>
      <c r="AG687" s="14">
        <f t="shared" si="167"/>
        <v>4.0000000000000008E-2</v>
      </c>
    </row>
    <row r="688" spans="14:33" x14ac:dyDescent="0.25">
      <c r="N688" s="7">
        <f t="shared" si="168"/>
        <v>68.300000000000395</v>
      </c>
      <c r="O688" s="19">
        <f t="shared" si="169"/>
        <v>603.80913912270228</v>
      </c>
      <c r="P688" s="2">
        <f t="shared" si="170"/>
        <v>0.84392061588245215</v>
      </c>
      <c r="Q688" s="2">
        <f t="shared" si="171"/>
        <v>395.34694026141653</v>
      </c>
      <c r="R688">
        <f t="shared" si="160"/>
        <v>1000.0000000000013</v>
      </c>
      <c r="T688" s="2">
        <f t="shared" si="161"/>
        <v>2.5478349028194208E-2</v>
      </c>
      <c r="U688" s="8">
        <f t="shared" si="162"/>
        <v>3.375682463529809E-2</v>
      </c>
      <c r="X688" s="7">
        <f t="shared" si="172"/>
        <v>68.300000000000395</v>
      </c>
      <c r="Y688">
        <f t="shared" ca="1" si="173"/>
        <v>554</v>
      </c>
      <c r="Z688">
        <f t="shared" ca="1" si="174"/>
        <v>0</v>
      </c>
      <c r="AA688">
        <f t="shared" ca="1" si="175"/>
        <v>446</v>
      </c>
      <c r="AB688">
        <f t="shared" ca="1" si="163"/>
        <v>1000</v>
      </c>
      <c r="AD688">
        <f t="shared" ca="1" si="164"/>
        <v>0</v>
      </c>
      <c r="AE688">
        <f t="shared" ca="1" si="165"/>
        <v>0</v>
      </c>
      <c r="AF688" s="2">
        <f t="shared" ca="1" si="166"/>
        <v>0</v>
      </c>
      <c r="AG688" s="14">
        <f t="shared" si="167"/>
        <v>4.0000000000000008E-2</v>
      </c>
    </row>
    <row r="689" spans="14:33" x14ac:dyDescent="0.25">
      <c r="N689" s="7">
        <f t="shared" si="168"/>
        <v>68.400000000000389</v>
      </c>
      <c r="O689" s="19">
        <f t="shared" si="169"/>
        <v>603.78366077367411</v>
      </c>
      <c r="P689" s="2">
        <f t="shared" si="170"/>
        <v>0.83564214027534833</v>
      </c>
      <c r="Q689" s="2">
        <f t="shared" si="171"/>
        <v>395.38069708605184</v>
      </c>
      <c r="R689">
        <f t="shared" si="160"/>
        <v>1000.0000000000014</v>
      </c>
      <c r="T689" s="2">
        <f t="shared" si="161"/>
        <v>2.5227353527609898E-2</v>
      </c>
      <c r="U689" s="8">
        <f t="shared" si="162"/>
        <v>3.3425685611013937E-2</v>
      </c>
      <c r="X689" s="7">
        <f t="shared" si="172"/>
        <v>68.400000000000389</v>
      </c>
      <c r="Y689">
        <f t="shared" ca="1" si="173"/>
        <v>554</v>
      </c>
      <c r="Z689">
        <f t="shared" ca="1" si="174"/>
        <v>0</v>
      </c>
      <c r="AA689">
        <f t="shared" ca="1" si="175"/>
        <v>446</v>
      </c>
      <c r="AB689">
        <f t="shared" ca="1" si="163"/>
        <v>1000</v>
      </c>
      <c r="AD689">
        <f t="shared" ca="1" si="164"/>
        <v>0</v>
      </c>
      <c r="AE689">
        <f t="shared" ca="1" si="165"/>
        <v>0</v>
      </c>
      <c r="AF689" s="2">
        <f t="shared" ca="1" si="166"/>
        <v>0</v>
      </c>
      <c r="AG689" s="14">
        <f t="shared" si="167"/>
        <v>4.0000000000000008E-2</v>
      </c>
    </row>
    <row r="690" spans="14:33" x14ac:dyDescent="0.25">
      <c r="N690" s="7">
        <f t="shared" si="168"/>
        <v>68.500000000000384</v>
      </c>
      <c r="O690" s="19">
        <f t="shared" si="169"/>
        <v>603.7584334201465</v>
      </c>
      <c r="P690" s="2">
        <f t="shared" si="170"/>
        <v>0.8274438081919443</v>
      </c>
      <c r="Q690" s="2">
        <f t="shared" si="171"/>
        <v>395.41412277166285</v>
      </c>
      <c r="R690">
        <f t="shared" si="160"/>
        <v>1000.0000000000013</v>
      </c>
      <c r="T690" s="2">
        <f t="shared" si="161"/>
        <v>2.4978808868858424E-2</v>
      </c>
      <c r="U690" s="8">
        <f t="shared" si="162"/>
        <v>3.3097752327677775E-2</v>
      </c>
      <c r="X690" s="7">
        <f t="shared" si="172"/>
        <v>68.500000000000384</v>
      </c>
      <c r="Y690">
        <f t="shared" ca="1" si="173"/>
        <v>554</v>
      </c>
      <c r="Z690">
        <f t="shared" ca="1" si="174"/>
        <v>0</v>
      </c>
      <c r="AA690">
        <f t="shared" ca="1" si="175"/>
        <v>446</v>
      </c>
      <c r="AB690">
        <f t="shared" ca="1" si="163"/>
        <v>1000</v>
      </c>
      <c r="AD690">
        <f t="shared" ca="1" si="164"/>
        <v>0</v>
      </c>
      <c r="AE690">
        <f t="shared" ca="1" si="165"/>
        <v>0</v>
      </c>
      <c r="AF690" s="2">
        <f t="shared" ca="1" si="166"/>
        <v>0</v>
      </c>
      <c r="AG690" s="14">
        <f t="shared" si="167"/>
        <v>4.0000000000000008E-2</v>
      </c>
    </row>
    <row r="691" spans="14:33" x14ac:dyDescent="0.25">
      <c r="N691" s="7">
        <f t="shared" si="168"/>
        <v>68.600000000000378</v>
      </c>
      <c r="O691" s="19">
        <f t="shared" si="169"/>
        <v>603.73345461127769</v>
      </c>
      <c r="P691" s="2">
        <f t="shared" si="170"/>
        <v>0.81932486473312494</v>
      </c>
      <c r="Q691" s="2">
        <f t="shared" si="171"/>
        <v>395.44722052399055</v>
      </c>
      <c r="R691">
        <f t="shared" si="160"/>
        <v>1000.0000000000014</v>
      </c>
      <c r="T691" s="2">
        <f t="shared" si="161"/>
        <v>2.4732691551712368E-2</v>
      </c>
      <c r="U691" s="8">
        <f t="shared" si="162"/>
        <v>3.2772994589324998E-2</v>
      </c>
      <c r="X691" s="7">
        <f t="shared" si="172"/>
        <v>68.600000000000378</v>
      </c>
      <c r="Y691">
        <f t="shared" ca="1" si="173"/>
        <v>554</v>
      </c>
      <c r="Z691">
        <f t="shared" ca="1" si="174"/>
        <v>0</v>
      </c>
      <c r="AA691">
        <f t="shared" ca="1" si="175"/>
        <v>446</v>
      </c>
      <c r="AB691">
        <f t="shared" ca="1" si="163"/>
        <v>1000</v>
      </c>
      <c r="AD691">
        <f t="shared" ca="1" si="164"/>
        <v>0</v>
      </c>
      <c r="AE691">
        <f t="shared" ca="1" si="165"/>
        <v>0</v>
      </c>
      <c r="AF691" s="2">
        <f t="shared" ca="1" si="166"/>
        <v>0</v>
      </c>
      <c r="AG691" s="14">
        <f t="shared" si="167"/>
        <v>4.0000000000000008E-2</v>
      </c>
    </row>
    <row r="692" spans="14:33" x14ac:dyDescent="0.25">
      <c r="N692" s="7">
        <f t="shared" si="168"/>
        <v>68.700000000000372</v>
      </c>
      <c r="O692" s="19">
        <f t="shared" si="169"/>
        <v>603.70872191972603</v>
      </c>
      <c r="P692" s="2">
        <f t="shared" si="170"/>
        <v>0.81128456169551222</v>
      </c>
      <c r="Q692" s="2">
        <f t="shared" si="171"/>
        <v>395.47999351857987</v>
      </c>
      <c r="R692">
        <f t="shared" si="160"/>
        <v>1000.0000000000014</v>
      </c>
      <c r="T692" s="2">
        <f t="shared" si="161"/>
        <v>2.4488978292720141E-2</v>
      </c>
      <c r="U692" s="8">
        <f t="shared" si="162"/>
        <v>3.2451382467820492E-2</v>
      </c>
      <c r="X692" s="7">
        <f t="shared" si="172"/>
        <v>68.700000000000372</v>
      </c>
      <c r="Y692">
        <f t="shared" ca="1" si="173"/>
        <v>554</v>
      </c>
      <c r="Z692">
        <f t="shared" ca="1" si="174"/>
        <v>0</v>
      </c>
      <c r="AA692">
        <f t="shared" ca="1" si="175"/>
        <v>446</v>
      </c>
      <c r="AB692">
        <f t="shared" ca="1" si="163"/>
        <v>1000</v>
      </c>
      <c r="AD692">
        <f t="shared" ca="1" si="164"/>
        <v>0</v>
      </c>
      <c r="AE692">
        <f t="shared" ca="1" si="165"/>
        <v>0</v>
      </c>
      <c r="AF692" s="2">
        <f t="shared" ca="1" si="166"/>
        <v>0</v>
      </c>
      <c r="AG692" s="14">
        <f t="shared" si="167"/>
        <v>4.0000000000000008E-2</v>
      </c>
    </row>
    <row r="693" spans="14:33" x14ac:dyDescent="0.25">
      <c r="N693" s="7">
        <f t="shared" si="168"/>
        <v>68.800000000000367</v>
      </c>
      <c r="O693" s="19">
        <f t="shared" si="169"/>
        <v>603.68423294143327</v>
      </c>
      <c r="P693" s="2">
        <f t="shared" si="170"/>
        <v>0.80332215752041181</v>
      </c>
      <c r="Q693" s="2">
        <f t="shared" si="171"/>
        <v>395.51244490104767</v>
      </c>
      <c r="R693">
        <f t="shared" si="160"/>
        <v>1000.0000000000014</v>
      </c>
      <c r="T693" s="2">
        <f t="shared" si="161"/>
        <v>2.4247646023378353E-2</v>
      </c>
      <c r="U693" s="8">
        <f t="shared" si="162"/>
        <v>3.2132886300816475E-2</v>
      </c>
      <c r="X693" s="7">
        <f t="shared" si="172"/>
        <v>68.800000000000367</v>
      </c>
      <c r="Y693">
        <f t="shared" ca="1" si="173"/>
        <v>554</v>
      </c>
      <c r="Z693">
        <f t="shared" ca="1" si="174"/>
        <v>0</v>
      </c>
      <c r="AA693">
        <f t="shared" ca="1" si="175"/>
        <v>446</v>
      </c>
      <c r="AB693">
        <f t="shared" ca="1" si="163"/>
        <v>1000</v>
      </c>
      <c r="AD693">
        <f t="shared" ca="1" si="164"/>
        <v>0</v>
      </c>
      <c r="AE693">
        <f t="shared" ca="1" si="165"/>
        <v>0</v>
      </c>
      <c r="AF693" s="2">
        <f t="shared" ca="1" si="166"/>
        <v>0</v>
      </c>
      <c r="AG693" s="14">
        <f t="shared" si="167"/>
        <v>4.0000000000000008E-2</v>
      </c>
    </row>
    <row r="694" spans="14:33" x14ac:dyDescent="0.25">
      <c r="N694" s="7">
        <f t="shared" si="168"/>
        <v>68.900000000000361</v>
      </c>
      <c r="O694" s="19">
        <f t="shared" si="169"/>
        <v>603.65998529540991</v>
      </c>
      <c r="P694" s="2">
        <f t="shared" si="170"/>
        <v>0.79543691724297372</v>
      </c>
      <c r="Q694" s="2">
        <f t="shared" si="171"/>
        <v>395.54457778734849</v>
      </c>
      <c r="R694">
        <f t="shared" si="160"/>
        <v>1000.0000000000014</v>
      </c>
      <c r="T694" s="2">
        <f t="shared" si="161"/>
        <v>2.4008671888315986E-2</v>
      </c>
      <c r="U694" s="8">
        <f t="shared" si="162"/>
        <v>3.1817476689718953E-2</v>
      </c>
      <c r="X694" s="7">
        <f t="shared" si="172"/>
        <v>68.900000000000361</v>
      </c>
      <c r="Y694">
        <f t="shared" ca="1" si="173"/>
        <v>554</v>
      </c>
      <c r="Z694">
        <f t="shared" ca="1" si="174"/>
        <v>0</v>
      </c>
      <c r="AA694">
        <f t="shared" ca="1" si="175"/>
        <v>446</v>
      </c>
      <c r="AB694">
        <f t="shared" ca="1" si="163"/>
        <v>1000</v>
      </c>
      <c r="AD694">
        <f t="shared" ca="1" si="164"/>
        <v>0</v>
      </c>
      <c r="AE694">
        <f t="shared" ca="1" si="165"/>
        <v>0</v>
      </c>
      <c r="AF694" s="2">
        <f t="shared" ca="1" si="166"/>
        <v>0</v>
      </c>
      <c r="AG694" s="14">
        <f t="shared" si="167"/>
        <v>4.0000000000000008E-2</v>
      </c>
    </row>
    <row r="695" spans="14:33" x14ac:dyDescent="0.25">
      <c r="N695" s="7">
        <f t="shared" si="168"/>
        <v>69.000000000000355</v>
      </c>
      <c r="O695" s="19">
        <f t="shared" si="169"/>
        <v>603.63597662352163</v>
      </c>
      <c r="P695" s="2">
        <f t="shared" si="170"/>
        <v>0.78762811244157083</v>
      </c>
      <c r="Q695" s="2">
        <f t="shared" si="171"/>
        <v>395.57639526403818</v>
      </c>
      <c r="R695">
        <f t="shared" si="160"/>
        <v>1000.0000000000014</v>
      </c>
      <c r="T695" s="2">
        <f t="shared" si="161"/>
        <v>2.3772033243490427E-2</v>
      </c>
      <c r="U695" s="8">
        <f t="shared" si="162"/>
        <v>3.1505124497662837E-2</v>
      </c>
      <c r="X695" s="7">
        <f t="shared" si="172"/>
        <v>69.000000000000355</v>
      </c>
      <c r="Y695">
        <f t="shared" ca="1" si="173"/>
        <v>554</v>
      </c>
      <c r="Z695">
        <f t="shared" ca="1" si="174"/>
        <v>0</v>
      </c>
      <c r="AA695">
        <f t="shared" ca="1" si="175"/>
        <v>446</v>
      </c>
      <c r="AB695">
        <f t="shared" ca="1" si="163"/>
        <v>1000</v>
      </c>
      <c r="AD695">
        <f t="shared" ca="1" si="164"/>
        <v>0</v>
      </c>
      <c r="AE695">
        <f t="shared" ca="1" si="165"/>
        <v>0</v>
      </c>
      <c r="AF695" s="2">
        <f t="shared" ca="1" si="166"/>
        <v>0</v>
      </c>
      <c r="AG695" s="14">
        <f t="shared" si="167"/>
        <v>4.0000000000000008E-2</v>
      </c>
    </row>
    <row r="696" spans="14:33" x14ac:dyDescent="0.25">
      <c r="N696" s="7">
        <f t="shared" si="168"/>
        <v>69.10000000000035</v>
      </c>
      <c r="O696" s="19">
        <f t="shared" si="169"/>
        <v>603.61220459027811</v>
      </c>
      <c r="P696" s="2">
        <f t="shared" si="170"/>
        <v>0.7798950211873984</v>
      </c>
      <c r="Q696" s="2">
        <f t="shared" si="171"/>
        <v>395.60790038853582</v>
      </c>
      <c r="R696">
        <f t="shared" si="160"/>
        <v>1000.0000000000014</v>
      </c>
      <c r="T696" s="2">
        <f t="shared" si="161"/>
        <v>2.3537707654395362E-2</v>
      </c>
      <c r="U696" s="8">
        <f t="shared" si="162"/>
        <v>3.1195800847495937E-2</v>
      </c>
      <c r="X696" s="7">
        <f t="shared" si="172"/>
        <v>69.10000000000035</v>
      </c>
      <c r="Y696">
        <f t="shared" ca="1" si="173"/>
        <v>554</v>
      </c>
      <c r="Z696">
        <f t="shared" ca="1" si="174"/>
        <v>0</v>
      </c>
      <c r="AA696">
        <f t="shared" ca="1" si="175"/>
        <v>446</v>
      </c>
      <c r="AB696">
        <f t="shared" ca="1" si="163"/>
        <v>1000</v>
      </c>
      <c r="AD696">
        <f t="shared" ca="1" si="164"/>
        <v>0</v>
      </c>
      <c r="AE696">
        <f t="shared" ca="1" si="165"/>
        <v>0</v>
      </c>
      <c r="AF696" s="2">
        <f t="shared" ca="1" si="166"/>
        <v>0</v>
      </c>
      <c r="AG696" s="14">
        <f t="shared" si="167"/>
        <v>4.0000000000000008E-2</v>
      </c>
    </row>
    <row r="697" spans="14:33" x14ac:dyDescent="0.25">
      <c r="N697" s="7">
        <f t="shared" si="168"/>
        <v>69.200000000000344</v>
      </c>
      <c r="O697" s="19">
        <f t="shared" si="169"/>
        <v>603.58866688262367</v>
      </c>
      <c r="P697" s="2">
        <f t="shared" si="170"/>
        <v>0.77223692799429777</v>
      </c>
      <c r="Q697" s="2">
        <f t="shared" si="171"/>
        <v>395.63909618938334</v>
      </c>
      <c r="R697">
        <f t="shared" si="160"/>
        <v>1000.0000000000014</v>
      </c>
      <c r="T697" s="2">
        <f t="shared" si="161"/>
        <v>2.3305672894280541E-2</v>
      </c>
      <c r="U697" s="8">
        <f t="shared" si="162"/>
        <v>3.0889477119771913E-2</v>
      </c>
      <c r="X697" s="7">
        <f t="shared" si="172"/>
        <v>69.200000000000344</v>
      </c>
      <c r="Y697">
        <f t="shared" ca="1" si="173"/>
        <v>554</v>
      </c>
      <c r="Z697">
        <f t="shared" ca="1" si="174"/>
        <v>0</v>
      </c>
      <c r="AA697">
        <f t="shared" ca="1" si="175"/>
        <v>446</v>
      </c>
      <c r="AB697">
        <f t="shared" ca="1" si="163"/>
        <v>1000</v>
      </c>
      <c r="AD697">
        <f t="shared" ca="1" si="164"/>
        <v>0</v>
      </c>
      <c r="AE697">
        <f t="shared" ca="1" si="165"/>
        <v>0</v>
      </c>
      <c r="AF697" s="2">
        <f t="shared" ca="1" si="166"/>
        <v>0</v>
      </c>
      <c r="AG697" s="14">
        <f t="shared" si="167"/>
        <v>4.0000000000000008E-2</v>
      </c>
    </row>
    <row r="698" spans="14:33" x14ac:dyDescent="0.25">
      <c r="N698" s="7">
        <f t="shared" si="168"/>
        <v>69.300000000000338</v>
      </c>
      <c r="O698" s="19">
        <f t="shared" si="169"/>
        <v>603.56536120972942</v>
      </c>
      <c r="P698" s="2">
        <f t="shared" si="170"/>
        <v>0.76465312376880634</v>
      </c>
      <c r="Q698" s="2">
        <f t="shared" si="171"/>
        <v>395.66998566650312</v>
      </c>
      <c r="R698">
        <f t="shared" si="160"/>
        <v>1000.0000000000014</v>
      </c>
      <c r="T698" s="2">
        <f t="shared" si="161"/>
        <v>2.307590694238338E-2</v>
      </c>
      <c r="U698" s="8">
        <f t="shared" si="162"/>
        <v>3.0586124950752261E-2</v>
      </c>
      <c r="X698" s="7">
        <f t="shared" si="172"/>
        <v>69.300000000000338</v>
      </c>
      <c r="Y698">
        <f t="shared" ca="1" si="173"/>
        <v>554</v>
      </c>
      <c r="Z698">
        <f t="shared" ca="1" si="174"/>
        <v>0</v>
      </c>
      <c r="AA698">
        <f t="shared" ca="1" si="175"/>
        <v>446</v>
      </c>
      <c r="AB698">
        <f t="shared" ca="1" si="163"/>
        <v>1000</v>
      </c>
      <c r="AD698">
        <f t="shared" ca="1" si="164"/>
        <v>0</v>
      </c>
      <c r="AE698">
        <f t="shared" ca="1" si="165"/>
        <v>0</v>
      </c>
      <c r="AF698" s="2">
        <f t="shared" ca="1" si="166"/>
        <v>0</v>
      </c>
      <c r="AG698" s="14">
        <f t="shared" si="167"/>
        <v>4.0000000000000008E-2</v>
      </c>
    </row>
    <row r="699" spans="14:33" x14ac:dyDescent="0.25">
      <c r="N699" s="7">
        <f t="shared" si="168"/>
        <v>69.400000000000333</v>
      </c>
      <c r="O699" s="19">
        <f t="shared" si="169"/>
        <v>603.54228530278704</v>
      </c>
      <c r="P699" s="2">
        <f t="shared" si="170"/>
        <v>0.75714290576043741</v>
      </c>
      <c r="Q699" s="2">
        <f t="shared" si="171"/>
        <v>395.70057179145385</v>
      </c>
      <c r="R699">
        <f t="shared" si="160"/>
        <v>1000.0000000000014</v>
      </c>
      <c r="T699" s="2">
        <f t="shared" si="161"/>
        <v>2.2848387982172355E-2</v>
      </c>
      <c r="U699" s="8">
        <f t="shared" si="162"/>
        <v>3.0285716230417498E-2</v>
      </c>
      <c r="X699" s="7">
        <f t="shared" si="172"/>
        <v>69.400000000000333</v>
      </c>
      <c r="Y699">
        <f t="shared" ca="1" si="173"/>
        <v>554</v>
      </c>
      <c r="Z699">
        <f t="shared" ca="1" si="174"/>
        <v>0</v>
      </c>
      <c r="AA699">
        <f t="shared" ca="1" si="175"/>
        <v>446</v>
      </c>
      <c r="AB699">
        <f t="shared" ca="1" si="163"/>
        <v>1000</v>
      </c>
      <c r="AD699">
        <f t="shared" ca="1" si="164"/>
        <v>0</v>
      </c>
      <c r="AE699">
        <f t="shared" ca="1" si="165"/>
        <v>0</v>
      </c>
      <c r="AF699" s="2">
        <f t="shared" ca="1" si="166"/>
        <v>0</v>
      </c>
      <c r="AG699" s="14">
        <f t="shared" si="167"/>
        <v>4.0000000000000008E-2</v>
      </c>
    </row>
    <row r="700" spans="14:33" x14ac:dyDescent="0.25">
      <c r="N700" s="7">
        <f t="shared" si="168"/>
        <v>69.500000000000327</v>
      </c>
      <c r="O700" s="19">
        <f t="shared" si="169"/>
        <v>603.51943691480483</v>
      </c>
      <c r="P700" s="2">
        <f t="shared" si="170"/>
        <v>0.74970557751219224</v>
      </c>
      <c r="Q700" s="2">
        <f t="shared" si="171"/>
        <v>395.73085750768428</v>
      </c>
      <c r="R700">
        <f t="shared" si="160"/>
        <v>1000.0000000000013</v>
      </c>
      <c r="T700" s="2">
        <f t="shared" si="161"/>
        <v>2.2623094399602344E-2</v>
      </c>
      <c r="U700" s="8">
        <f t="shared" si="162"/>
        <v>2.9988223100487696E-2</v>
      </c>
      <c r="X700" s="7">
        <f t="shared" si="172"/>
        <v>69.500000000000327</v>
      </c>
      <c r="Y700">
        <f t="shared" ca="1" si="173"/>
        <v>554</v>
      </c>
      <c r="Z700">
        <f t="shared" ca="1" si="174"/>
        <v>0</v>
      </c>
      <c r="AA700">
        <f t="shared" ca="1" si="175"/>
        <v>446</v>
      </c>
      <c r="AB700">
        <f t="shared" ca="1" si="163"/>
        <v>1000</v>
      </c>
      <c r="AD700">
        <f t="shared" ca="1" si="164"/>
        <v>0</v>
      </c>
      <c r="AE700">
        <f t="shared" ca="1" si="165"/>
        <v>0</v>
      </c>
      <c r="AF700" s="2">
        <f t="shared" ca="1" si="166"/>
        <v>0</v>
      </c>
      <c r="AG700" s="14">
        <f t="shared" si="167"/>
        <v>4.0000000000000008E-2</v>
      </c>
    </row>
    <row r="701" spans="14:33" x14ac:dyDescent="0.25">
      <c r="N701" s="7">
        <f t="shared" si="168"/>
        <v>69.600000000000321</v>
      </c>
      <c r="O701" s="19">
        <f t="shared" si="169"/>
        <v>603.49681382040524</v>
      </c>
      <c r="P701" s="2">
        <f t="shared" si="170"/>
        <v>0.7423404488113069</v>
      </c>
      <c r="Q701" s="2">
        <f t="shared" si="171"/>
        <v>395.76084573078475</v>
      </c>
      <c r="R701">
        <f t="shared" si="160"/>
        <v>1000.0000000000014</v>
      </c>
      <c r="T701" s="2">
        <f t="shared" si="161"/>
        <v>2.2400004781381669E-2</v>
      </c>
      <c r="U701" s="8">
        <f t="shared" si="162"/>
        <v>2.9693617952452279E-2</v>
      </c>
      <c r="X701" s="7">
        <f t="shared" si="172"/>
        <v>69.600000000000321</v>
      </c>
      <c r="Y701">
        <f t="shared" ca="1" si="173"/>
        <v>554</v>
      </c>
      <c r="Z701">
        <f t="shared" ca="1" si="174"/>
        <v>0</v>
      </c>
      <c r="AA701">
        <f t="shared" ca="1" si="175"/>
        <v>446</v>
      </c>
      <c r="AB701">
        <f t="shared" ca="1" si="163"/>
        <v>1000</v>
      </c>
      <c r="AD701">
        <f t="shared" ca="1" si="164"/>
        <v>0</v>
      </c>
      <c r="AE701">
        <f t="shared" ca="1" si="165"/>
        <v>0</v>
      </c>
      <c r="AF701" s="2">
        <f t="shared" ca="1" si="166"/>
        <v>0</v>
      </c>
      <c r="AG701" s="14">
        <f t="shared" si="167"/>
        <v>4.0000000000000008E-2</v>
      </c>
    </row>
    <row r="702" spans="14:33" x14ac:dyDescent="0.25">
      <c r="N702" s="7">
        <f t="shared" si="168"/>
        <v>69.700000000000315</v>
      </c>
      <c r="O702" s="19">
        <f t="shared" si="169"/>
        <v>603.47441381562385</v>
      </c>
      <c r="P702" s="2">
        <f t="shared" si="170"/>
        <v>0.73504683564023632</v>
      </c>
      <c r="Q702" s="2">
        <f t="shared" si="171"/>
        <v>395.79053934873718</v>
      </c>
      <c r="R702">
        <f t="shared" si="160"/>
        <v>1000.0000000000013</v>
      </c>
      <c r="T702" s="2">
        <f t="shared" si="161"/>
        <v>2.2179097913251043E-2</v>
      </c>
      <c r="U702" s="8">
        <f t="shared" si="162"/>
        <v>2.9401873425609456E-2</v>
      </c>
      <c r="X702" s="7">
        <f t="shared" si="172"/>
        <v>69.700000000000315</v>
      </c>
      <c r="Y702">
        <f t="shared" ca="1" si="173"/>
        <v>554</v>
      </c>
      <c r="Z702">
        <f t="shared" ca="1" si="174"/>
        <v>0</v>
      </c>
      <c r="AA702">
        <f t="shared" ca="1" si="175"/>
        <v>446</v>
      </c>
      <c r="AB702">
        <f t="shared" ca="1" si="163"/>
        <v>1000</v>
      </c>
      <c r="AD702">
        <f t="shared" ca="1" si="164"/>
        <v>0</v>
      </c>
      <c r="AE702">
        <f t="shared" ca="1" si="165"/>
        <v>0</v>
      </c>
      <c r="AF702" s="2">
        <f t="shared" ca="1" si="166"/>
        <v>0</v>
      </c>
      <c r="AG702" s="14">
        <f t="shared" si="167"/>
        <v>4.0000000000000008E-2</v>
      </c>
    </row>
    <row r="703" spans="14:33" x14ac:dyDescent="0.25">
      <c r="N703" s="7">
        <f t="shared" si="168"/>
        <v>69.80000000000031</v>
      </c>
      <c r="O703" s="19">
        <f t="shared" si="169"/>
        <v>603.45223471771055</v>
      </c>
      <c r="P703" s="2">
        <f t="shared" si="170"/>
        <v>0.72782406012787793</v>
      </c>
      <c r="Q703" s="2">
        <f t="shared" si="171"/>
        <v>395.81994122216281</v>
      </c>
      <c r="R703">
        <f t="shared" si="160"/>
        <v>1000.0000000000013</v>
      </c>
      <c r="T703" s="2">
        <f t="shared" si="161"/>
        <v>2.1960352778274267E-2</v>
      </c>
      <c r="U703" s="8">
        <f t="shared" si="162"/>
        <v>2.9112962405115118E-2</v>
      </c>
      <c r="X703" s="7">
        <f t="shared" si="172"/>
        <v>69.80000000000031</v>
      </c>
      <c r="Y703">
        <f t="shared" ca="1" si="173"/>
        <v>554</v>
      </c>
      <c r="Z703">
        <f t="shared" ca="1" si="174"/>
        <v>0</v>
      </c>
      <c r="AA703">
        <f t="shared" ca="1" si="175"/>
        <v>446</v>
      </c>
      <c r="AB703">
        <f t="shared" ca="1" si="163"/>
        <v>1000</v>
      </c>
      <c r="AD703">
        <f t="shared" ca="1" si="164"/>
        <v>0</v>
      </c>
      <c r="AE703">
        <f t="shared" ca="1" si="165"/>
        <v>0</v>
      </c>
      <c r="AF703" s="2">
        <f t="shared" ca="1" si="166"/>
        <v>0</v>
      </c>
      <c r="AG703" s="14">
        <f t="shared" si="167"/>
        <v>4.0000000000000008E-2</v>
      </c>
    </row>
    <row r="704" spans="14:33" x14ac:dyDescent="0.25">
      <c r="N704" s="7">
        <f t="shared" si="168"/>
        <v>69.900000000000304</v>
      </c>
      <c r="O704" s="19">
        <f t="shared" si="169"/>
        <v>603.4302743649323</v>
      </c>
      <c r="P704" s="2">
        <f t="shared" si="170"/>
        <v>0.72067145050103709</v>
      </c>
      <c r="Q704" s="2">
        <f t="shared" si="171"/>
        <v>395.84905418456793</v>
      </c>
      <c r="R704">
        <f t="shared" si="160"/>
        <v>1000.0000000000014</v>
      </c>
      <c r="T704" s="2">
        <f t="shared" si="161"/>
        <v>2.1743748555140729E-2</v>
      </c>
      <c r="U704" s="8">
        <f t="shared" si="162"/>
        <v>2.8826858020041486E-2</v>
      </c>
      <c r="X704" s="7">
        <f t="shared" si="172"/>
        <v>69.900000000000304</v>
      </c>
      <c r="Y704">
        <f t="shared" ca="1" si="173"/>
        <v>554</v>
      </c>
      <c r="Z704">
        <f t="shared" ca="1" si="174"/>
        <v>0</v>
      </c>
      <c r="AA704">
        <f t="shared" ca="1" si="175"/>
        <v>446</v>
      </c>
      <c r="AB704">
        <f t="shared" ca="1" si="163"/>
        <v>1000</v>
      </c>
      <c r="AD704">
        <f t="shared" ca="1" si="164"/>
        <v>0</v>
      </c>
      <c r="AE704">
        <f t="shared" ca="1" si="165"/>
        <v>0</v>
      </c>
      <c r="AF704" s="2">
        <f t="shared" ca="1" si="166"/>
        <v>0</v>
      </c>
      <c r="AG704" s="14">
        <f t="shared" si="167"/>
        <v>4.0000000000000008E-2</v>
      </c>
    </row>
    <row r="705" spans="14:33" x14ac:dyDescent="0.25">
      <c r="N705" s="7">
        <f t="shared" si="168"/>
        <v>70.000000000000298</v>
      </c>
      <c r="O705" s="19">
        <f t="shared" si="169"/>
        <v>603.40853061637711</v>
      </c>
      <c r="P705" s="2">
        <f t="shared" si="170"/>
        <v>0.71358834103613633</v>
      </c>
      <c r="Q705" s="2">
        <f t="shared" si="171"/>
        <v>395.877881042588</v>
      </c>
      <c r="R705">
        <f t="shared" si="160"/>
        <v>1000.0000000000013</v>
      </c>
      <c r="T705" s="2">
        <f t="shared" si="161"/>
        <v>2.1529264616479665E-2</v>
      </c>
      <c r="U705" s="8">
        <f t="shared" si="162"/>
        <v>2.8543533641445459E-2</v>
      </c>
      <c r="X705" s="7">
        <f t="shared" si="172"/>
        <v>70.000000000000298</v>
      </c>
      <c r="Y705">
        <f t="shared" ca="1" si="173"/>
        <v>554</v>
      </c>
      <c r="Z705">
        <f t="shared" ca="1" si="174"/>
        <v>0</v>
      </c>
      <c r="AA705">
        <f t="shared" ca="1" si="175"/>
        <v>446</v>
      </c>
      <c r="AB705">
        <f t="shared" ca="1" si="163"/>
        <v>1000</v>
      </c>
      <c r="AD705">
        <f t="shared" ca="1" si="164"/>
        <v>0</v>
      </c>
      <c r="AE705">
        <f t="shared" ca="1" si="165"/>
        <v>0</v>
      </c>
      <c r="AF705" s="2">
        <f t="shared" ca="1" si="166"/>
        <v>0</v>
      </c>
      <c r="AG705" s="14">
        <f t="shared" si="167"/>
        <v>4.0000000000000008E-2</v>
      </c>
    </row>
    <row r="706" spans="14:33" x14ac:dyDescent="0.25">
      <c r="N706" s="7">
        <f t="shared" si="168"/>
        <v>70.100000000000293</v>
      </c>
      <c r="O706" s="19">
        <f t="shared" si="169"/>
        <v>603.38700135176066</v>
      </c>
      <c r="P706" s="2">
        <f t="shared" si="170"/>
        <v>0.70657407201117051</v>
      </c>
      <c r="Q706" s="2">
        <f t="shared" si="171"/>
        <v>395.90642457622943</v>
      </c>
      <c r="R706">
        <f t="shared" si="160"/>
        <v>1000.0000000000014</v>
      </c>
      <c r="T706" s="2">
        <f t="shared" si="161"/>
        <v>2.1316880527186159E-2</v>
      </c>
      <c r="U706" s="8">
        <f t="shared" si="162"/>
        <v>2.8262962880446826E-2</v>
      </c>
      <c r="X706" s="7">
        <f t="shared" si="172"/>
        <v>70.100000000000293</v>
      </c>
      <c r="Y706">
        <f t="shared" ca="1" si="173"/>
        <v>554</v>
      </c>
      <c r="Z706">
        <f t="shared" ca="1" si="174"/>
        <v>0</v>
      </c>
      <c r="AA706">
        <f t="shared" ca="1" si="175"/>
        <v>446</v>
      </c>
      <c r="AB706">
        <f t="shared" ca="1" si="163"/>
        <v>1000</v>
      </c>
      <c r="AD706">
        <f t="shared" ca="1" si="164"/>
        <v>0</v>
      </c>
      <c r="AE706">
        <f t="shared" ca="1" si="165"/>
        <v>0</v>
      </c>
      <c r="AF706" s="2">
        <f t="shared" ca="1" si="166"/>
        <v>0</v>
      </c>
      <c r="AG706" s="14">
        <f t="shared" si="167"/>
        <v>4.0000000000000008E-2</v>
      </c>
    </row>
    <row r="707" spans="14:33" x14ac:dyDescent="0.25">
      <c r="N707" s="7">
        <f t="shared" si="168"/>
        <v>70.200000000000287</v>
      </c>
      <c r="O707" s="19">
        <f t="shared" si="169"/>
        <v>603.36568447123352</v>
      </c>
      <c r="P707" s="2">
        <f t="shared" si="170"/>
        <v>0.69962798965790984</v>
      </c>
      <c r="Q707" s="2">
        <f t="shared" si="171"/>
        <v>395.93468753910986</v>
      </c>
      <c r="R707">
        <f t="shared" si="160"/>
        <v>1000.0000000000013</v>
      </c>
      <c r="T707" s="2">
        <f t="shared" si="161"/>
        <v>2.1106576042758896E-2</v>
      </c>
      <c r="U707" s="8">
        <f t="shared" si="162"/>
        <v>2.7985119586316394E-2</v>
      </c>
      <c r="X707" s="7">
        <f t="shared" si="172"/>
        <v>70.200000000000287</v>
      </c>
      <c r="Y707">
        <f t="shared" ca="1" si="173"/>
        <v>554</v>
      </c>
      <c r="Z707">
        <f t="shared" ca="1" si="174"/>
        <v>0</v>
      </c>
      <c r="AA707">
        <f t="shared" ca="1" si="175"/>
        <v>446</v>
      </c>
      <c r="AB707">
        <f t="shared" ca="1" si="163"/>
        <v>1000</v>
      </c>
      <c r="AD707">
        <f t="shared" ca="1" si="164"/>
        <v>0</v>
      </c>
      <c r="AE707">
        <f t="shared" ca="1" si="165"/>
        <v>0</v>
      </c>
      <c r="AF707" s="2">
        <f t="shared" ca="1" si="166"/>
        <v>0</v>
      </c>
      <c r="AG707" s="14">
        <f t="shared" si="167"/>
        <v>4.0000000000000008E-2</v>
      </c>
    </row>
    <row r="708" spans="14:33" x14ac:dyDescent="0.25">
      <c r="N708" s="7">
        <f t="shared" si="168"/>
        <v>70.300000000000281</v>
      </c>
      <c r="O708" s="19">
        <f t="shared" si="169"/>
        <v>603.34457789519081</v>
      </c>
      <c r="P708" s="2">
        <f t="shared" si="170"/>
        <v>0.6927494461143523</v>
      </c>
      <c r="Q708" s="2">
        <f t="shared" si="171"/>
        <v>395.96267265869619</v>
      </c>
      <c r="R708">
        <f t="shared" si="160"/>
        <v>1000.0000000000014</v>
      </c>
      <c r="T708" s="2">
        <f t="shared" si="161"/>
        <v>2.0898331107649559E-2</v>
      </c>
      <c r="U708" s="8">
        <f t="shared" si="162"/>
        <v>2.7709977844574091E-2</v>
      </c>
      <c r="X708" s="7">
        <f t="shared" si="172"/>
        <v>70.300000000000281</v>
      </c>
      <c r="Y708">
        <f t="shared" ca="1" si="173"/>
        <v>554</v>
      </c>
      <c r="Z708">
        <f t="shared" ca="1" si="174"/>
        <v>0</v>
      </c>
      <c r="AA708">
        <f t="shared" ca="1" si="175"/>
        <v>446</v>
      </c>
      <c r="AB708">
        <f t="shared" ca="1" si="163"/>
        <v>1000</v>
      </c>
      <c r="AD708">
        <f t="shared" ca="1" si="164"/>
        <v>0</v>
      </c>
      <c r="AE708">
        <f t="shared" ca="1" si="165"/>
        <v>0</v>
      </c>
      <c r="AF708" s="2">
        <f t="shared" ca="1" si="166"/>
        <v>0</v>
      </c>
      <c r="AG708" s="14">
        <f t="shared" si="167"/>
        <v>4.0000000000000008E-2</v>
      </c>
    </row>
    <row r="709" spans="14:33" x14ac:dyDescent="0.25">
      <c r="N709" s="7">
        <f t="shared" si="168"/>
        <v>70.400000000000276</v>
      </c>
      <c r="O709" s="19">
        <f t="shared" si="169"/>
        <v>603.32367956408314</v>
      </c>
      <c r="P709" s="2">
        <f t="shared" si="170"/>
        <v>0.68593779937742783</v>
      </c>
      <c r="Q709" s="2">
        <f t="shared" si="171"/>
        <v>395.99038263654074</v>
      </c>
      <c r="R709">
        <f t="shared" ref="R709:R772" si="176">SUM(O709:Q709)</f>
        <v>1000.0000000000014</v>
      </c>
      <c r="T709" s="2">
        <f t="shared" ref="T709:T772" si="177">O709*P709*beta/N*(dt)</f>
        <v>2.0692125853623983E-2</v>
      </c>
      <c r="U709" s="8">
        <f t="shared" ref="U709:U772" si="178">P709*gamma*dt</f>
        <v>2.7437511975097112E-2</v>
      </c>
      <c r="X709" s="7">
        <f t="shared" si="172"/>
        <v>70.400000000000276</v>
      </c>
      <c r="Y709">
        <f t="shared" ca="1" si="173"/>
        <v>554</v>
      </c>
      <c r="Z709">
        <f t="shared" ca="1" si="174"/>
        <v>0</v>
      </c>
      <c r="AA709">
        <f t="shared" ca="1" si="175"/>
        <v>446</v>
      </c>
      <c r="AB709">
        <f t="shared" ref="AB709:AB772" ca="1" si="179">SUM(Y709:AA709)</f>
        <v>1000</v>
      </c>
      <c r="AD709">
        <f t="shared" ref="AD709:AD772" ca="1" si="180">IF(AF709=0,0,CRITBINOM(Y709,AF709,RAND()))</f>
        <v>0</v>
      </c>
      <c r="AE709">
        <f t="shared" ref="AE709:AE772" ca="1" si="181">IF(AG709=0,0,CRITBINOM(Z709,AG709,RAND()))</f>
        <v>0</v>
      </c>
      <c r="AF709" s="2">
        <f t="shared" ref="AF709:AF772" ca="1" si="182">$Z709*beta/N*dt</f>
        <v>0</v>
      </c>
      <c r="AG709" s="14">
        <f t="shared" ref="AG709:AG772" si="183">gamma*dt</f>
        <v>4.0000000000000008E-2</v>
      </c>
    </row>
    <row r="710" spans="14:33" x14ac:dyDescent="0.25">
      <c r="N710" s="7">
        <f t="shared" ref="N710:N773" si="184">N709+dt</f>
        <v>70.50000000000027</v>
      </c>
      <c r="O710" s="19">
        <f t="shared" ref="O710:O773" si="185">O709-T709</f>
        <v>603.30298743822948</v>
      </c>
      <c r="P710" s="2">
        <f t="shared" ref="P710:P773" si="186">P709+T709-U709</f>
        <v>0.6791924132559547</v>
      </c>
      <c r="Q710" s="2">
        <f t="shared" ref="Q710:Q773" si="187">Q709+U709</f>
        <v>396.01782014851585</v>
      </c>
      <c r="R710">
        <f t="shared" si="176"/>
        <v>1000.0000000000013</v>
      </c>
      <c r="T710" s="2">
        <f t="shared" si="177"/>
        <v>2.0487940598134902E-2</v>
      </c>
      <c r="U710" s="8">
        <f t="shared" si="178"/>
        <v>2.7167696530238192E-2</v>
      </c>
      <c r="X710" s="7">
        <f t="shared" ref="X710:X773" si="188">X709+dt</f>
        <v>70.50000000000027</v>
      </c>
      <c r="Y710">
        <f t="shared" ref="Y710:Y773" ca="1" si="189">Y709-AD709</f>
        <v>554</v>
      </c>
      <c r="Z710">
        <f t="shared" ref="Z710:Z773" ca="1" si="190">Z709+AD709-AE709</f>
        <v>0</v>
      </c>
      <c r="AA710">
        <f t="shared" ref="AA710:AA773" ca="1" si="191">AA709+AE709</f>
        <v>446</v>
      </c>
      <c r="AB710">
        <f t="shared" ca="1" si="179"/>
        <v>1000</v>
      </c>
      <c r="AD710">
        <f t="shared" ca="1" si="180"/>
        <v>0</v>
      </c>
      <c r="AE710">
        <f t="shared" ca="1" si="181"/>
        <v>0</v>
      </c>
      <c r="AF710" s="2">
        <f t="shared" ca="1" si="182"/>
        <v>0</v>
      </c>
      <c r="AG710" s="14">
        <f t="shared" si="183"/>
        <v>4.0000000000000008E-2</v>
      </c>
    </row>
    <row r="711" spans="14:33" x14ac:dyDescent="0.25">
      <c r="N711" s="7">
        <f t="shared" si="184"/>
        <v>70.600000000000264</v>
      </c>
      <c r="O711" s="19">
        <f t="shared" si="185"/>
        <v>603.28249949763131</v>
      </c>
      <c r="P711" s="2">
        <f t="shared" si="186"/>
        <v>0.67251265732385135</v>
      </c>
      <c r="Q711" s="2">
        <f t="shared" si="187"/>
        <v>396.04498784504608</v>
      </c>
      <c r="R711">
        <f t="shared" si="176"/>
        <v>1000.0000000000013</v>
      </c>
      <c r="T711" s="2">
        <f t="shared" si="177"/>
        <v>2.0285755842706352E-2</v>
      </c>
      <c r="U711" s="8">
        <f t="shared" si="178"/>
        <v>2.6900506292954058E-2</v>
      </c>
      <c r="X711" s="7">
        <f t="shared" si="188"/>
        <v>70.600000000000264</v>
      </c>
      <c r="Y711">
        <f t="shared" ca="1" si="189"/>
        <v>554</v>
      </c>
      <c r="Z711">
        <f t="shared" ca="1" si="190"/>
        <v>0</v>
      </c>
      <c r="AA711">
        <f t="shared" ca="1" si="191"/>
        <v>446</v>
      </c>
      <c r="AB711">
        <f t="shared" ca="1" si="179"/>
        <v>1000</v>
      </c>
      <c r="AD711">
        <f t="shared" ca="1" si="180"/>
        <v>0</v>
      </c>
      <c r="AE711">
        <f t="shared" ca="1" si="181"/>
        <v>0</v>
      </c>
      <c r="AF711" s="2">
        <f t="shared" ca="1" si="182"/>
        <v>0</v>
      </c>
      <c r="AG711" s="14">
        <f t="shared" si="183"/>
        <v>4.0000000000000008E-2</v>
      </c>
    </row>
    <row r="712" spans="14:33" x14ac:dyDescent="0.25">
      <c r="N712" s="7">
        <f t="shared" si="184"/>
        <v>70.700000000000259</v>
      </c>
      <c r="O712" s="19">
        <f t="shared" si="185"/>
        <v>603.26221374178863</v>
      </c>
      <c r="P712" s="2">
        <f t="shared" si="186"/>
        <v>0.66589790687360362</v>
      </c>
      <c r="Q712" s="2">
        <f t="shared" si="187"/>
        <v>396.07188835133906</v>
      </c>
      <c r="R712">
        <f t="shared" si="176"/>
        <v>1000.0000000000014</v>
      </c>
      <c r="T712" s="2">
        <f t="shared" si="177"/>
        <v>2.0085552271329677E-2</v>
      </c>
      <c r="U712" s="8">
        <f t="shared" si="178"/>
        <v>2.6635916274944146E-2</v>
      </c>
      <c r="X712" s="7">
        <f t="shared" si="188"/>
        <v>70.700000000000259</v>
      </c>
      <c r="Y712">
        <f t="shared" ca="1" si="189"/>
        <v>554</v>
      </c>
      <c r="Z712">
        <f t="shared" ca="1" si="190"/>
        <v>0</v>
      </c>
      <c r="AA712">
        <f t="shared" ca="1" si="191"/>
        <v>446</v>
      </c>
      <c r="AB712">
        <f t="shared" ca="1" si="179"/>
        <v>1000</v>
      </c>
      <c r="AD712">
        <f t="shared" ca="1" si="180"/>
        <v>0</v>
      </c>
      <c r="AE712">
        <f t="shared" ca="1" si="181"/>
        <v>0</v>
      </c>
      <c r="AF712" s="2">
        <f t="shared" ca="1" si="182"/>
        <v>0</v>
      </c>
      <c r="AG712" s="14">
        <f t="shared" si="183"/>
        <v>4.0000000000000008E-2</v>
      </c>
    </row>
    <row r="713" spans="14:33" x14ac:dyDescent="0.25">
      <c r="N713" s="7">
        <f t="shared" si="184"/>
        <v>70.800000000000253</v>
      </c>
      <c r="O713" s="19">
        <f t="shared" si="185"/>
        <v>603.2421281895173</v>
      </c>
      <c r="P713" s="2">
        <f t="shared" si="186"/>
        <v>0.6593475428699892</v>
      </c>
      <c r="Q713" s="2">
        <f t="shared" si="187"/>
        <v>396.09852426761398</v>
      </c>
      <c r="R713">
        <f t="shared" si="176"/>
        <v>1000.0000000000014</v>
      </c>
      <c r="T713" s="2">
        <f t="shared" si="177"/>
        <v>1.9887310748871068E-2</v>
      </c>
      <c r="U713" s="8">
        <f t="shared" si="178"/>
        <v>2.6373901714799572E-2</v>
      </c>
      <c r="X713" s="7">
        <f t="shared" si="188"/>
        <v>70.800000000000253</v>
      </c>
      <c r="Y713">
        <f t="shared" ca="1" si="189"/>
        <v>554</v>
      </c>
      <c r="Z713">
        <f t="shared" ca="1" si="190"/>
        <v>0</v>
      </c>
      <c r="AA713">
        <f t="shared" ca="1" si="191"/>
        <v>446</v>
      </c>
      <c r="AB713">
        <f t="shared" ca="1" si="179"/>
        <v>1000</v>
      </c>
      <c r="AD713">
        <f t="shared" ca="1" si="180"/>
        <v>0</v>
      </c>
      <c r="AE713">
        <f t="shared" ca="1" si="181"/>
        <v>0</v>
      </c>
      <c r="AF713" s="2">
        <f t="shared" ca="1" si="182"/>
        <v>0</v>
      </c>
      <c r="AG713" s="14">
        <f t="shared" si="183"/>
        <v>4.0000000000000008E-2</v>
      </c>
    </row>
    <row r="714" spans="14:33" x14ac:dyDescent="0.25">
      <c r="N714" s="7">
        <f t="shared" si="184"/>
        <v>70.900000000000247</v>
      </c>
      <c r="O714" s="19">
        <f t="shared" si="185"/>
        <v>603.22224087876839</v>
      </c>
      <c r="P714" s="2">
        <f t="shared" si="186"/>
        <v>0.65286095190406068</v>
      </c>
      <c r="Q714" s="2">
        <f t="shared" si="187"/>
        <v>396.12489816932879</v>
      </c>
      <c r="R714">
        <f t="shared" si="176"/>
        <v>1000.0000000000011</v>
      </c>
      <c r="T714" s="2">
        <f t="shared" si="177"/>
        <v>1.9691012319490664E-2</v>
      </c>
      <c r="U714" s="8">
        <f t="shared" si="178"/>
        <v>2.6114438076162427E-2</v>
      </c>
      <c r="X714" s="7">
        <f t="shared" si="188"/>
        <v>70.900000000000247</v>
      </c>
      <c r="Y714">
        <f t="shared" ca="1" si="189"/>
        <v>554</v>
      </c>
      <c r="Z714">
        <f t="shared" ca="1" si="190"/>
        <v>0</v>
      </c>
      <c r="AA714">
        <f t="shared" ca="1" si="191"/>
        <v>446</v>
      </c>
      <c r="AB714">
        <f t="shared" ca="1" si="179"/>
        <v>1000</v>
      </c>
      <c r="AD714">
        <f t="shared" ca="1" si="180"/>
        <v>0</v>
      </c>
      <c r="AE714">
        <f t="shared" ca="1" si="181"/>
        <v>0</v>
      </c>
      <c r="AF714" s="2">
        <f t="shared" ca="1" si="182"/>
        <v>0</v>
      </c>
      <c r="AG714" s="14">
        <f t="shared" si="183"/>
        <v>4.0000000000000008E-2</v>
      </c>
    </row>
    <row r="715" spans="14:33" x14ac:dyDescent="0.25">
      <c r="N715" s="7">
        <f t="shared" si="184"/>
        <v>71.000000000000242</v>
      </c>
      <c r="O715" s="19">
        <f t="shared" si="185"/>
        <v>603.20254986644886</v>
      </c>
      <c r="P715" s="2">
        <f t="shared" si="186"/>
        <v>0.64643752614738892</v>
      </c>
      <c r="Q715" s="2">
        <f t="shared" si="187"/>
        <v>396.15101260740494</v>
      </c>
      <c r="R715">
        <f t="shared" si="176"/>
        <v>1000.0000000000011</v>
      </c>
      <c r="T715" s="2">
        <f t="shared" si="177"/>
        <v>1.9496638205073212E-2</v>
      </c>
      <c r="U715" s="8">
        <f t="shared" si="178"/>
        <v>2.585750104589556E-2</v>
      </c>
      <c r="X715" s="7">
        <f t="shared" si="188"/>
        <v>71.000000000000242</v>
      </c>
      <c r="Y715">
        <f t="shared" ca="1" si="189"/>
        <v>554</v>
      </c>
      <c r="Z715">
        <f t="shared" ca="1" si="190"/>
        <v>0</v>
      </c>
      <c r="AA715">
        <f t="shared" ca="1" si="191"/>
        <v>446</v>
      </c>
      <c r="AB715">
        <f t="shared" ca="1" si="179"/>
        <v>1000</v>
      </c>
      <c r="AD715">
        <f t="shared" ca="1" si="180"/>
        <v>0</v>
      </c>
      <c r="AE715">
        <f t="shared" ca="1" si="181"/>
        <v>0</v>
      </c>
      <c r="AF715" s="2">
        <f t="shared" ca="1" si="182"/>
        <v>0</v>
      </c>
      <c r="AG715" s="14">
        <f t="shared" si="183"/>
        <v>4.0000000000000008E-2</v>
      </c>
    </row>
    <row r="716" spans="14:33" x14ac:dyDescent="0.25">
      <c r="N716" s="7">
        <f t="shared" si="184"/>
        <v>71.100000000000236</v>
      </c>
      <c r="O716" s="19">
        <f t="shared" si="185"/>
        <v>603.18305322824381</v>
      </c>
      <c r="P716" s="2">
        <f t="shared" si="186"/>
        <v>0.64007666330656654</v>
      </c>
      <c r="Q716" s="2">
        <f t="shared" si="187"/>
        <v>396.17687010845083</v>
      </c>
      <c r="R716">
        <f t="shared" si="176"/>
        <v>1000.0000000000011</v>
      </c>
      <c r="T716" s="2">
        <f t="shared" si="177"/>
        <v>1.9304169803670071E-2</v>
      </c>
      <c r="U716" s="8">
        <f t="shared" si="178"/>
        <v>2.5603066532262665E-2</v>
      </c>
      <c r="X716" s="7">
        <f t="shared" si="188"/>
        <v>71.100000000000236</v>
      </c>
      <c r="Y716">
        <f t="shared" ca="1" si="189"/>
        <v>554</v>
      </c>
      <c r="Z716">
        <f t="shared" ca="1" si="190"/>
        <v>0</v>
      </c>
      <c r="AA716">
        <f t="shared" ca="1" si="191"/>
        <v>446</v>
      </c>
      <c r="AB716">
        <f t="shared" ca="1" si="179"/>
        <v>1000</v>
      </c>
      <c r="AD716">
        <f t="shared" ca="1" si="180"/>
        <v>0</v>
      </c>
      <c r="AE716">
        <f t="shared" ca="1" si="181"/>
        <v>0</v>
      </c>
      <c r="AF716" s="2">
        <f t="shared" ca="1" si="182"/>
        <v>0</v>
      </c>
      <c r="AG716" s="14">
        <f t="shared" si="183"/>
        <v>4.0000000000000008E-2</v>
      </c>
    </row>
    <row r="717" spans="14:33" x14ac:dyDescent="0.25">
      <c r="N717" s="7">
        <f t="shared" si="184"/>
        <v>71.20000000000023</v>
      </c>
      <c r="O717" s="19">
        <f t="shared" si="185"/>
        <v>603.16374905844009</v>
      </c>
      <c r="P717" s="2">
        <f t="shared" si="186"/>
        <v>0.63377776657797402</v>
      </c>
      <c r="Q717" s="2">
        <f t="shared" si="187"/>
        <v>396.20247317498308</v>
      </c>
      <c r="R717">
        <f t="shared" si="176"/>
        <v>1000.0000000000011</v>
      </c>
      <c r="T717" s="2">
        <f t="shared" si="177"/>
        <v>1.9113588687952789E-2</v>
      </c>
      <c r="U717" s="8">
        <f t="shared" si="178"/>
        <v>2.5351110663118966E-2</v>
      </c>
      <c r="X717" s="7">
        <f t="shared" si="188"/>
        <v>71.20000000000023</v>
      </c>
      <c r="Y717">
        <f t="shared" ca="1" si="189"/>
        <v>554</v>
      </c>
      <c r="Z717">
        <f t="shared" ca="1" si="190"/>
        <v>0</v>
      </c>
      <c r="AA717">
        <f t="shared" ca="1" si="191"/>
        <v>446</v>
      </c>
      <c r="AB717">
        <f t="shared" ca="1" si="179"/>
        <v>1000</v>
      </c>
      <c r="AD717">
        <f t="shared" ca="1" si="180"/>
        <v>0</v>
      </c>
      <c r="AE717">
        <f t="shared" ca="1" si="181"/>
        <v>0</v>
      </c>
      <c r="AF717" s="2">
        <f t="shared" ca="1" si="182"/>
        <v>0</v>
      </c>
      <c r="AG717" s="14">
        <f t="shared" si="183"/>
        <v>4.0000000000000008E-2</v>
      </c>
    </row>
    <row r="718" spans="14:33" x14ac:dyDescent="0.25">
      <c r="N718" s="7">
        <f t="shared" si="184"/>
        <v>71.300000000000225</v>
      </c>
      <c r="O718" s="19">
        <f t="shared" si="185"/>
        <v>603.14463546975219</v>
      </c>
      <c r="P718" s="2">
        <f t="shared" si="186"/>
        <v>0.62754024460280777</v>
      </c>
      <c r="Q718" s="2">
        <f t="shared" si="187"/>
        <v>396.22782428564619</v>
      </c>
      <c r="R718">
        <f t="shared" si="176"/>
        <v>1000.0000000000011</v>
      </c>
      <c r="T718" s="2">
        <f t="shared" si="177"/>
        <v>1.8924876603677983E-2</v>
      </c>
      <c r="U718" s="8">
        <f t="shared" si="178"/>
        <v>2.5101609784112314E-2</v>
      </c>
      <c r="X718" s="7">
        <f t="shared" si="188"/>
        <v>71.300000000000225</v>
      </c>
      <c r="Y718">
        <f t="shared" ca="1" si="189"/>
        <v>554</v>
      </c>
      <c r="Z718">
        <f t="shared" ca="1" si="190"/>
        <v>0</v>
      </c>
      <c r="AA718">
        <f t="shared" ca="1" si="191"/>
        <v>446</v>
      </c>
      <c r="AB718">
        <f t="shared" ca="1" si="179"/>
        <v>1000</v>
      </c>
      <c r="AD718">
        <f t="shared" ca="1" si="180"/>
        <v>0</v>
      </c>
      <c r="AE718">
        <f t="shared" ca="1" si="181"/>
        <v>0</v>
      </c>
      <c r="AF718" s="2">
        <f t="shared" ca="1" si="182"/>
        <v>0</v>
      </c>
      <c r="AG718" s="14">
        <f t="shared" si="183"/>
        <v>4.0000000000000008E-2</v>
      </c>
    </row>
    <row r="719" spans="14:33" x14ac:dyDescent="0.25">
      <c r="N719" s="7">
        <f t="shared" si="184"/>
        <v>71.400000000000219</v>
      </c>
      <c r="O719" s="19">
        <f t="shared" si="185"/>
        <v>603.12571059314848</v>
      </c>
      <c r="P719" s="2">
        <f t="shared" si="186"/>
        <v>0.62136351142237345</v>
      </c>
      <c r="Q719" s="2">
        <f t="shared" si="187"/>
        <v>396.25292589543028</v>
      </c>
      <c r="R719">
        <f t="shared" si="176"/>
        <v>1000.0000000000011</v>
      </c>
      <c r="T719" s="2">
        <f t="shared" si="177"/>
        <v>1.8738015468163647E-2</v>
      </c>
      <c r="U719" s="8">
        <f t="shared" si="178"/>
        <v>2.485454045689494E-2</v>
      </c>
      <c r="X719" s="7">
        <f t="shared" si="188"/>
        <v>71.400000000000219</v>
      </c>
      <c r="Y719">
        <f t="shared" ca="1" si="189"/>
        <v>554</v>
      </c>
      <c r="Z719">
        <f t="shared" ca="1" si="190"/>
        <v>0</v>
      </c>
      <c r="AA719">
        <f t="shared" ca="1" si="191"/>
        <v>446</v>
      </c>
      <c r="AB719">
        <f t="shared" ca="1" si="179"/>
        <v>1000</v>
      </c>
      <c r="AD719">
        <f t="shared" ca="1" si="180"/>
        <v>0</v>
      </c>
      <c r="AE719">
        <f t="shared" ca="1" si="181"/>
        <v>0</v>
      </c>
      <c r="AF719" s="2">
        <f t="shared" ca="1" si="182"/>
        <v>0</v>
      </c>
      <c r="AG719" s="14">
        <f t="shared" si="183"/>
        <v>4.0000000000000008E-2</v>
      </c>
    </row>
    <row r="720" spans="14:33" x14ac:dyDescent="0.25">
      <c r="N720" s="7">
        <f t="shared" si="184"/>
        <v>71.500000000000213</v>
      </c>
      <c r="O720" s="19">
        <f t="shared" si="185"/>
        <v>603.10697257768027</v>
      </c>
      <c r="P720" s="2">
        <f t="shared" si="186"/>
        <v>0.61524698643364217</v>
      </c>
      <c r="Q720" s="2">
        <f t="shared" si="187"/>
        <v>396.27778043588717</v>
      </c>
      <c r="R720">
        <f t="shared" si="176"/>
        <v>1000.000000000001</v>
      </c>
      <c r="T720" s="2">
        <f t="shared" si="177"/>
        <v>1.8552987368776752E-2</v>
      </c>
      <c r="U720" s="8">
        <f t="shared" si="178"/>
        <v>2.460987945734569E-2</v>
      </c>
      <c r="X720" s="7">
        <f t="shared" si="188"/>
        <v>71.500000000000213</v>
      </c>
      <c r="Y720">
        <f t="shared" ca="1" si="189"/>
        <v>554</v>
      </c>
      <c r="Z720">
        <f t="shared" ca="1" si="190"/>
        <v>0</v>
      </c>
      <c r="AA720">
        <f t="shared" ca="1" si="191"/>
        <v>446</v>
      </c>
      <c r="AB720">
        <f t="shared" ca="1" si="179"/>
        <v>1000</v>
      </c>
      <c r="AD720">
        <f t="shared" ca="1" si="180"/>
        <v>0</v>
      </c>
      <c r="AE720">
        <f t="shared" ca="1" si="181"/>
        <v>0</v>
      </c>
      <c r="AF720" s="2">
        <f t="shared" ca="1" si="182"/>
        <v>0</v>
      </c>
      <c r="AG720" s="14">
        <f t="shared" si="183"/>
        <v>4.0000000000000008E-2</v>
      </c>
    </row>
    <row r="721" spans="14:33" x14ac:dyDescent="0.25">
      <c r="N721" s="7">
        <f t="shared" si="184"/>
        <v>71.600000000000207</v>
      </c>
      <c r="O721" s="19">
        <f t="shared" si="185"/>
        <v>603.08841959031145</v>
      </c>
      <c r="P721" s="2">
        <f t="shared" si="186"/>
        <v>0.60919009434507321</v>
      </c>
      <c r="Q721" s="2">
        <f t="shared" si="187"/>
        <v>396.3023903153445</v>
      </c>
      <c r="R721">
        <f t="shared" si="176"/>
        <v>1000.000000000001</v>
      </c>
      <c r="T721" s="2">
        <f t="shared" si="177"/>
        <v>1.8369774561432146E-2</v>
      </c>
      <c r="U721" s="8">
        <f t="shared" si="178"/>
        <v>2.436760377380293E-2</v>
      </c>
      <c r="X721" s="7">
        <f t="shared" si="188"/>
        <v>71.600000000000207</v>
      </c>
      <c r="Y721">
        <f t="shared" ca="1" si="189"/>
        <v>554</v>
      </c>
      <c r="Z721">
        <f t="shared" ca="1" si="190"/>
        <v>0</v>
      </c>
      <c r="AA721">
        <f t="shared" ca="1" si="191"/>
        <v>446</v>
      </c>
      <c r="AB721">
        <f t="shared" ca="1" si="179"/>
        <v>1000</v>
      </c>
      <c r="AD721">
        <f t="shared" ca="1" si="180"/>
        <v>0</v>
      </c>
      <c r="AE721">
        <f t="shared" ca="1" si="181"/>
        <v>0</v>
      </c>
      <c r="AF721" s="2">
        <f t="shared" ca="1" si="182"/>
        <v>0</v>
      </c>
      <c r="AG721" s="14">
        <f t="shared" si="183"/>
        <v>4.0000000000000008E-2</v>
      </c>
    </row>
    <row r="722" spans="14:33" x14ac:dyDescent="0.25">
      <c r="N722" s="7">
        <f t="shared" si="184"/>
        <v>71.700000000000202</v>
      </c>
      <c r="O722" s="19">
        <f t="shared" si="185"/>
        <v>603.07004981575005</v>
      </c>
      <c r="P722" s="2">
        <f t="shared" si="186"/>
        <v>0.60319226513270241</v>
      </c>
      <c r="Q722" s="2">
        <f t="shared" si="187"/>
        <v>396.32675791911828</v>
      </c>
      <c r="R722">
        <f t="shared" si="176"/>
        <v>1000.0000000000011</v>
      </c>
      <c r="T722" s="2">
        <f t="shared" si="177"/>
        <v>1.8188359469102699E-2</v>
      </c>
      <c r="U722" s="8">
        <f t="shared" si="178"/>
        <v>2.4127690605308099E-2</v>
      </c>
      <c r="X722" s="7">
        <f t="shared" si="188"/>
        <v>71.700000000000202</v>
      </c>
      <c r="Y722">
        <f t="shared" ca="1" si="189"/>
        <v>554</v>
      </c>
      <c r="Z722">
        <f t="shared" ca="1" si="190"/>
        <v>0</v>
      </c>
      <c r="AA722">
        <f t="shared" ca="1" si="191"/>
        <v>446</v>
      </c>
      <c r="AB722">
        <f t="shared" ca="1" si="179"/>
        <v>1000</v>
      </c>
      <c r="AD722">
        <f t="shared" ca="1" si="180"/>
        <v>0</v>
      </c>
      <c r="AE722">
        <f t="shared" ca="1" si="181"/>
        <v>0</v>
      </c>
      <c r="AF722" s="2">
        <f t="shared" ca="1" si="182"/>
        <v>0</v>
      </c>
      <c r="AG722" s="14">
        <f t="shared" si="183"/>
        <v>4.0000000000000008E-2</v>
      </c>
    </row>
    <row r="723" spans="14:33" x14ac:dyDescent="0.25">
      <c r="N723" s="7">
        <f t="shared" si="184"/>
        <v>71.800000000000196</v>
      </c>
      <c r="O723" s="19">
        <f t="shared" si="185"/>
        <v>603.0518614562809</v>
      </c>
      <c r="P723" s="2">
        <f t="shared" si="186"/>
        <v>0.59725293399649704</v>
      </c>
      <c r="Q723" s="2">
        <f t="shared" si="187"/>
        <v>396.3508856097236</v>
      </c>
      <c r="R723">
        <f t="shared" si="176"/>
        <v>1000.000000000001</v>
      </c>
      <c r="T723" s="2">
        <f t="shared" si="177"/>
        <v>1.8008724680340642E-2</v>
      </c>
      <c r="U723" s="8">
        <f t="shared" si="178"/>
        <v>2.3890117359859884E-2</v>
      </c>
      <c r="X723" s="7">
        <f t="shared" si="188"/>
        <v>71.800000000000196</v>
      </c>
      <c r="Y723">
        <f t="shared" ca="1" si="189"/>
        <v>554</v>
      </c>
      <c r="Z723">
        <f t="shared" ca="1" si="190"/>
        <v>0</v>
      </c>
      <c r="AA723">
        <f t="shared" ca="1" si="191"/>
        <v>446</v>
      </c>
      <c r="AB723">
        <f t="shared" ca="1" si="179"/>
        <v>1000</v>
      </c>
      <c r="AD723">
        <f t="shared" ca="1" si="180"/>
        <v>0</v>
      </c>
      <c r="AE723">
        <f t="shared" ca="1" si="181"/>
        <v>0</v>
      </c>
      <c r="AF723" s="2">
        <f t="shared" ca="1" si="182"/>
        <v>0</v>
      </c>
      <c r="AG723" s="14">
        <f t="shared" si="183"/>
        <v>4.0000000000000008E-2</v>
      </c>
    </row>
    <row r="724" spans="14:33" x14ac:dyDescent="0.25">
      <c r="N724" s="7">
        <f t="shared" si="184"/>
        <v>71.90000000000019</v>
      </c>
      <c r="O724" s="19">
        <f t="shared" si="185"/>
        <v>603.03385273160052</v>
      </c>
      <c r="P724" s="2">
        <f t="shared" si="186"/>
        <v>0.59137154131697778</v>
      </c>
      <c r="Q724" s="2">
        <f t="shared" si="187"/>
        <v>396.37477572708349</v>
      </c>
      <c r="R724">
        <f t="shared" si="176"/>
        <v>1000.000000000001</v>
      </c>
      <c r="T724" s="2">
        <f t="shared" si="177"/>
        <v>1.7830852947810099E-2</v>
      </c>
      <c r="U724" s="8">
        <f t="shared" si="178"/>
        <v>2.3654861652679115E-2</v>
      </c>
      <c r="X724" s="7">
        <f t="shared" si="188"/>
        <v>71.90000000000019</v>
      </c>
      <c r="Y724">
        <f t="shared" ca="1" si="189"/>
        <v>554</v>
      </c>
      <c r="Z724">
        <f t="shared" ca="1" si="190"/>
        <v>0</v>
      </c>
      <c r="AA724">
        <f t="shared" ca="1" si="191"/>
        <v>446</v>
      </c>
      <c r="AB724">
        <f t="shared" ca="1" si="179"/>
        <v>1000</v>
      </c>
      <c r="AD724">
        <f t="shared" ca="1" si="180"/>
        <v>0</v>
      </c>
      <c r="AE724">
        <f t="shared" ca="1" si="181"/>
        <v>0</v>
      </c>
      <c r="AF724" s="2">
        <f t="shared" ca="1" si="182"/>
        <v>0</v>
      </c>
      <c r="AG724" s="14">
        <f t="shared" si="183"/>
        <v>4.0000000000000008E-2</v>
      </c>
    </row>
    <row r="725" spans="14:33" x14ac:dyDescent="0.25">
      <c r="N725" s="7">
        <f t="shared" si="184"/>
        <v>72.000000000000185</v>
      </c>
      <c r="O725" s="19">
        <f t="shared" si="185"/>
        <v>603.01602187865274</v>
      </c>
      <c r="P725" s="2">
        <f t="shared" si="186"/>
        <v>0.58554753261210868</v>
      </c>
      <c r="Q725" s="2">
        <f t="shared" si="187"/>
        <v>396.39843058873618</v>
      </c>
      <c r="R725">
        <f t="shared" si="176"/>
        <v>1000.0000000000009</v>
      </c>
      <c r="T725" s="2">
        <f t="shared" si="177"/>
        <v>1.7654727186830723E-2</v>
      </c>
      <c r="U725" s="8">
        <f t="shared" si="178"/>
        <v>2.3421901304484349E-2</v>
      </c>
      <c r="X725" s="7">
        <f t="shared" si="188"/>
        <v>72.000000000000185</v>
      </c>
      <c r="Y725">
        <f t="shared" ca="1" si="189"/>
        <v>554</v>
      </c>
      <c r="Z725">
        <f t="shared" ca="1" si="190"/>
        <v>0</v>
      </c>
      <c r="AA725">
        <f t="shared" ca="1" si="191"/>
        <v>446</v>
      </c>
      <c r="AB725">
        <f t="shared" ca="1" si="179"/>
        <v>1000</v>
      </c>
      <c r="AD725">
        <f t="shared" ca="1" si="180"/>
        <v>0</v>
      </c>
      <c r="AE725">
        <f t="shared" ca="1" si="181"/>
        <v>0</v>
      </c>
      <c r="AF725" s="2">
        <f t="shared" ca="1" si="182"/>
        <v>0</v>
      </c>
      <c r="AG725" s="14">
        <f t="shared" si="183"/>
        <v>4.0000000000000008E-2</v>
      </c>
    </row>
    <row r="726" spans="14:33" x14ac:dyDescent="0.25">
      <c r="N726" s="7">
        <f t="shared" si="184"/>
        <v>72.100000000000179</v>
      </c>
      <c r="O726" s="19">
        <f t="shared" si="185"/>
        <v>602.99836715146591</v>
      </c>
      <c r="P726" s="2">
        <f t="shared" si="186"/>
        <v>0.57978035849445497</v>
      </c>
      <c r="Q726" s="2">
        <f t="shared" si="187"/>
        <v>396.42185249004064</v>
      </c>
      <c r="R726">
        <f t="shared" si="176"/>
        <v>1000.0000000000009</v>
      </c>
      <c r="T726" s="2">
        <f t="shared" si="177"/>
        <v>1.7480330473932396E-2</v>
      </c>
      <c r="U726" s="8">
        <f t="shared" si="178"/>
        <v>2.31912143397782E-2</v>
      </c>
      <c r="X726" s="7">
        <f t="shared" si="188"/>
        <v>72.100000000000179</v>
      </c>
      <c r="Y726">
        <f t="shared" ca="1" si="189"/>
        <v>554</v>
      </c>
      <c r="Z726">
        <f t="shared" ca="1" si="190"/>
        <v>0</v>
      </c>
      <c r="AA726">
        <f t="shared" ca="1" si="191"/>
        <v>446</v>
      </c>
      <c r="AB726">
        <f t="shared" ca="1" si="179"/>
        <v>1000</v>
      </c>
      <c r="AD726">
        <f t="shared" ca="1" si="180"/>
        <v>0</v>
      </c>
      <c r="AE726">
        <f t="shared" ca="1" si="181"/>
        <v>0</v>
      </c>
      <c r="AF726" s="2">
        <f t="shared" ca="1" si="182"/>
        <v>0</v>
      </c>
      <c r="AG726" s="14">
        <f t="shared" si="183"/>
        <v>4.0000000000000008E-2</v>
      </c>
    </row>
    <row r="727" spans="14:33" x14ac:dyDescent="0.25">
      <c r="N727" s="7">
        <f t="shared" si="184"/>
        <v>72.200000000000173</v>
      </c>
      <c r="O727" s="19">
        <f t="shared" si="185"/>
        <v>602.98088682099194</v>
      </c>
      <c r="P727" s="2">
        <f t="shared" si="186"/>
        <v>0.57406947462860913</v>
      </c>
      <c r="Q727" s="2">
        <f t="shared" si="187"/>
        <v>396.4450437043804</v>
      </c>
      <c r="R727">
        <f t="shared" si="176"/>
        <v>1000.0000000000009</v>
      </c>
      <c r="T727" s="2">
        <f t="shared" si="177"/>
        <v>1.7307646045420982E-2</v>
      </c>
      <c r="U727" s="8">
        <f t="shared" si="178"/>
        <v>2.2962778985144369E-2</v>
      </c>
      <c r="X727" s="7">
        <f t="shared" si="188"/>
        <v>72.200000000000173</v>
      </c>
      <c r="Y727">
        <f t="shared" ca="1" si="189"/>
        <v>554</v>
      </c>
      <c r="Z727">
        <f t="shared" ca="1" si="190"/>
        <v>0</v>
      </c>
      <c r="AA727">
        <f t="shared" ca="1" si="191"/>
        <v>446</v>
      </c>
      <c r="AB727">
        <f t="shared" ca="1" si="179"/>
        <v>1000</v>
      </c>
      <c r="AD727">
        <f t="shared" ca="1" si="180"/>
        <v>0</v>
      </c>
      <c r="AE727">
        <f t="shared" ca="1" si="181"/>
        <v>0</v>
      </c>
      <c r="AF727" s="2">
        <f t="shared" ca="1" si="182"/>
        <v>0</v>
      </c>
      <c r="AG727" s="14">
        <f t="shared" si="183"/>
        <v>4.0000000000000008E-2</v>
      </c>
    </row>
    <row r="728" spans="14:33" x14ac:dyDescent="0.25">
      <c r="N728" s="7">
        <f t="shared" si="184"/>
        <v>72.300000000000168</v>
      </c>
      <c r="O728" s="19">
        <f t="shared" si="185"/>
        <v>602.96357917494652</v>
      </c>
      <c r="P728" s="2">
        <f t="shared" si="186"/>
        <v>0.56841434168888583</v>
      </c>
      <c r="Q728" s="2">
        <f t="shared" si="187"/>
        <v>396.46800648336551</v>
      </c>
      <c r="R728">
        <f t="shared" si="176"/>
        <v>1000.0000000000009</v>
      </c>
      <c r="T728" s="2">
        <f t="shared" si="177"/>
        <v>1.7136657295955079E-2</v>
      </c>
      <c r="U728" s="8">
        <f t="shared" si="178"/>
        <v>2.2736573667555438E-2</v>
      </c>
      <c r="X728" s="7">
        <f t="shared" si="188"/>
        <v>72.300000000000168</v>
      </c>
      <c r="Y728">
        <f t="shared" ca="1" si="189"/>
        <v>554</v>
      </c>
      <c r="Z728">
        <f t="shared" ca="1" si="190"/>
        <v>0</v>
      </c>
      <c r="AA728">
        <f t="shared" ca="1" si="191"/>
        <v>446</v>
      </c>
      <c r="AB728">
        <f t="shared" ca="1" si="179"/>
        <v>1000</v>
      </c>
      <c r="AD728">
        <f t="shared" ca="1" si="180"/>
        <v>0</v>
      </c>
      <c r="AE728">
        <f t="shared" ca="1" si="181"/>
        <v>0</v>
      </c>
      <c r="AF728" s="2">
        <f t="shared" ca="1" si="182"/>
        <v>0</v>
      </c>
      <c r="AG728" s="14">
        <f t="shared" si="183"/>
        <v>4.0000000000000008E-2</v>
      </c>
    </row>
    <row r="729" spans="14:33" x14ac:dyDescent="0.25">
      <c r="N729" s="7">
        <f t="shared" si="184"/>
        <v>72.400000000000162</v>
      </c>
      <c r="O729" s="19">
        <f t="shared" si="185"/>
        <v>602.94644251765055</v>
      </c>
      <c r="P729" s="2">
        <f t="shared" si="186"/>
        <v>0.56281442531728543</v>
      </c>
      <c r="Q729" s="2">
        <f t="shared" si="187"/>
        <v>396.49074305703306</v>
      </c>
      <c r="R729">
        <f t="shared" si="176"/>
        <v>1000.0000000000009</v>
      </c>
      <c r="T729" s="2">
        <f t="shared" si="177"/>
        <v>1.696734777713366E-2</v>
      </c>
      <c r="U729" s="8">
        <f t="shared" si="178"/>
        <v>2.251257701269142E-2</v>
      </c>
      <c r="X729" s="7">
        <f t="shared" si="188"/>
        <v>72.400000000000162</v>
      </c>
      <c r="Y729">
        <f t="shared" ca="1" si="189"/>
        <v>554</v>
      </c>
      <c r="Z729">
        <f t="shared" ca="1" si="190"/>
        <v>0</v>
      </c>
      <c r="AA729">
        <f t="shared" ca="1" si="191"/>
        <v>446</v>
      </c>
      <c r="AB729">
        <f t="shared" ca="1" si="179"/>
        <v>1000</v>
      </c>
      <c r="AD729">
        <f t="shared" ca="1" si="180"/>
        <v>0</v>
      </c>
      <c r="AE729">
        <f t="shared" ca="1" si="181"/>
        <v>0</v>
      </c>
      <c r="AF729" s="2">
        <f t="shared" ca="1" si="182"/>
        <v>0</v>
      </c>
      <c r="AG729" s="14">
        <f t="shared" si="183"/>
        <v>4.0000000000000008E-2</v>
      </c>
    </row>
    <row r="730" spans="14:33" x14ac:dyDescent="0.25">
      <c r="N730" s="7">
        <f t="shared" si="184"/>
        <v>72.500000000000156</v>
      </c>
      <c r="O730" s="19">
        <f t="shared" si="185"/>
        <v>602.9294751698734</v>
      </c>
      <c r="P730" s="2">
        <f t="shared" si="186"/>
        <v>0.55726919608172776</v>
      </c>
      <c r="Q730" s="2">
        <f t="shared" si="187"/>
        <v>396.51325563404578</v>
      </c>
      <c r="R730">
        <f t="shared" si="176"/>
        <v>1000.0000000000009</v>
      </c>
      <c r="T730" s="2">
        <f t="shared" si="177"/>
        <v>1.6799701196094668E-2</v>
      </c>
      <c r="U730" s="8">
        <f t="shared" si="178"/>
        <v>2.229076784326911E-2</v>
      </c>
      <c r="X730" s="7">
        <f t="shared" si="188"/>
        <v>72.500000000000156</v>
      </c>
      <c r="Y730">
        <f t="shared" ca="1" si="189"/>
        <v>554</v>
      </c>
      <c r="Z730">
        <f t="shared" ca="1" si="190"/>
        <v>0</v>
      </c>
      <c r="AA730">
        <f t="shared" ca="1" si="191"/>
        <v>446</v>
      </c>
      <c r="AB730">
        <f t="shared" ca="1" si="179"/>
        <v>1000</v>
      </c>
      <c r="AD730">
        <f t="shared" ca="1" si="180"/>
        <v>0</v>
      </c>
      <c r="AE730">
        <f t="shared" ca="1" si="181"/>
        <v>0</v>
      </c>
      <c r="AF730" s="2">
        <f t="shared" ca="1" si="182"/>
        <v>0</v>
      </c>
      <c r="AG730" s="14">
        <f t="shared" si="183"/>
        <v>4.0000000000000008E-2</v>
      </c>
    </row>
    <row r="731" spans="14:33" x14ac:dyDescent="0.25">
      <c r="N731" s="7">
        <f t="shared" si="184"/>
        <v>72.600000000000151</v>
      </c>
      <c r="O731" s="19">
        <f t="shared" si="185"/>
        <v>602.91267546867732</v>
      </c>
      <c r="P731" s="2">
        <f t="shared" si="186"/>
        <v>0.55177812943455329</v>
      </c>
      <c r="Q731" s="2">
        <f t="shared" si="187"/>
        <v>396.53554640188906</v>
      </c>
      <c r="R731">
        <f t="shared" si="176"/>
        <v>1000.0000000000009</v>
      </c>
      <c r="T731" s="2">
        <f t="shared" si="177"/>
        <v>1.6633701414124433E-2</v>
      </c>
      <c r="U731" s="8">
        <f t="shared" si="178"/>
        <v>2.2071125177382134E-2</v>
      </c>
      <c r="X731" s="7">
        <f t="shared" si="188"/>
        <v>72.600000000000151</v>
      </c>
      <c r="Y731">
        <f t="shared" ca="1" si="189"/>
        <v>554</v>
      </c>
      <c r="Z731">
        <f t="shared" ca="1" si="190"/>
        <v>0</v>
      </c>
      <c r="AA731">
        <f t="shared" ca="1" si="191"/>
        <v>446</v>
      </c>
      <c r="AB731">
        <f t="shared" ca="1" si="179"/>
        <v>1000</v>
      </c>
      <c r="AD731">
        <f t="shared" ca="1" si="180"/>
        <v>0</v>
      </c>
      <c r="AE731">
        <f t="shared" ca="1" si="181"/>
        <v>0</v>
      </c>
      <c r="AF731" s="2">
        <f t="shared" ca="1" si="182"/>
        <v>0</v>
      </c>
      <c r="AG731" s="14">
        <f t="shared" si="183"/>
        <v>4.0000000000000008E-2</v>
      </c>
    </row>
    <row r="732" spans="14:33" x14ac:dyDescent="0.25">
      <c r="N732" s="7">
        <f t="shared" si="184"/>
        <v>72.700000000000145</v>
      </c>
      <c r="O732" s="19">
        <f t="shared" si="185"/>
        <v>602.89604176726323</v>
      </c>
      <c r="P732" s="2">
        <f t="shared" si="186"/>
        <v>0.54634070567129567</v>
      </c>
      <c r="Q732" s="2">
        <f t="shared" si="187"/>
        <v>396.55761752706644</v>
      </c>
      <c r="R732">
        <f t="shared" si="176"/>
        <v>1000.0000000000009</v>
      </c>
      <c r="T732" s="2">
        <f t="shared" si="177"/>
        <v>1.6469332445277877E-2</v>
      </c>
      <c r="U732" s="8">
        <f t="shared" si="178"/>
        <v>2.1853628226851829E-2</v>
      </c>
      <c r="X732" s="7">
        <f t="shared" si="188"/>
        <v>72.700000000000145</v>
      </c>
      <c r="Y732">
        <f t="shared" ca="1" si="189"/>
        <v>554</v>
      </c>
      <c r="Z732">
        <f t="shared" ca="1" si="190"/>
        <v>0</v>
      </c>
      <c r="AA732">
        <f t="shared" ca="1" si="191"/>
        <v>446</v>
      </c>
      <c r="AB732">
        <f t="shared" ca="1" si="179"/>
        <v>1000</v>
      </c>
      <c r="AD732">
        <f t="shared" ca="1" si="180"/>
        <v>0</v>
      </c>
      <c r="AE732">
        <f t="shared" ca="1" si="181"/>
        <v>0</v>
      </c>
      <c r="AF732" s="2">
        <f t="shared" ca="1" si="182"/>
        <v>0</v>
      </c>
      <c r="AG732" s="14">
        <f t="shared" si="183"/>
        <v>4.0000000000000008E-2</v>
      </c>
    </row>
    <row r="733" spans="14:33" x14ac:dyDescent="0.25">
      <c r="N733" s="7">
        <f t="shared" si="184"/>
        <v>72.800000000000139</v>
      </c>
      <c r="O733" s="19">
        <f t="shared" si="185"/>
        <v>602.87957243481799</v>
      </c>
      <c r="P733" s="2">
        <f t="shared" si="186"/>
        <v>0.54095640988972171</v>
      </c>
      <c r="Q733" s="2">
        <f t="shared" si="187"/>
        <v>396.57947115529328</v>
      </c>
      <c r="R733">
        <f t="shared" si="176"/>
        <v>1000.000000000001</v>
      </c>
      <c r="T733" s="2">
        <f t="shared" si="177"/>
        <v>1.6306578455009477E-2</v>
      </c>
      <c r="U733" s="8">
        <f t="shared" si="178"/>
        <v>2.1638256395588872E-2</v>
      </c>
      <c r="X733" s="7">
        <f t="shared" si="188"/>
        <v>72.800000000000139</v>
      </c>
      <c r="Y733">
        <f t="shared" ca="1" si="189"/>
        <v>554</v>
      </c>
      <c r="Z733">
        <f t="shared" ca="1" si="190"/>
        <v>0</v>
      </c>
      <c r="AA733">
        <f t="shared" ca="1" si="191"/>
        <v>446</v>
      </c>
      <c r="AB733">
        <f t="shared" ca="1" si="179"/>
        <v>1000</v>
      </c>
      <c r="AD733">
        <f t="shared" ca="1" si="180"/>
        <v>0</v>
      </c>
      <c r="AE733">
        <f t="shared" ca="1" si="181"/>
        <v>0</v>
      </c>
      <c r="AF733" s="2">
        <f t="shared" ca="1" si="182"/>
        <v>0</v>
      </c>
      <c r="AG733" s="14">
        <f t="shared" si="183"/>
        <v>4.0000000000000008E-2</v>
      </c>
    </row>
    <row r="734" spans="14:33" x14ac:dyDescent="0.25">
      <c r="N734" s="7">
        <f t="shared" si="184"/>
        <v>72.900000000000134</v>
      </c>
      <c r="O734" s="19">
        <f t="shared" si="185"/>
        <v>602.863265856363</v>
      </c>
      <c r="P734" s="2">
        <f t="shared" si="186"/>
        <v>0.53562473194914229</v>
      </c>
      <c r="Q734" s="2">
        <f t="shared" si="187"/>
        <v>396.60110941168887</v>
      </c>
      <c r="R734">
        <f t="shared" si="176"/>
        <v>1000.000000000001</v>
      </c>
      <c r="T734" s="2">
        <f t="shared" si="177"/>
        <v>1.6145423758814944E-2</v>
      </c>
      <c r="U734" s="8">
        <f t="shared" si="178"/>
        <v>2.1424989277965694E-2</v>
      </c>
      <c r="X734" s="7">
        <f t="shared" si="188"/>
        <v>72.900000000000134</v>
      </c>
      <c r="Y734">
        <f t="shared" ca="1" si="189"/>
        <v>554</v>
      </c>
      <c r="Z734">
        <f t="shared" ca="1" si="190"/>
        <v>0</v>
      </c>
      <c r="AA734">
        <f t="shared" ca="1" si="191"/>
        <v>446</v>
      </c>
      <c r="AB734">
        <f t="shared" ca="1" si="179"/>
        <v>1000</v>
      </c>
      <c r="AD734">
        <f t="shared" ca="1" si="180"/>
        <v>0</v>
      </c>
      <c r="AE734">
        <f t="shared" ca="1" si="181"/>
        <v>0</v>
      </c>
      <c r="AF734" s="2">
        <f t="shared" ca="1" si="182"/>
        <v>0</v>
      </c>
      <c r="AG734" s="14">
        <f t="shared" si="183"/>
        <v>4.0000000000000008E-2</v>
      </c>
    </row>
    <row r="735" spans="14:33" x14ac:dyDescent="0.25">
      <c r="N735" s="7">
        <f t="shared" si="184"/>
        <v>73.000000000000128</v>
      </c>
      <c r="O735" s="19">
        <f t="shared" si="185"/>
        <v>602.84712043260413</v>
      </c>
      <c r="P735" s="2">
        <f t="shared" si="186"/>
        <v>0.53034516642999152</v>
      </c>
      <c r="Q735" s="2">
        <f t="shared" si="187"/>
        <v>396.62253440096686</v>
      </c>
      <c r="R735">
        <f t="shared" si="176"/>
        <v>1000.000000000001</v>
      </c>
      <c r="T735" s="2">
        <f t="shared" si="177"/>
        <v>1.598585282088353E-2</v>
      </c>
      <c r="U735" s="8">
        <f t="shared" si="178"/>
        <v>2.1213806657199664E-2</v>
      </c>
      <c r="X735" s="7">
        <f t="shared" si="188"/>
        <v>73.000000000000128</v>
      </c>
      <c r="Y735">
        <f t="shared" ca="1" si="189"/>
        <v>554</v>
      </c>
      <c r="Z735">
        <f t="shared" ca="1" si="190"/>
        <v>0</v>
      </c>
      <c r="AA735">
        <f t="shared" ca="1" si="191"/>
        <v>446</v>
      </c>
      <c r="AB735">
        <f t="shared" ca="1" si="179"/>
        <v>1000</v>
      </c>
      <c r="AD735">
        <f t="shared" ca="1" si="180"/>
        <v>0</v>
      </c>
      <c r="AE735">
        <f t="shared" ca="1" si="181"/>
        <v>0</v>
      </c>
      <c r="AF735" s="2">
        <f t="shared" ca="1" si="182"/>
        <v>0</v>
      </c>
      <c r="AG735" s="14">
        <f t="shared" si="183"/>
        <v>4.0000000000000008E-2</v>
      </c>
    </row>
    <row r="736" spans="14:33" x14ac:dyDescent="0.25">
      <c r="N736" s="7">
        <f t="shared" si="184"/>
        <v>73.100000000000122</v>
      </c>
      <c r="O736" s="19">
        <f t="shared" si="185"/>
        <v>602.83113457978322</v>
      </c>
      <c r="P736" s="2">
        <f t="shared" si="186"/>
        <v>0.52511721259367539</v>
      </c>
      <c r="Q736" s="2">
        <f t="shared" si="187"/>
        <v>396.64374820762407</v>
      </c>
      <c r="R736">
        <f t="shared" si="176"/>
        <v>1000.000000000001</v>
      </c>
      <c r="T736" s="2">
        <f t="shared" si="177"/>
        <v>1.5827850252760928E-2</v>
      </c>
      <c r="U736" s="8">
        <f t="shared" si="178"/>
        <v>2.1004688503747017E-2</v>
      </c>
      <c r="X736" s="7">
        <f t="shared" si="188"/>
        <v>73.100000000000122</v>
      </c>
      <c r="Y736">
        <f t="shared" ca="1" si="189"/>
        <v>554</v>
      </c>
      <c r="Z736">
        <f t="shared" ca="1" si="190"/>
        <v>0</v>
      </c>
      <c r="AA736">
        <f t="shared" ca="1" si="191"/>
        <v>446</v>
      </c>
      <c r="AB736">
        <f t="shared" ca="1" si="179"/>
        <v>1000</v>
      </c>
      <c r="AD736">
        <f t="shared" ca="1" si="180"/>
        <v>0</v>
      </c>
      <c r="AE736">
        <f t="shared" ca="1" si="181"/>
        <v>0</v>
      </c>
      <c r="AF736" s="2">
        <f t="shared" ca="1" si="182"/>
        <v>0</v>
      </c>
      <c r="AG736" s="14">
        <f t="shared" si="183"/>
        <v>4.0000000000000008E-2</v>
      </c>
    </row>
    <row r="737" spans="14:33" x14ac:dyDescent="0.25">
      <c r="N737" s="7">
        <f t="shared" si="184"/>
        <v>73.200000000000117</v>
      </c>
      <c r="O737" s="19">
        <f t="shared" si="185"/>
        <v>602.81530672953045</v>
      </c>
      <c r="P737" s="2">
        <f t="shared" si="186"/>
        <v>0.51994037434268925</v>
      </c>
      <c r="Q737" s="2">
        <f t="shared" si="187"/>
        <v>396.66475289612782</v>
      </c>
      <c r="R737">
        <f t="shared" si="176"/>
        <v>1000.0000000000009</v>
      </c>
      <c r="T737" s="2">
        <f t="shared" si="177"/>
        <v>1.5671400812022757E-2</v>
      </c>
      <c r="U737" s="8">
        <f t="shared" si="178"/>
        <v>2.0797614973707572E-2</v>
      </c>
      <c r="X737" s="7">
        <f t="shared" si="188"/>
        <v>73.200000000000117</v>
      </c>
      <c r="Y737">
        <f t="shared" ca="1" si="189"/>
        <v>554</v>
      </c>
      <c r="Z737">
        <f t="shared" ca="1" si="190"/>
        <v>0</v>
      </c>
      <c r="AA737">
        <f t="shared" ca="1" si="191"/>
        <v>446</v>
      </c>
      <c r="AB737">
        <f t="shared" ca="1" si="179"/>
        <v>1000</v>
      </c>
      <c r="AD737">
        <f t="shared" ca="1" si="180"/>
        <v>0</v>
      </c>
      <c r="AE737">
        <f t="shared" ca="1" si="181"/>
        <v>0</v>
      </c>
      <c r="AF737" s="2">
        <f t="shared" ca="1" si="182"/>
        <v>0</v>
      </c>
      <c r="AG737" s="14">
        <f t="shared" si="183"/>
        <v>4.0000000000000008E-2</v>
      </c>
    </row>
    <row r="738" spans="14:33" x14ac:dyDescent="0.25">
      <c r="N738" s="7">
        <f t="shared" si="184"/>
        <v>73.300000000000111</v>
      </c>
      <c r="O738" s="19">
        <f t="shared" si="185"/>
        <v>602.79963532871841</v>
      </c>
      <c r="P738" s="2">
        <f t="shared" si="186"/>
        <v>0.51481416018100445</v>
      </c>
      <c r="Q738" s="2">
        <f t="shared" si="187"/>
        <v>396.68555051110155</v>
      </c>
      <c r="R738">
        <f t="shared" si="176"/>
        <v>1000.0000000000009</v>
      </c>
      <c r="T738" s="2">
        <f t="shared" si="177"/>
        <v>1.5516489400958497E-2</v>
      </c>
      <c r="U738" s="8">
        <f t="shared" si="178"/>
        <v>2.0592566407240179E-2</v>
      </c>
      <c r="X738" s="7">
        <f t="shared" si="188"/>
        <v>73.300000000000111</v>
      </c>
      <c r="Y738">
        <f t="shared" ca="1" si="189"/>
        <v>554</v>
      </c>
      <c r="Z738">
        <f t="shared" ca="1" si="190"/>
        <v>0</v>
      </c>
      <c r="AA738">
        <f t="shared" ca="1" si="191"/>
        <v>446</v>
      </c>
      <c r="AB738">
        <f t="shared" ca="1" si="179"/>
        <v>1000</v>
      </c>
      <c r="AD738">
        <f t="shared" ca="1" si="180"/>
        <v>0</v>
      </c>
      <c r="AE738">
        <f t="shared" ca="1" si="181"/>
        <v>0</v>
      </c>
      <c r="AF738" s="2">
        <f t="shared" ca="1" si="182"/>
        <v>0</v>
      </c>
      <c r="AG738" s="14">
        <f t="shared" si="183"/>
        <v>4.0000000000000008E-2</v>
      </c>
    </row>
    <row r="739" spans="14:33" x14ac:dyDescent="0.25">
      <c r="N739" s="7">
        <f t="shared" si="184"/>
        <v>73.400000000000105</v>
      </c>
      <c r="O739" s="19">
        <f t="shared" si="185"/>
        <v>602.78411883931744</v>
      </c>
      <c r="P739" s="2">
        <f t="shared" si="186"/>
        <v>0.5097380831747228</v>
      </c>
      <c r="Q739" s="2">
        <f t="shared" si="187"/>
        <v>396.70614307750878</v>
      </c>
      <c r="R739">
        <f t="shared" si="176"/>
        <v>1000.0000000000009</v>
      </c>
      <c r="T739" s="2">
        <f t="shared" si="177"/>
        <v>1.5363101065265901E-2</v>
      </c>
      <c r="U739" s="8">
        <f t="shared" si="178"/>
        <v>2.0389523326988915E-2</v>
      </c>
      <c r="X739" s="7">
        <f t="shared" si="188"/>
        <v>73.400000000000105</v>
      </c>
      <c r="Y739">
        <f t="shared" ca="1" si="189"/>
        <v>554</v>
      </c>
      <c r="Z739">
        <f t="shared" ca="1" si="190"/>
        <v>0</v>
      </c>
      <c r="AA739">
        <f t="shared" ca="1" si="191"/>
        <v>446</v>
      </c>
      <c r="AB739">
        <f t="shared" ca="1" si="179"/>
        <v>1000</v>
      </c>
      <c r="AD739">
        <f t="shared" ca="1" si="180"/>
        <v>0</v>
      </c>
      <c r="AE739">
        <f t="shared" ca="1" si="181"/>
        <v>0</v>
      </c>
      <c r="AF739" s="2">
        <f t="shared" ca="1" si="182"/>
        <v>0</v>
      </c>
      <c r="AG739" s="14">
        <f t="shared" si="183"/>
        <v>4.0000000000000008E-2</v>
      </c>
    </row>
    <row r="740" spans="14:33" x14ac:dyDescent="0.25">
      <c r="N740" s="7">
        <f t="shared" si="184"/>
        <v>73.500000000000099</v>
      </c>
      <c r="O740" s="19">
        <f t="shared" si="185"/>
        <v>602.76875573825214</v>
      </c>
      <c r="P740" s="2">
        <f t="shared" si="186"/>
        <v>0.50471166091299979</v>
      </c>
      <c r="Q740" s="2">
        <f t="shared" si="187"/>
        <v>396.72653260083575</v>
      </c>
      <c r="R740">
        <f t="shared" si="176"/>
        <v>1000.0000000000009</v>
      </c>
      <c r="T740" s="2">
        <f t="shared" si="177"/>
        <v>1.5211220992755776E-2</v>
      </c>
      <c r="U740" s="8">
        <f t="shared" si="178"/>
        <v>2.0188466436519992E-2</v>
      </c>
      <c r="X740" s="7">
        <f t="shared" si="188"/>
        <v>73.500000000000099</v>
      </c>
      <c r="Y740">
        <f t="shared" ca="1" si="189"/>
        <v>554</v>
      </c>
      <c r="Z740">
        <f t="shared" ca="1" si="190"/>
        <v>0</v>
      </c>
      <c r="AA740">
        <f t="shared" ca="1" si="191"/>
        <v>446</v>
      </c>
      <c r="AB740">
        <f t="shared" ca="1" si="179"/>
        <v>1000</v>
      </c>
      <c r="AD740">
        <f t="shared" ca="1" si="180"/>
        <v>0</v>
      </c>
      <c r="AE740">
        <f t="shared" ca="1" si="181"/>
        <v>0</v>
      </c>
      <c r="AF740" s="2">
        <f t="shared" ca="1" si="182"/>
        <v>0</v>
      </c>
      <c r="AG740" s="14">
        <f t="shared" si="183"/>
        <v>4.0000000000000008E-2</v>
      </c>
    </row>
    <row r="741" spans="14:33" x14ac:dyDescent="0.25">
      <c r="N741" s="7">
        <f t="shared" si="184"/>
        <v>73.600000000000094</v>
      </c>
      <c r="O741" s="19">
        <f t="shared" si="185"/>
        <v>602.75354451725934</v>
      </c>
      <c r="P741" s="2">
        <f t="shared" si="186"/>
        <v>0.49973441546923553</v>
      </c>
      <c r="Q741" s="2">
        <f t="shared" si="187"/>
        <v>396.74672106727229</v>
      </c>
      <c r="R741">
        <f t="shared" si="176"/>
        <v>1000.0000000000009</v>
      </c>
      <c r="T741" s="2">
        <f t="shared" si="177"/>
        <v>1.506083451206712E-2</v>
      </c>
      <c r="U741" s="8">
        <f t="shared" si="178"/>
        <v>1.9989376618769424E-2</v>
      </c>
      <c r="X741" s="7">
        <f t="shared" si="188"/>
        <v>73.600000000000094</v>
      </c>
      <c r="Y741">
        <f t="shared" ca="1" si="189"/>
        <v>554</v>
      </c>
      <c r="Z741">
        <f t="shared" ca="1" si="190"/>
        <v>0</v>
      </c>
      <c r="AA741">
        <f t="shared" ca="1" si="191"/>
        <v>446</v>
      </c>
      <c r="AB741">
        <f t="shared" ca="1" si="179"/>
        <v>1000</v>
      </c>
      <c r="AD741">
        <f t="shared" ca="1" si="180"/>
        <v>0</v>
      </c>
      <c r="AE741">
        <f t="shared" ca="1" si="181"/>
        <v>0</v>
      </c>
      <c r="AF741" s="2">
        <f t="shared" ca="1" si="182"/>
        <v>0</v>
      </c>
      <c r="AG741" s="14">
        <f t="shared" si="183"/>
        <v>4.0000000000000008E-2</v>
      </c>
    </row>
    <row r="742" spans="14:33" x14ac:dyDescent="0.25">
      <c r="N742" s="7">
        <f t="shared" si="184"/>
        <v>73.700000000000088</v>
      </c>
      <c r="O742" s="19">
        <f t="shared" si="185"/>
        <v>602.7384836827473</v>
      </c>
      <c r="P742" s="2">
        <f t="shared" si="186"/>
        <v>0.49480587336253323</v>
      </c>
      <c r="Q742" s="2">
        <f t="shared" si="187"/>
        <v>396.76671044389104</v>
      </c>
      <c r="R742">
        <f t="shared" si="176"/>
        <v>1000.0000000000009</v>
      </c>
      <c r="T742" s="2">
        <f t="shared" si="177"/>
        <v>1.4911927091392538E-2</v>
      </c>
      <c r="U742" s="8">
        <f t="shared" si="178"/>
        <v>1.9792234934501329E-2</v>
      </c>
      <c r="X742" s="7">
        <f t="shared" si="188"/>
        <v>73.700000000000088</v>
      </c>
      <c r="Y742">
        <f t="shared" ca="1" si="189"/>
        <v>554</v>
      </c>
      <c r="Z742">
        <f t="shared" ca="1" si="190"/>
        <v>0</v>
      </c>
      <c r="AA742">
        <f t="shared" ca="1" si="191"/>
        <v>446</v>
      </c>
      <c r="AB742">
        <f t="shared" ca="1" si="179"/>
        <v>1000</v>
      </c>
      <c r="AD742">
        <f t="shared" ca="1" si="180"/>
        <v>0</v>
      </c>
      <c r="AE742">
        <f t="shared" ca="1" si="181"/>
        <v>0</v>
      </c>
      <c r="AF742" s="2">
        <f t="shared" ca="1" si="182"/>
        <v>0</v>
      </c>
      <c r="AG742" s="14">
        <f t="shared" si="183"/>
        <v>4.0000000000000008E-2</v>
      </c>
    </row>
    <row r="743" spans="14:33" x14ac:dyDescent="0.25">
      <c r="N743" s="7">
        <f t="shared" si="184"/>
        <v>73.800000000000082</v>
      </c>
      <c r="O743" s="19">
        <f t="shared" si="185"/>
        <v>602.72357175565594</v>
      </c>
      <c r="P743" s="2">
        <f t="shared" si="186"/>
        <v>0.48992556551942446</v>
      </c>
      <c r="Q743" s="2">
        <f t="shared" si="187"/>
        <v>396.78650267882557</v>
      </c>
      <c r="R743">
        <f t="shared" si="176"/>
        <v>1000.0000000000009</v>
      </c>
      <c r="T743" s="2">
        <f t="shared" si="177"/>
        <v>1.4764484337213857E-2</v>
      </c>
      <c r="U743" s="8">
        <f t="shared" si="178"/>
        <v>1.9597022620776981E-2</v>
      </c>
      <c r="X743" s="7">
        <f t="shared" si="188"/>
        <v>73.800000000000082</v>
      </c>
      <c r="Y743">
        <f t="shared" ca="1" si="189"/>
        <v>554</v>
      </c>
      <c r="Z743">
        <f t="shared" ca="1" si="190"/>
        <v>0</v>
      </c>
      <c r="AA743">
        <f t="shared" ca="1" si="191"/>
        <v>446</v>
      </c>
      <c r="AB743">
        <f t="shared" ca="1" si="179"/>
        <v>1000</v>
      </c>
      <c r="AD743">
        <f t="shared" ca="1" si="180"/>
        <v>0</v>
      </c>
      <c r="AE743">
        <f t="shared" ca="1" si="181"/>
        <v>0</v>
      </c>
      <c r="AF743" s="2">
        <f t="shared" ca="1" si="182"/>
        <v>0</v>
      </c>
      <c r="AG743" s="14">
        <f t="shared" si="183"/>
        <v>4.0000000000000008E-2</v>
      </c>
    </row>
    <row r="744" spans="14:33" x14ac:dyDescent="0.25">
      <c r="N744" s="7">
        <f t="shared" si="184"/>
        <v>73.900000000000077</v>
      </c>
      <c r="O744" s="19">
        <f t="shared" si="185"/>
        <v>602.70880727131873</v>
      </c>
      <c r="P744" s="2">
        <f t="shared" si="186"/>
        <v>0.48509302723586134</v>
      </c>
      <c r="Q744" s="2">
        <f t="shared" si="187"/>
        <v>396.80609970144633</v>
      </c>
      <c r="R744">
        <f t="shared" si="176"/>
        <v>1000.0000000000009</v>
      </c>
      <c r="T744" s="2">
        <f t="shared" si="177"/>
        <v>1.4618491993047968E-2</v>
      </c>
      <c r="U744" s="8">
        <f t="shared" si="178"/>
        <v>1.9403721089434459E-2</v>
      </c>
      <c r="X744" s="7">
        <f t="shared" si="188"/>
        <v>73.900000000000077</v>
      </c>
      <c r="Y744">
        <f t="shared" ca="1" si="189"/>
        <v>554</v>
      </c>
      <c r="Z744">
        <f t="shared" ca="1" si="190"/>
        <v>0</v>
      </c>
      <c r="AA744">
        <f t="shared" ca="1" si="191"/>
        <v>446</v>
      </c>
      <c r="AB744">
        <f t="shared" ca="1" si="179"/>
        <v>1000</v>
      </c>
      <c r="AD744">
        <f t="shared" ca="1" si="180"/>
        <v>0</v>
      </c>
      <c r="AE744">
        <f t="shared" ca="1" si="181"/>
        <v>0</v>
      </c>
      <c r="AF744" s="2">
        <f t="shared" ca="1" si="182"/>
        <v>0</v>
      </c>
      <c r="AG744" s="14">
        <f t="shared" si="183"/>
        <v>4.0000000000000008E-2</v>
      </c>
    </row>
    <row r="745" spans="14:33" x14ac:dyDescent="0.25">
      <c r="N745" s="7">
        <f t="shared" si="184"/>
        <v>74.000000000000071</v>
      </c>
      <c r="O745" s="19">
        <f t="shared" si="185"/>
        <v>602.69418877932571</v>
      </c>
      <c r="P745" s="2">
        <f t="shared" si="186"/>
        <v>0.48030779813947488</v>
      </c>
      <c r="Q745" s="2">
        <f t="shared" si="187"/>
        <v>396.82550342253575</v>
      </c>
      <c r="R745">
        <f t="shared" si="176"/>
        <v>1000.0000000000009</v>
      </c>
      <c r="T745" s="2">
        <f t="shared" si="177"/>
        <v>1.4473935938202745E-2</v>
      </c>
      <c r="U745" s="8">
        <f t="shared" si="178"/>
        <v>1.9212311925578998E-2</v>
      </c>
      <c r="X745" s="7">
        <f t="shared" si="188"/>
        <v>74.000000000000071</v>
      </c>
      <c r="Y745">
        <f t="shared" ca="1" si="189"/>
        <v>554</v>
      </c>
      <c r="Z745">
        <f t="shared" ca="1" si="190"/>
        <v>0</v>
      </c>
      <c r="AA745">
        <f t="shared" ca="1" si="191"/>
        <v>446</v>
      </c>
      <c r="AB745">
        <f t="shared" ca="1" si="179"/>
        <v>1000</v>
      </c>
      <c r="AD745">
        <f t="shared" ca="1" si="180"/>
        <v>0</v>
      </c>
      <c r="AE745">
        <f t="shared" ca="1" si="181"/>
        <v>0</v>
      </c>
      <c r="AF745" s="2">
        <f t="shared" ca="1" si="182"/>
        <v>0</v>
      </c>
      <c r="AG745" s="14">
        <f t="shared" si="183"/>
        <v>4.0000000000000008E-2</v>
      </c>
    </row>
    <row r="746" spans="14:33" x14ac:dyDescent="0.25">
      <c r="N746" s="7">
        <f t="shared" si="184"/>
        <v>74.100000000000065</v>
      </c>
      <c r="O746" s="19">
        <f t="shared" si="185"/>
        <v>602.6797148433875</v>
      </c>
      <c r="P746" s="2">
        <f t="shared" si="186"/>
        <v>0.47556942215209863</v>
      </c>
      <c r="Q746" s="2">
        <f t="shared" si="187"/>
        <v>396.84471573446132</v>
      </c>
      <c r="R746">
        <f t="shared" si="176"/>
        <v>1000.0000000000009</v>
      </c>
      <c r="T746" s="2">
        <f t="shared" si="177"/>
        <v>1.4330802186543069E-2</v>
      </c>
      <c r="U746" s="8">
        <f t="shared" si="178"/>
        <v>1.9022776886083947E-2</v>
      </c>
      <c r="X746" s="7">
        <f t="shared" si="188"/>
        <v>74.100000000000065</v>
      </c>
      <c r="Y746">
        <f t="shared" ca="1" si="189"/>
        <v>554</v>
      </c>
      <c r="Z746">
        <f t="shared" ca="1" si="190"/>
        <v>0</v>
      </c>
      <c r="AA746">
        <f t="shared" ca="1" si="191"/>
        <v>446</v>
      </c>
      <c r="AB746">
        <f t="shared" ca="1" si="179"/>
        <v>1000</v>
      </c>
      <c r="AD746">
        <f t="shared" ca="1" si="180"/>
        <v>0</v>
      </c>
      <c r="AE746">
        <f t="shared" ca="1" si="181"/>
        <v>0</v>
      </c>
      <c r="AF746" s="2">
        <f t="shared" ca="1" si="182"/>
        <v>0</v>
      </c>
      <c r="AG746" s="14">
        <f t="shared" si="183"/>
        <v>4.0000000000000008E-2</v>
      </c>
    </row>
    <row r="747" spans="14:33" x14ac:dyDescent="0.25">
      <c r="N747" s="7">
        <f t="shared" si="184"/>
        <v>74.20000000000006</v>
      </c>
      <c r="O747" s="19">
        <f t="shared" si="185"/>
        <v>602.66538404120092</v>
      </c>
      <c r="P747" s="2">
        <f t="shared" si="186"/>
        <v>0.47087744745255777</v>
      </c>
      <c r="Q747" s="2">
        <f t="shared" si="187"/>
        <v>396.86373851134738</v>
      </c>
      <c r="R747">
        <f t="shared" si="176"/>
        <v>1000.0000000000009</v>
      </c>
      <c r="T747" s="2">
        <f t="shared" si="177"/>
        <v>1.4189076885266806E-2</v>
      </c>
      <c r="U747" s="8">
        <f t="shared" si="178"/>
        <v>1.8835097898102313E-2</v>
      </c>
      <c r="X747" s="7">
        <f t="shared" si="188"/>
        <v>74.20000000000006</v>
      </c>
      <c r="Y747">
        <f t="shared" ca="1" si="189"/>
        <v>554</v>
      </c>
      <c r="Z747">
        <f t="shared" ca="1" si="190"/>
        <v>0</v>
      </c>
      <c r="AA747">
        <f t="shared" ca="1" si="191"/>
        <v>446</v>
      </c>
      <c r="AB747">
        <f t="shared" ca="1" si="179"/>
        <v>1000</v>
      </c>
      <c r="AD747">
        <f t="shared" ca="1" si="180"/>
        <v>0</v>
      </c>
      <c r="AE747">
        <f t="shared" ca="1" si="181"/>
        <v>0</v>
      </c>
      <c r="AF747" s="2">
        <f t="shared" ca="1" si="182"/>
        <v>0</v>
      </c>
      <c r="AG747" s="14">
        <f t="shared" si="183"/>
        <v>4.0000000000000008E-2</v>
      </c>
    </row>
    <row r="748" spans="14:33" x14ac:dyDescent="0.25">
      <c r="N748" s="7">
        <f t="shared" si="184"/>
        <v>74.300000000000054</v>
      </c>
      <c r="O748" s="19">
        <f t="shared" si="185"/>
        <v>602.65119496431566</v>
      </c>
      <c r="P748" s="2">
        <f t="shared" si="186"/>
        <v>0.46623142643972226</v>
      </c>
      <c r="Q748" s="2">
        <f t="shared" si="187"/>
        <v>396.88257360924547</v>
      </c>
      <c r="R748">
        <f t="shared" si="176"/>
        <v>1000.0000000000009</v>
      </c>
      <c r="T748" s="2">
        <f t="shared" si="177"/>
        <v>1.4048746313690803E-2</v>
      </c>
      <c r="U748" s="8">
        <f t="shared" si="178"/>
        <v>1.8649257057588891E-2</v>
      </c>
      <c r="X748" s="7">
        <f t="shared" si="188"/>
        <v>74.300000000000054</v>
      </c>
      <c r="Y748">
        <f t="shared" ca="1" si="189"/>
        <v>554</v>
      </c>
      <c r="Z748">
        <f t="shared" ca="1" si="190"/>
        <v>0</v>
      </c>
      <c r="AA748">
        <f t="shared" ca="1" si="191"/>
        <v>446</v>
      </c>
      <c r="AB748">
        <f t="shared" ca="1" si="179"/>
        <v>1000</v>
      </c>
      <c r="AD748">
        <f t="shared" ca="1" si="180"/>
        <v>0</v>
      </c>
      <c r="AE748">
        <f t="shared" ca="1" si="181"/>
        <v>0</v>
      </c>
      <c r="AF748" s="2">
        <f t="shared" ca="1" si="182"/>
        <v>0</v>
      </c>
      <c r="AG748" s="14">
        <f t="shared" si="183"/>
        <v>4.0000000000000008E-2</v>
      </c>
    </row>
    <row r="749" spans="14:33" x14ac:dyDescent="0.25">
      <c r="N749" s="7">
        <f t="shared" si="184"/>
        <v>74.400000000000048</v>
      </c>
      <c r="O749" s="19">
        <f t="shared" si="185"/>
        <v>602.63714621800193</v>
      </c>
      <c r="P749" s="2">
        <f t="shared" si="186"/>
        <v>0.46163091569582415</v>
      </c>
      <c r="Q749" s="2">
        <f t="shared" si="187"/>
        <v>396.90122286630304</v>
      </c>
      <c r="R749">
        <f t="shared" si="176"/>
        <v>1000.0000000000009</v>
      </c>
      <c r="T749" s="2">
        <f t="shared" si="177"/>
        <v>1.3909796882046728E-2</v>
      </c>
      <c r="U749" s="8">
        <f t="shared" si="178"/>
        <v>1.8465236627832969E-2</v>
      </c>
      <c r="X749" s="7">
        <f t="shared" si="188"/>
        <v>74.400000000000048</v>
      </c>
      <c r="Y749">
        <f t="shared" ca="1" si="189"/>
        <v>554</v>
      </c>
      <c r="Z749">
        <f t="shared" ca="1" si="190"/>
        <v>0</v>
      </c>
      <c r="AA749">
        <f t="shared" ca="1" si="191"/>
        <v>446</v>
      </c>
      <c r="AB749">
        <f t="shared" ca="1" si="179"/>
        <v>1000</v>
      </c>
      <c r="AD749">
        <f t="shared" ca="1" si="180"/>
        <v>0</v>
      </c>
      <c r="AE749">
        <f t="shared" ca="1" si="181"/>
        <v>0</v>
      </c>
      <c r="AF749" s="2">
        <f t="shared" ca="1" si="182"/>
        <v>0</v>
      </c>
      <c r="AG749" s="14">
        <f t="shared" si="183"/>
        <v>4.0000000000000008E-2</v>
      </c>
    </row>
    <row r="750" spans="14:33" x14ac:dyDescent="0.25">
      <c r="N750" s="7">
        <f t="shared" si="184"/>
        <v>74.500000000000043</v>
      </c>
      <c r="O750" s="19">
        <f t="shared" si="185"/>
        <v>602.62323642111983</v>
      </c>
      <c r="P750" s="2">
        <f t="shared" si="186"/>
        <v>0.45707547595003795</v>
      </c>
      <c r="Q750" s="2">
        <f t="shared" si="187"/>
        <v>396.91968810293088</v>
      </c>
      <c r="R750">
        <f t="shared" si="176"/>
        <v>1000.0000000000008</v>
      </c>
      <c r="T750" s="2">
        <f t="shared" si="177"/>
        <v>1.3772215130286779E-2</v>
      </c>
      <c r="U750" s="8">
        <f t="shared" si="178"/>
        <v>1.828301903800152E-2</v>
      </c>
      <c r="X750" s="7">
        <f t="shared" si="188"/>
        <v>74.500000000000043</v>
      </c>
      <c r="Y750">
        <f t="shared" ca="1" si="189"/>
        <v>554</v>
      </c>
      <c r="Z750">
        <f t="shared" ca="1" si="190"/>
        <v>0</v>
      </c>
      <c r="AA750">
        <f t="shared" ca="1" si="191"/>
        <v>446</v>
      </c>
      <c r="AB750">
        <f t="shared" ca="1" si="179"/>
        <v>1000</v>
      </c>
      <c r="AD750">
        <f t="shared" ca="1" si="180"/>
        <v>0</v>
      </c>
      <c r="AE750">
        <f t="shared" ca="1" si="181"/>
        <v>0</v>
      </c>
      <c r="AF750" s="2">
        <f t="shared" ca="1" si="182"/>
        <v>0</v>
      </c>
      <c r="AG750" s="14">
        <f t="shared" si="183"/>
        <v>4.0000000000000008E-2</v>
      </c>
    </row>
    <row r="751" spans="14:33" x14ac:dyDescent="0.25">
      <c r="N751" s="7">
        <f t="shared" si="184"/>
        <v>74.600000000000037</v>
      </c>
      <c r="O751" s="19">
        <f t="shared" si="185"/>
        <v>602.60946420598952</v>
      </c>
      <c r="P751" s="2">
        <f t="shared" si="186"/>
        <v>0.4525646720423232</v>
      </c>
      <c r="Q751" s="2">
        <f t="shared" si="187"/>
        <v>396.93797112196887</v>
      </c>
      <c r="R751">
        <f t="shared" si="176"/>
        <v>1000.0000000000007</v>
      </c>
      <c r="T751" s="2">
        <f t="shared" si="177"/>
        <v>1.3635987726899189E-2</v>
      </c>
      <c r="U751" s="8">
        <f t="shared" si="178"/>
        <v>1.8102586881692927E-2</v>
      </c>
      <c r="X751" s="7">
        <f t="shared" si="188"/>
        <v>74.600000000000037</v>
      </c>
      <c r="Y751">
        <f t="shared" ca="1" si="189"/>
        <v>554</v>
      </c>
      <c r="Z751">
        <f t="shared" ca="1" si="190"/>
        <v>0</v>
      </c>
      <c r="AA751">
        <f t="shared" ca="1" si="191"/>
        <v>446</v>
      </c>
      <c r="AB751">
        <f t="shared" ca="1" si="179"/>
        <v>1000</v>
      </c>
      <c r="AD751">
        <f t="shared" ca="1" si="180"/>
        <v>0</v>
      </c>
      <c r="AE751">
        <f t="shared" ca="1" si="181"/>
        <v>0</v>
      </c>
      <c r="AF751" s="2">
        <f t="shared" ca="1" si="182"/>
        <v>0</v>
      </c>
      <c r="AG751" s="14">
        <f t="shared" si="183"/>
        <v>4.0000000000000008E-2</v>
      </c>
    </row>
    <row r="752" spans="14:33" x14ac:dyDescent="0.25">
      <c r="N752" s="7">
        <f t="shared" si="184"/>
        <v>74.700000000000031</v>
      </c>
      <c r="O752" s="19">
        <f t="shared" si="185"/>
        <v>602.59582821826268</v>
      </c>
      <c r="P752" s="2">
        <f t="shared" si="186"/>
        <v>0.44809807288752945</v>
      </c>
      <c r="Q752" s="2">
        <f t="shared" si="187"/>
        <v>396.95607370885057</v>
      </c>
      <c r="R752">
        <f t="shared" si="176"/>
        <v>1000.0000000000008</v>
      </c>
      <c r="T752" s="2">
        <f t="shared" si="177"/>
        <v>1.3501101467733412E-2</v>
      </c>
      <c r="U752" s="8">
        <f t="shared" si="178"/>
        <v>1.792392291550118E-2</v>
      </c>
      <c r="X752" s="7">
        <f t="shared" si="188"/>
        <v>74.700000000000031</v>
      </c>
      <c r="Y752">
        <f t="shared" ca="1" si="189"/>
        <v>554</v>
      </c>
      <c r="Z752">
        <f t="shared" ca="1" si="190"/>
        <v>0</v>
      </c>
      <c r="AA752">
        <f t="shared" ca="1" si="191"/>
        <v>446</v>
      </c>
      <c r="AB752">
        <f t="shared" ca="1" si="179"/>
        <v>1000</v>
      </c>
      <c r="AD752">
        <f t="shared" ca="1" si="180"/>
        <v>0</v>
      </c>
      <c r="AE752">
        <f t="shared" ca="1" si="181"/>
        <v>0</v>
      </c>
      <c r="AF752" s="2">
        <f t="shared" ca="1" si="182"/>
        <v>0</v>
      </c>
      <c r="AG752" s="14">
        <f t="shared" si="183"/>
        <v>4.0000000000000008E-2</v>
      </c>
    </row>
    <row r="753" spans="14:33" x14ac:dyDescent="0.25">
      <c r="N753" s="7">
        <f t="shared" si="184"/>
        <v>74.800000000000026</v>
      </c>
      <c r="O753" s="19">
        <f t="shared" si="185"/>
        <v>602.582327116795</v>
      </c>
      <c r="P753" s="2">
        <f t="shared" si="186"/>
        <v>0.44367525143976172</v>
      </c>
      <c r="Q753" s="2">
        <f t="shared" si="187"/>
        <v>396.97399763176605</v>
      </c>
      <c r="R753">
        <f t="shared" si="176"/>
        <v>1000.0000000000009</v>
      </c>
      <c r="T753" s="2">
        <f t="shared" si="177"/>
        <v>1.3367543274835038E-2</v>
      </c>
      <c r="U753" s="8">
        <f t="shared" si="178"/>
        <v>1.7747010057590471E-2</v>
      </c>
      <c r="X753" s="7">
        <f t="shared" si="188"/>
        <v>74.800000000000026</v>
      </c>
      <c r="Y753">
        <f t="shared" ca="1" si="189"/>
        <v>554</v>
      </c>
      <c r="Z753">
        <f t="shared" ca="1" si="190"/>
        <v>0</v>
      </c>
      <c r="AA753">
        <f t="shared" ca="1" si="191"/>
        <v>446</v>
      </c>
      <c r="AB753">
        <f t="shared" ca="1" si="179"/>
        <v>1000</v>
      </c>
      <c r="AD753">
        <f t="shared" ca="1" si="180"/>
        <v>0</v>
      </c>
      <c r="AE753">
        <f t="shared" ca="1" si="181"/>
        <v>0</v>
      </c>
      <c r="AF753" s="2">
        <f t="shared" ca="1" si="182"/>
        <v>0</v>
      </c>
      <c r="AG753" s="14">
        <f t="shared" si="183"/>
        <v>4.0000000000000008E-2</v>
      </c>
    </row>
    <row r="754" spans="14:33" x14ac:dyDescent="0.25">
      <c r="N754" s="7">
        <f t="shared" si="184"/>
        <v>74.90000000000002</v>
      </c>
      <c r="O754" s="19">
        <f t="shared" si="185"/>
        <v>602.56895957352015</v>
      </c>
      <c r="P754" s="2">
        <f t="shared" si="186"/>
        <v>0.43929578465700625</v>
      </c>
      <c r="Q754" s="2">
        <f t="shared" si="187"/>
        <v>396.99174464182363</v>
      </c>
      <c r="R754">
        <f t="shared" si="176"/>
        <v>1000.0000000000008</v>
      </c>
      <c r="T754" s="2">
        <f t="shared" si="177"/>
        <v>1.323530019529027E-2</v>
      </c>
      <c r="U754" s="8">
        <f t="shared" si="178"/>
        <v>1.757183138628025E-2</v>
      </c>
      <c r="X754" s="7">
        <f t="shared" si="188"/>
        <v>74.90000000000002</v>
      </c>
      <c r="Y754">
        <f t="shared" ca="1" si="189"/>
        <v>554</v>
      </c>
      <c r="Z754">
        <f t="shared" ca="1" si="190"/>
        <v>0</v>
      </c>
      <c r="AA754">
        <f t="shared" ca="1" si="191"/>
        <v>446</v>
      </c>
      <c r="AB754">
        <f t="shared" ca="1" si="179"/>
        <v>1000</v>
      </c>
      <c r="AD754">
        <f t="shared" ca="1" si="180"/>
        <v>0</v>
      </c>
      <c r="AE754">
        <f t="shared" ca="1" si="181"/>
        <v>0</v>
      </c>
      <c r="AF754" s="2">
        <f t="shared" ca="1" si="182"/>
        <v>0</v>
      </c>
      <c r="AG754" s="14">
        <f t="shared" si="183"/>
        <v>4.0000000000000008E-2</v>
      </c>
    </row>
    <row r="755" spans="14:33" x14ac:dyDescent="0.25">
      <c r="N755" s="7">
        <f t="shared" si="184"/>
        <v>75.000000000000014</v>
      </c>
      <c r="O755" s="19">
        <f t="shared" si="185"/>
        <v>602.55572427332481</v>
      </c>
      <c r="P755" s="2">
        <f t="shared" si="186"/>
        <v>0.43495925346601627</v>
      </c>
      <c r="Q755" s="2">
        <f t="shared" si="187"/>
        <v>397.00931647320994</v>
      </c>
      <c r="R755">
        <f t="shared" si="176"/>
        <v>1000.0000000000007</v>
      </c>
      <c r="T755" s="2">
        <f t="shared" si="177"/>
        <v>1.3104359400080007E-2</v>
      </c>
      <c r="U755" s="8">
        <f t="shared" si="178"/>
        <v>1.7398370138640651E-2</v>
      </c>
      <c r="X755" s="7">
        <f t="shared" si="188"/>
        <v>75.000000000000014</v>
      </c>
      <c r="Y755">
        <f t="shared" ca="1" si="189"/>
        <v>554</v>
      </c>
      <c r="Z755">
        <f t="shared" ca="1" si="190"/>
        <v>0</v>
      </c>
      <c r="AA755">
        <f t="shared" ca="1" si="191"/>
        <v>446</v>
      </c>
      <c r="AB755">
        <f t="shared" ca="1" si="179"/>
        <v>1000</v>
      </c>
      <c r="AD755">
        <f t="shared" ca="1" si="180"/>
        <v>0</v>
      </c>
      <c r="AE755">
        <f t="shared" ca="1" si="181"/>
        <v>0</v>
      </c>
      <c r="AF755" s="2">
        <f t="shared" ca="1" si="182"/>
        <v>0</v>
      </c>
      <c r="AG755" s="14">
        <f t="shared" si="183"/>
        <v>4.0000000000000008E-2</v>
      </c>
    </row>
    <row r="756" spans="14:33" x14ac:dyDescent="0.25">
      <c r="N756" s="7">
        <f t="shared" si="184"/>
        <v>75.100000000000009</v>
      </c>
      <c r="O756" s="19">
        <f t="shared" si="185"/>
        <v>602.54261991392468</v>
      </c>
      <c r="P756" s="2">
        <f t="shared" si="186"/>
        <v>0.43066524272745565</v>
      </c>
      <c r="Q756" s="2">
        <f t="shared" si="187"/>
        <v>397.0267148433486</v>
      </c>
      <c r="R756">
        <f t="shared" si="176"/>
        <v>1000.0000000000007</v>
      </c>
      <c r="T756" s="2">
        <f t="shared" si="177"/>
        <v>1.297470818294337E-2</v>
      </c>
      <c r="U756" s="8">
        <f t="shared" si="178"/>
        <v>1.7226609709098228E-2</v>
      </c>
      <c r="X756" s="7">
        <f t="shared" si="188"/>
        <v>75.100000000000009</v>
      </c>
      <c r="Y756">
        <f t="shared" ca="1" si="189"/>
        <v>554</v>
      </c>
      <c r="Z756">
        <f t="shared" ca="1" si="190"/>
        <v>0</v>
      </c>
      <c r="AA756">
        <f t="shared" ca="1" si="191"/>
        <v>446</v>
      </c>
      <c r="AB756">
        <f t="shared" ca="1" si="179"/>
        <v>1000</v>
      </c>
      <c r="AD756">
        <f t="shared" ca="1" si="180"/>
        <v>0</v>
      </c>
      <c r="AE756">
        <f t="shared" ca="1" si="181"/>
        <v>0</v>
      </c>
      <c r="AF756" s="2">
        <f t="shared" ca="1" si="182"/>
        <v>0</v>
      </c>
      <c r="AG756" s="14">
        <f t="shared" si="183"/>
        <v>4.0000000000000008E-2</v>
      </c>
    </row>
    <row r="757" spans="14:33" x14ac:dyDescent="0.25">
      <c r="N757" s="7">
        <f t="shared" si="184"/>
        <v>75.2</v>
      </c>
      <c r="O757" s="19">
        <f t="shared" si="185"/>
        <v>602.52964520574176</v>
      </c>
      <c r="P757" s="2">
        <f t="shared" si="186"/>
        <v>0.42641334120130081</v>
      </c>
      <c r="Q757" s="2">
        <f t="shared" si="187"/>
        <v>397.0439414530577</v>
      </c>
      <c r="R757">
        <f t="shared" si="176"/>
        <v>1000.0000000000007</v>
      </c>
      <c r="T757" s="2">
        <f t="shared" si="177"/>
        <v>1.2846333959250734E-2</v>
      </c>
      <c r="U757" s="8">
        <f t="shared" si="178"/>
        <v>1.7056533648052034E-2</v>
      </c>
      <c r="X757" s="7">
        <f t="shared" si="188"/>
        <v>75.2</v>
      </c>
      <c r="Y757">
        <f t="shared" ca="1" si="189"/>
        <v>554</v>
      </c>
      <c r="Z757">
        <f t="shared" ca="1" si="190"/>
        <v>0</v>
      </c>
      <c r="AA757">
        <f t="shared" ca="1" si="191"/>
        <v>446</v>
      </c>
      <c r="AB757">
        <f t="shared" ca="1" si="179"/>
        <v>1000</v>
      </c>
      <c r="AD757">
        <f t="shared" ca="1" si="180"/>
        <v>0</v>
      </c>
      <c r="AE757">
        <f t="shared" ca="1" si="181"/>
        <v>0</v>
      </c>
      <c r="AF757" s="2">
        <f t="shared" ca="1" si="182"/>
        <v>0</v>
      </c>
      <c r="AG757" s="14">
        <f t="shared" si="183"/>
        <v>4.0000000000000008E-2</v>
      </c>
    </row>
    <row r="758" spans="14:33" x14ac:dyDescent="0.25">
      <c r="N758" s="7">
        <f t="shared" si="184"/>
        <v>75.3</v>
      </c>
      <c r="O758" s="19">
        <f t="shared" si="185"/>
        <v>602.5167988717825</v>
      </c>
      <c r="P758" s="2">
        <f t="shared" si="186"/>
        <v>0.42220314151249949</v>
      </c>
      <c r="Q758" s="2">
        <f t="shared" si="187"/>
        <v>397.06099798670573</v>
      </c>
      <c r="R758">
        <f t="shared" si="176"/>
        <v>1000.0000000000007</v>
      </c>
      <c r="T758" s="2">
        <f t="shared" si="177"/>
        <v>1.2719224264886071E-2</v>
      </c>
      <c r="U758" s="8">
        <f t="shared" si="178"/>
        <v>1.6888125660499981E-2</v>
      </c>
      <c r="X758" s="7">
        <f t="shared" si="188"/>
        <v>75.3</v>
      </c>
      <c r="Y758">
        <f t="shared" ca="1" si="189"/>
        <v>554</v>
      </c>
      <c r="Z758">
        <f t="shared" ca="1" si="190"/>
        <v>0</v>
      </c>
      <c r="AA758">
        <f t="shared" ca="1" si="191"/>
        <v>446</v>
      </c>
      <c r="AB758">
        <f t="shared" ca="1" si="179"/>
        <v>1000</v>
      </c>
      <c r="AD758">
        <f t="shared" ca="1" si="180"/>
        <v>0</v>
      </c>
      <c r="AE758">
        <f t="shared" ca="1" si="181"/>
        <v>0</v>
      </c>
      <c r="AF758" s="2">
        <f t="shared" ca="1" si="182"/>
        <v>0</v>
      </c>
      <c r="AG758" s="14">
        <f t="shared" si="183"/>
        <v>4.0000000000000008E-2</v>
      </c>
    </row>
    <row r="759" spans="14:33" x14ac:dyDescent="0.25">
      <c r="N759" s="7">
        <f t="shared" si="184"/>
        <v>75.399999999999991</v>
      </c>
      <c r="O759" s="19">
        <f t="shared" si="185"/>
        <v>602.50407964751764</v>
      </c>
      <c r="P759" s="2">
        <f t="shared" si="186"/>
        <v>0.41803424011688561</v>
      </c>
      <c r="Q759" s="2">
        <f t="shared" si="187"/>
        <v>397.07788611236623</v>
      </c>
      <c r="R759">
        <f t="shared" si="176"/>
        <v>1000.0000000000007</v>
      </c>
      <c r="T759" s="2">
        <f t="shared" si="177"/>
        <v>1.2593366755138677E-2</v>
      </c>
      <c r="U759" s="8">
        <f t="shared" si="178"/>
        <v>1.6721369604675428E-2</v>
      </c>
      <c r="X759" s="7">
        <f t="shared" si="188"/>
        <v>75.399999999999991</v>
      </c>
      <c r="Y759">
        <f t="shared" ca="1" si="189"/>
        <v>554</v>
      </c>
      <c r="Z759">
        <f t="shared" ca="1" si="190"/>
        <v>0</v>
      </c>
      <c r="AA759">
        <f t="shared" ca="1" si="191"/>
        <v>446</v>
      </c>
      <c r="AB759">
        <f t="shared" ca="1" si="179"/>
        <v>1000</v>
      </c>
      <c r="AD759">
        <f t="shared" ca="1" si="180"/>
        <v>0</v>
      </c>
      <c r="AE759">
        <f t="shared" ca="1" si="181"/>
        <v>0</v>
      </c>
      <c r="AF759" s="2">
        <f t="shared" ca="1" si="182"/>
        <v>0</v>
      </c>
      <c r="AG759" s="14">
        <f t="shared" si="183"/>
        <v>4.0000000000000008E-2</v>
      </c>
    </row>
    <row r="760" spans="14:33" x14ac:dyDescent="0.25">
      <c r="N760" s="7">
        <f t="shared" si="184"/>
        <v>75.499999999999986</v>
      </c>
      <c r="O760" s="19">
        <f t="shared" si="185"/>
        <v>602.4914862807625</v>
      </c>
      <c r="P760" s="2">
        <f t="shared" si="186"/>
        <v>0.41390623726734888</v>
      </c>
      <c r="Q760" s="2">
        <f t="shared" si="187"/>
        <v>397.09460748197091</v>
      </c>
      <c r="R760">
        <f t="shared" si="176"/>
        <v>1000.0000000000008</v>
      </c>
      <c r="T760" s="2">
        <f t="shared" si="177"/>
        <v>1.2468749203604149E-2</v>
      </c>
      <c r="U760" s="8">
        <f t="shared" si="178"/>
        <v>1.6556249490693956E-2</v>
      </c>
      <c r="X760" s="7">
        <f t="shared" si="188"/>
        <v>75.499999999999986</v>
      </c>
      <c r="Y760">
        <f t="shared" ca="1" si="189"/>
        <v>554</v>
      </c>
      <c r="Z760">
        <f t="shared" ca="1" si="190"/>
        <v>0</v>
      </c>
      <c r="AA760">
        <f t="shared" ca="1" si="191"/>
        <v>446</v>
      </c>
      <c r="AB760">
        <f t="shared" ca="1" si="179"/>
        <v>1000</v>
      </c>
      <c r="AD760">
        <f t="shared" ca="1" si="180"/>
        <v>0</v>
      </c>
      <c r="AE760">
        <f t="shared" ca="1" si="181"/>
        <v>0</v>
      </c>
      <c r="AF760" s="2">
        <f t="shared" ca="1" si="182"/>
        <v>0</v>
      </c>
      <c r="AG760" s="14">
        <f t="shared" si="183"/>
        <v>4.0000000000000008E-2</v>
      </c>
    </row>
    <row r="761" spans="14:33" x14ac:dyDescent="0.25">
      <c r="N761" s="7">
        <f t="shared" si="184"/>
        <v>75.59999999999998</v>
      </c>
      <c r="O761" s="19">
        <f t="shared" si="185"/>
        <v>602.47901753155895</v>
      </c>
      <c r="P761" s="2">
        <f t="shared" si="186"/>
        <v>0.40981873698025906</v>
      </c>
      <c r="Q761" s="2">
        <f t="shared" si="187"/>
        <v>397.1111637314616</v>
      </c>
      <c r="R761">
        <f t="shared" si="176"/>
        <v>1000.0000000000008</v>
      </c>
      <c r="T761" s="2">
        <f t="shared" si="177"/>
        <v>1.2345359501094543E-2</v>
      </c>
      <c r="U761" s="8">
        <f t="shared" si="178"/>
        <v>1.6392749479210364E-2</v>
      </c>
      <c r="X761" s="7">
        <f t="shared" si="188"/>
        <v>75.59999999999998</v>
      </c>
      <c r="Y761">
        <f t="shared" ca="1" si="189"/>
        <v>554</v>
      </c>
      <c r="Z761">
        <f t="shared" ca="1" si="190"/>
        <v>0</v>
      </c>
      <c r="AA761">
        <f t="shared" ca="1" si="191"/>
        <v>446</v>
      </c>
      <c r="AB761">
        <f t="shared" ca="1" si="179"/>
        <v>1000</v>
      </c>
      <c r="AD761">
        <f t="shared" ca="1" si="180"/>
        <v>0</v>
      </c>
      <c r="AE761">
        <f t="shared" ca="1" si="181"/>
        <v>0</v>
      </c>
      <c r="AF761" s="2">
        <f t="shared" ca="1" si="182"/>
        <v>0</v>
      </c>
      <c r="AG761" s="14">
        <f t="shared" si="183"/>
        <v>4.0000000000000008E-2</v>
      </c>
    </row>
    <row r="762" spans="14:33" x14ac:dyDescent="0.25">
      <c r="N762" s="7">
        <f t="shared" si="184"/>
        <v>75.699999999999974</v>
      </c>
      <c r="O762" s="19">
        <f t="shared" si="185"/>
        <v>602.46667217205788</v>
      </c>
      <c r="P762" s="2">
        <f t="shared" si="186"/>
        <v>0.40577134700214323</v>
      </c>
      <c r="Q762" s="2">
        <f t="shared" si="187"/>
        <v>397.12755648094083</v>
      </c>
      <c r="R762">
        <f t="shared" si="176"/>
        <v>1000.0000000000008</v>
      </c>
      <c r="T762" s="2">
        <f t="shared" si="177"/>
        <v>1.222318565455773E-2</v>
      </c>
      <c r="U762" s="8">
        <f t="shared" si="178"/>
        <v>1.623085388008573E-2</v>
      </c>
      <c r="X762" s="7">
        <f t="shared" si="188"/>
        <v>75.699999999999974</v>
      </c>
      <c r="Y762">
        <f t="shared" ca="1" si="189"/>
        <v>554</v>
      </c>
      <c r="Z762">
        <f t="shared" ca="1" si="190"/>
        <v>0</v>
      </c>
      <c r="AA762">
        <f t="shared" ca="1" si="191"/>
        <v>446</v>
      </c>
      <c r="AB762">
        <f t="shared" ca="1" si="179"/>
        <v>1000</v>
      </c>
      <c r="AD762">
        <f t="shared" ca="1" si="180"/>
        <v>0</v>
      </c>
      <c r="AE762">
        <f t="shared" ca="1" si="181"/>
        <v>0</v>
      </c>
      <c r="AF762" s="2">
        <f t="shared" ca="1" si="182"/>
        <v>0</v>
      </c>
      <c r="AG762" s="14">
        <f t="shared" si="183"/>
        <v>4.0000000000000008E-2</v>
      </c>
    </row>
    <row r="763" spans="14:33" x14ac:dyDescent="0.25">
      <c r="N763" s="7">
        <f t="shared" si="184"/>
        <v>75.799999999999969</v>
      </c>
      <c r="O763" s="19">
        <f t="shared" si="185"/>
        <v>602.45444898640335</v>
      </c>
      <c r="P763" s="2">
        <f t="shared" si="186"/>
        <v>0.40176367877661523</v>
      </c>
      <c r="Q763" s="2">
        <f t="shared" si="187"/>
        <v>397.1437873348209</v>
      </c>
      <c r="R763">
        <f t="shared" si="176"/>
        <v>1000.0000000000009</v>
      </c>
      <c r="T763" s="2">
        <f t="shared" si="177"/>
        <v>1.2102215786005805E-2</v>
      </c>
      <c r="U763" s="8">
        <f t="shared" si="178"/>
        <v>1.607054715106461E-2</v>
      </c>
      <c r="X763" s="7">
        <f t="shared" si="188"/>
        <v>75.799999999999969</v>
      </c>
      <c r="Y763">
        <f t="shared" ca="1" si="189"/>
        <v>554</v>
      </c>
      <c r="Z763">
        <f t="shared" ca="1" si="190"/>
        <v>0</v>
      </c>
      <c r="AA763">
        <f t="shared" ca="1" si="191"/>
        <v>446</v>
      </c>
      <c r="AB763">
        <f t="shared" ca="1" si="179"/>
        <v>1000</v>
      </c>
      <c r="AD763">
        <f t="shared" ca="1" si="180"/>
        <v>0</v>
      </c>
      <c r="AE763">
        <f t="shared" ca="1" si="181"/>
        <v>0</v>
      </c>
      <c r="AF763" s="2">
        <f t="shared" ca="1" si="182"/>
        <v>0</v>
      </c>
      <c r="AG763" s="14">
        <f t="shared" si="183"/>
        <v>4.0000000000000008E-2</v>
      </c>
    </row>
    <row r="764" spans="14:33" x14ac:dyDescent="0.25">
      <c r="N764" s="7">
        <f t="shared" si="184"/>
        <v>75.899999999999963</v>
      </c>
      <c r="O764" s="19">
        <f t="shared" si="185"/>
        <v>602.44234677061729</v>
      </c>
      <c r="P764" s="2">
        <f t="shared" si="186"/>
        <v>0.39779534741155642</v>
      </c>
      <c r="Q764" s="2">
        <f t="shared" si="187"/>
        <v>397.15985788197196</v>
      </c>
      <c r="R764">
        <f t="shared" si="176"/>
        <v>1000.0000000000009</v>
      </c>
      <c r="T764" s="2">
        <f t="shared" si="177"/>
        <v>1.1982438131452553E-2</v>
      </c>
      <c r="U764" s="8">
        <f t="shared" si="178"/>
        <v>1.5911813896462259E-2</v>
      </c>
      <c r="X764" s="7">
        <f t="shared" si="188"/>
        <v>75.899999999999963</v>
      </c>
      <c r="Y764">
        <f t="shared" ca="1" si="189"/>
        <v>554</v>
      </c>
      <c r="Z764">
        <f t="shared" ca="1" si="190"/>
        <v>0</v>
      </c>
      <c r="AA764">
        <f t="shared" ca="1" si="191"/>
        <v>446</v>
      </c>
      <c r="AB764">
        <f t="shared" ca="1" si="179"/>
        <v>1000</v>
      </c>
      <c r="AD764">
        <f t="shared" ca="1" si="180"/>
        <v>0</v>
      </c>
      <c r="AE764">
        <f t="shared" ca="1" si="181"/>
        <v>0</v>
      </c>
      <c r="AF764" s="2">
        <f t="shared" ca="1" si="182"/>
        <v>0</v>
      </c>
      <c r="AG764" s="14">
        <f t="shared" si="183"/>
        <v>4.0000000000000008E-2</v>
      </c>
    </row>
    <row r="765" spans="14:33" x14ac:dyDescent="0.25">
      <c r="N765" s="7">
        <f t="shared" si="184"/>
        <v>75.999999999999957</v>
      </c>
      <c r="O765" s="19">
        <f t="shared" si="185"/>
        <v>602.43036433248585</v>
      </c>
      <c r="P765" s="2">
        <f t="shared" si="186"/>
        <v>0.39386597164654674</v>
      </c>
      <c r="Q765" s="2">
        <f t="shared" si="187"/>
        <v>397.17576969586844</v>
      </c>
      <c r="R765">
        <f t="shared" si="176"/>
        <v>1000.0000000000008</v>
      </c>
      <c r="T765" s="2">
        <f t="shared" si="177"/>
        <v>1.1863841039859886E-2</v>
      </c>
      <c r="U765" s="8">
        <f t="shared" si="178"/>
        <v>1.575463886586187E-2</v>
      </c>
      <c r="X765" s="7">
        <f t="shared" si="188"/>
        <v>75.999999999999957</v>
      </c>
      <c r="Y765">
        <f t="shared" ca="1" si="189"/>
        <v>554</v>
      </c>
      <c r="Z765">
        <f t="shared" ca="1" si="190"/>
        <v>0</v>
      </c>
      <c r="AA765">
        <f t="shared" ca="1" si="191"/>
        <v>446</v>
      </c>
      <c r="AB765">
        <f t="shared" ca="1" si="179"/>
        <v>1000</v>
      </c>
      <c r="AD765">
        <f t="shared" ca="1" si="180"/>
        <v>0</v>
      </c>
      <c r="AE765">
        <f t="shared" ca="1" si="181"/>
        <v>0</v>
      </c>
      <c r="AF765" s="2">
        <f t="shared" ca="1" si="182"/>
        <v>0</v>
      </c>
      <c r="AG765" s="14">
        <f t="shared" si="183"/>
        <v>4.0000000000000008E-2</v>
      </c>
    </row>
    <row r="766" spans="14:33" x14ac:dyDescent="0.25">
      <c r="N766" s="7">
        <f t="shared" si="184"/>
        <v>76.099999999999952</v>
      </c>
      <c r="O766" s="19">
        <f t="shared" si="185"/>
        <v>602.41850049144603</v>
      </c>
      <c r="P766" s="2">
        <f t="shared" si="186"/>
        <v>0.38997517382054475</v>
      </c>
      <c r="Q766" s="2">
        <f t="shared" si="187"/>
        <v>397.19152433473431</v>
      </c>
      <c r="R766">
        <f t="shared" si="176"/>
        <v>1000.0000000000009</v>
      </c>
      <c r="T766" s="2">
        <f t="shared" si="177"/>
        <v>1.1746412972093181E-2</v>
      </c>
      <c r="U766" s="8">
        <f t="shared" si="178"/>
        <v>1.5599006952821792E-2</v>
      </c>
      <c r="X766" s="7">
        <f t="shared" si="188"/>
        <v>76.099999999999952</v>
      </c>
      <c r="Y766">
        <f t="shared" ca="1" si="189"/>
        <v>554</v>
      </c>
      <c r="Z766">
        <f t="shared" ca="1" si="190"/>
        <v>0</v>
      </c>
      <c r="AA766">
        <f t="shared" ca="1" si="191"/>
        <v>446</v>
      </c>
      <c r="AB766">
        <f t="shared" ca="1" si="179"/>
        <v>1000</v>
      </c>
      <c r="AD766">
        <f t="shared" ca="1" si="180"/>
        <v>0</v>
      </c>
      <c r="AE766">
        <f t="shared" ca="1" si="181"/>
        <v>0</v>
      </c>
      <c r="AF766" s="2">
        <f t="shared" ca="1" si="182"/>
        <v>0</v>
      </c>
      <c r="AG766" s="14">
        <f t="shared" si="183"/>
        <v>4.0000000000000008E-2</v>
      </c>
    </row>
    <row r="767" spans="14:33" x14ac:dyDescent="0.25">
      <c r="N767" s="7">
        <f t="shared" si="184"/>
        <v>76.199999999999946</v>
      </c>
      <c r="O767" s="19">
        <f t="shared" si="185"/>
        <v>602.40675407847391</v>
      </c>
      <c r="P767" s="2">
        <f t="shared" si="186"/>
        <v>0.38612257983981613</v>
      </c>
      <c r="Q767" s="2">
        <f t="shared" si="187"/>
        <v>397.20712334168712</v>
      </c>
      <c r="R767">
        <f t="shared" si="176"/>
        <v>1000.0000000000009</v>
      </c>
      <c r="T767" s="2">
        <f t="shared" si="177"/>
        <v>1.1630142499885502E-2</v>
      </c>
      <c r="U767" s="8">
        <f t="shared" si="178"/>
        <v>1.5444903193592647E-2</v>
      </c>
      <c r="X767" s="7">
        <f t="shared" si="188"/>
        <v>76.199999999999946</v>
      </c>
      <c r="Y767">
        <f t="shared" ca="1" si="189"/>
        <v>554</v>
      </c>
      <c r="Z767">
        <f t="shared" ca="1" si="190"/>
        <v>0</v>
      </c>
      <c r="AA767">
        <f t="shared" ca="1" si="191"/>
        <v>446</v>
      </c>
      <c r="AB767">
        <f t="shared" ca="1" si="179"/>
        <v>1000</v>
      </c>
      <c r="AD767">
        <f t="shared" ca="1" si="180"/>
        <v>0</v>
      </c>
      <c r="AE767">
        <f t="shared" ca="1" si="181"/>
        <v>0</v>
      </c>
      <c r="AF767" s="2">
        <f t="shared" ca="1" si="182"/>
        <v>0</v>
      </c>
      <c r="AG767" s="14">
        <f t="shared" si="183"/>
        <v>4.0000000000000008E-2</v>
      </c>
    </row>
    <row r="768" spans="14:33" x14ac:dyDescent="0.25">
      <c r="N768" s="7">
        <f t="shared" si="184"/>
        <v>76.29999999999994</v>
      </c>
      <c r="O768" s="19">
        <f t="shared" si="185"/>
        <v>602.39512393597397</v>
      </c>
      <c r="P768" s="2">
        <f t="shared" si="186"/>
        <v>0.38230781914610895</v>
      </c>
      <c r="Q768" s="2">
        <f t="shared" si="187"/>
        <v>397.22256824488073</v>
      </c>
      <c r="R768">
        <f t="shared" si="176"/>
        <v>1000.0000000000009</v>
      </c>
      <c r="T768" s="2">
        <f t="shared" si="177"/>
        <v>1.1515018304810613E-2</v>
      </c>
      <c r="U768" s="8">
        <f t="shared" si="178"/>
        <v>1.5292312765844361E-2</v>
      </c>
      <c r="X768" s="7">
        <f t="shared" si="188"/>
        <v>76.29999999999994</v>
      </c>
      <c r="Y768">
        <f t="shared" ca="1" si="189"/>
        <v>554</v>
      </c>
      <c r="Z768">
        <f t="shared" ca="1" si="190"/>
        <v>0</v>
      </c>
      <c r="AA768">
        <f t="shared" ca="1" si="191"/>
        <v>446</v>
      </c>
      <c r="AB768">
        <f t="shared" ca="1" si="179"/>
        <v>1000</v>
      </c>
      <c r="AD768">
        <f t="shared" ca="1" si="180"/>
        <v>0</v>
      </c>
      <c r="AE768">
        <f t="shared" ca="1" si="181"/>
        <v>0</v>
      </c>
      <c r="AF768" s="2">
        <f t="shared" ca="1" si="182"/>
        <v>0</v>
      </c>
      <c r="AG768" s="14">
        <f t="shared" si="183"/>
        <v>4.0000000000000008E-2</v>
      </c>
    </row>
    <row r="769" spans="14:33" x14ac:dyDescent="0.25">
      <c r="N769" s="7">
        <f t="shared" si="184"/>
        <v>76.399999999999935</v>
      </c>
      <c r="O769" s="19">
        <f t="shared" si="185"/>
        <v>602.38360891766911</v>
      </c>
      <c r="P769" s="2">
        <f t="shared" si="186"/>
        <v>0.3785305246850752</v>
      </c>
      <c r="Q769" s="2">
        <f t="shared" si="187"/>
        <v>397.23786055764657</v>
      </c>
      <c r="R769">
        <f t="shared" si="176"/>
        <v>1000.0000000000007</v>
      </c>
      <c r="T769" s="2">
        <f t="shared" si="177"/>
        <v>1.1401029177264724E-2</v>
      </c>
      <c r="U769" s="8">
        <f t="shared" si="178"/>
        <v>1.514122098740301E-2</v>
      </c>
      <c r="X769" s="7">
        <f t="shared" si="188"/>
        <v>76.399999999999935</v>
      </c>
      <c r="Y769">
        <f t="shared" ca="1" si="189"/>
        <v>554</v>
      </c>
      <c r="Z769">
        <f t="shared" ca="1" si="190"/>
        <v>0</v>
      </c>
      <c r="AA769">
        <f t="shared" ca="1" si="191"/>
        <v>446</v>
      </c>
      <c r="AB769">
        <f t="shared" ca="1" si="179"/>
        <v>1000</v>
      </c>
      <c r="AD769">
        <f t="shared" ca="1" si="180"/>
        <v>0</v>
      </c>
      <c r="AE769">
        <f t="shared" ca="1" si="181"/>
        <v>0</v>
      </c>
      <c r="AF769" s="2">
        <f t="shared" ca="1" si="182"/>
        <v>0</v>
      </c>
      <c r="AG769" s="14">
        <f t="shared" si="183"/>
        <v>4.0000000000000008E-2</v>
      </c>
    </row>
    <row r="770" spans="14:33" x14ac:dyDescent="0.25">
      <c r="N770" s="7">
        <f t="shared" si="184"/>
        <v>76.499999999999929</v>
      </c>
      <c r="O770" s="19">
        <f t="shared" si="185"/>
        <v>602.37220788849186</v>
      </c>
      <c r="P770" s="2">
        <f t="shared" si="186"/>
        <v>0.3747903328749369</v>
      </c>
      <c r="Q770" s="2">
        <f t="shared" si="187"/>
        <v>397.25300177863397</v>
      </c>
      <c r="R770">
        <f t="shared" si="176"/>
        <v>1000.0000000000007</v>
      </c>
      <c r="T770" s="2">
        <f t="shared" si="177"/>
        <v>1.1288164015456929E-2</v>
      </c>
      <c r="U770" s="8">
        <f t="shared" si="178"/>
        <v>1.4991613314997477E-2</v>
      </c>
      <c r="X770" s="7">
        <f t="shared" si="188"/>
        <v>76.499999999999929</v>
      </c>
      <c r="Y770">
        <f t="shared" ca="1" si="189"/>
        <v>554</v>
      </c>
      <c r="Z770">
        <f t="shared" ca="1" si="190"/>
        <v>0</v>
      </c>
      <c r="AA770">
        <f t="shared" ca="1" si="191"/>
        <v>446</v>
      </c>
      <c r="AB770">
        <f t="shared" ca="1" si="179"/>
        <v>1000</v>
      </c>
      <c r="AD770">
        <f t="shared" ca="1" si="180"/>
        <v>0</v>
      </c>
      <c r="AE770">
        <f t="shared" ca="1" si="181"/>
        <v>0</v>
      </c>
      <c r="AF770" s="2">
        <f t="shared" ca="1" si="182"/>
        <v>0</v>
      </c>
      <c r="AG770" s="14">
        <f t="shared" si="183"/>
        <v>4.0000000000000008E-2</v>
      </c>
    </row>
    <row r="771" spans="14:33" x14ac:dyDescent="0.25">
      <c r="N771" s="7">
        <f t="shared" si="184"/>
        <v>76.599999999999923</v>
      </c>
      <c r="O771" s="19">
        <f t="shared" si="185"/>
        <v>602.36091972447639</v>
      </c>
      <c r="P771" s="2">
        <f t="shared" si="186"/>
        <v>0.37108688357539632</v>
      </c>
      <c r="Q771" s="2">
        <f t="shared" si="187"/>
        <v>397.26799339194895</v>
      </c>
      <c r="R771">
        <f t="shared" si="176"/>
        <v>1000.0000000000007</v>
      </c>
      <c r="T771" s="2">
        <f t="shared" si="177"/>
        <v>1.1176411824408271E-2</v>
      </c>
      <c r="U771" s="8">
        <f t="shared" si="178"/>
        <v>1.4843475343015854E-2</v>
      </c>
      <c r="X771" s="7">
        <f t="shared" si="188"/>
        <v>76.599999999999923</v>
      </c>
      <c r="Y771">
        <f t="shared" ca="1" si="189"/>
        <v>554</v>
      </c>
      <c r="Z771">
        <f t="shared" ca="1" si="190"/>
        <v>0</v>
      </c>
      <c r="AA771">
        <f t="shared" ca="1" si="191"/>
        <v>446</v>
      </c>
      <c r="AB771">
        <f t="shared" ca="1" si="179"/>
        <v>1000</v>
      </c>
      <c r="AD771">
        <f t="shared" ca="1" si="180"/>
        <v>0</v>
      </c>
      <c r="AE771">
        <f t="shared" ca="1" si="181"/>
        <v>0</v>
      </c>
      <c r="AF771" s="2">
        <f t="shared" ca="1" si="182"/>
        <v>0</v>
      </c>
      <c r="AG771" s="14">
        <f t="shared" si="183"/>
        <v>4.0000000000000008E-2</v>
      </c>
    </row>
    <row r="772" spans="14:33" x14ac:dyDescent="0.25">
      <c r="N772" s="7">
        <f t="shared" si="184"/>
        <v>76.699999999999918</v>
      </c>
      <c r="O772" s="19">
        <f t="shared" si="185"/>
        <v>602.34974331265198</v>
      </c>
      <c r="P772" s="2">
        <f t="shared" si="186"/>
        <v>0.36741982005678875</v>
      </c>
      <c r="Q772" s="2">
        <f t="shared" si="187"/>
        <v>397.28283686729196</v>
      </c>
      <c r="R772">
        <f t="shared" si="176"/>
        <v>1000.0000000000007</v>
      </c>
      <c r="T772" s="2">
        <f t="shared" si="177"/>
        <v>1.1065761714959377E-2</v>
      </c>
      <c r="U772" s="8">
        <f t="shared" si="178"/>
        <v>1.469679280227155E-2</v>
      </c>
      <c r="X772" s="7">
        <f t="shared" si="188"/>
        <v>76.699999999999918</v>
      </c>
      <c r="Y772">
        <f t="shared" ca="1" si="189"/>
        <v>554</v>
      </c>
      <c r="Z772">
        <f t="shared" ca="1" si="190"/>
        <v>0</v>
      </c>
      <c r="AA772">
        <f t="shared" ca="1" si="191"/>
        <v>446</v>
      </c>
      <c r="AB772">
        <f t="shared" ca="1" si="179"/>
        <v>1000</v>
      </c>
      <c r="AD772">
        <f t="shared" ca="1" si="180"/>
        <v>0</v>
      </c>
      <c r="AE772">
        <f t="shared" ca="1" si="181"/>
        <v>0</v>
      </c>
      <c r="AF772" s="2">
        <f t="shared" ca="1" si="182"/>
        <v>0</v>
      </c>
      <c r="AG772" s="14">
        <f t="shared" si="183"/>
        <v>4.0000000000000008E-2</v>
      </c>
    </row>
    <row r="773" spans="14:33" x14ac:dyDescent="0.25">
      <c r="N773" s="7">
        <f t="shared" si="184"/>
        <v>76.799999999999912</v>
      </c>
      <c r="O773" s="19">
        <f t="shared" si="185"/>
        <v>602.33867755093706</v>
      </c>
      <c r="P773" s="2">
        <f t="shared" si="186"/>
        <v>0.36378878896947658</v>
      </c>
      <c r="Q773" s="2">
        <f t="shared" si="187"/>
        <v>397.29753366009425</v>
      </c>
      <c r="R773">
        <f t="shared" ref="R773:R836" si="192">SUM(O773:Q773)</f>
        <v>1000.0000000000008</v>
      </c>
      <c r="T773" s="2">
        <f t="shared" ref="T773:T836" si="193">O773*P773*beta/N*(dt)</f>
        <v>1.0956202902786573E-2</v>
      </c>
      <c r="U773" s="8">
        <f t="shared" ref="U773:U836" si="194">P773*gamma*dt</f>
        <v>1.4551551558779064E-2</v>
      </c>
      <c r="X773" s="7">
        <f t="shared" si="188"/>
        <v>76.799999999999912</v>
      </c>
      <c r="Y773">
        <f t="shared" ca="1" si="189"/>
        <v>554</v>
      </c>
      <c r="Z773">
        <f t="shared" ca="1" si="190"/>
        <v>0</v>
      </c>
      <c r="AA773">
        <f t="shared" ca="1" si="191"/>
        <v>446</v>
      </c>
      <c r="AB773">
        <f t="shared" ref="AB773:AB836" ca="1" si="195">SUM(Y773:AA773)</f>
        <v>1000</v>
      </c>
      <c r="AD773">
        <f t="shared" ref="AD773:AD836" ca="1" si="196">IF(AF773=0,0,CRITBINOM(Y773,AF773,RAND()))</f>
        <v>0</v>
      </c>
      <c r="AE773">
        <f t="shared" ref="AE773:AE836" ca="1" si="197">IF(AG773=0,0,CRITBINOM(Z773,AG773,RAND()))</f>
        <v>0</v>
      </c>
      <c r="AF773" s="2">
        <f t="shared" ref="AF773:AF836" ca="1" si="198">$Z773*beta/N*dt</f>
        <v>0</v>
      </c>
      <c r="AG773" s="14">
        <f t="shared" ref="AG773:AG836" si="199">gamma*dt</f>
        <v>4.0000000000000008E-2</v>
      </c>
    </row>
    <row r="774" spans="14:33" x14ac:dyDescent="0.25">
      <c r="N774" s="7">
        <f t="shared" ref="N774:N837" si="200">N773+dt</f>
        <v>76.899999999999906</v>
      </c>
      <c r="O774" s="19">
        <f t="shared" ref="O774:O837" si="201">O773-T773</f>
        <v>602.32772134803429</v>
      </c>
      <c r="P774" s="2">
        <f t="shared" ref="P774:P837" si="202">P773+T773-U773</f>
        <v>0.3601934403134841</v>
      </c>
      <c r="Q774" s="2">
        <f t="shared" ref="Q774:Q837" si="203">Q773+U773</f>
        <v>397.31208521165303</v>
      </c>
      <c r="R774">
        <f t="shared" si="192"/>
        <v>1000.0000000000009</v>
      </c>
      <c r="T774" s="2">
        <f t="shared" si="193"/>
        <v>1.0847724707426504E-2</v>
      </c>
      <c r="U774" s="8">
        <f t="shared" si="194"/>
        <v>1.4407737612539365E-2</v>
      </c>
      <c r="X774" s="7">
        <f t="shared" ref="X774:X837" si="204">X773+dt</f>
        <v>76.899999999999906</v>
      </c>
      <c r="Y774">
        <f t="shared" ref="Y774:Y837" ca="1" si="205">Y773-AD773</f>
        <v>554</v>
      </c>
      <c r="Z774">
        <f t="shared" ref="Z774:Z837" ca="1" si="206">Z773+AD773-AE773</f>
        <v>0</v>
      </c>
      <c r="AA774">
        <f t="shared" ref="AA774:AA837" ca="1" si="207">AA773+AE773</f>
        <v>446</v>
      </c>
      <c r="AB774">
        <f t="shared" ca="1" si="195"/>
        <v>1000</v>
      </c>
      <c r="AD774">
        <f t="shared" ca="1" si="196"/>
        <v>0</v>
      </c>
      <c r="AE774">
        <f t="shared" ca="1" si="197"/>
        <v>0</v>
      </c>
      <c r="AF774" s="2">
        <f t="shared" ca="1" si="198"/>
        <v>0</v>
      </c>
      <c r="AG774" s="14">
        <f t="shared" si="199"/>
        <v>4.0000000000000008E-2</v>
      </c>
    </row>
    <row r="775" spans="14:33" x14ac:dyDescent="0.25">
      <c r="N775" s="7">
        <f t="shared" si="200"/>
        <v>76.999999999999901</v>
      </c>
      <c r="O775" s="19">
        <f t="shared" si="201"/>
        <v>602.31687362332684</v>
      </c>
      <c r="P775" s="2">
        <f t="shared" si="202"/>
        <v>0.35663342740837123</v>
      </c>
      <c r="Q775" s="2">
        <f t="shared" si="203"/>
        <v>397.32649294926557</v>
      </c>
      <c r="R775">
        <f t="shared" si="192"/>
        <v>1000.0000000000008</v>
      </c>
      <c r="T775" s="2">
        <f t="shared" si="193"/>
        <v>1.0740316551309094E-2</v>
      </c>
      <c r="U775" s="8">
        <f t="shared" si="194"/>
        <v>1.4265337096334849E-2</v>
      </c>
      <c r="X775" s="7">
        <f t="shared" si="204"/>
        <v>76.999999999999901</v>
      </c>
      <c r="Y775">
        <f t="shared" ca="1" si="205"/>
        <v>554</v>
      </c>
      <c r="Z775">
        <f t="shared" ca="1" si="206"/>
        <v>0</v>
      </c>
      <c r="AA775">
        <f t="shared" ca="1" si="207"/>
        <v>446</v>
      </c>
      <c r="AB775">
        <f t="shared" ca="1" si="195"/>
        <v>1000</v>
      </c>
      <c r="AD775">
        <f t="shared" ca="1" si="196"/>
        <v>0</v>
      </c>
      <c r="AE775">
        <f t="shared" ca="1" si="197"/>
        <v>0</v>
      </c>
      <c r="AF775" s="2">
        <f t="shared" ca="1" si="198"/>
        <v>0</v>
      </c>
      <c r="AG775" s="14">
        <f t="shared" si="199"/>
        <v>4.0000000000000008E-2</v>
      </c>
    </row>
    <row r="776" spans="14:33" x14ac:dyDescent="0.25">
      <c r="N776" s="7">
        <f t="shared" si="200"/>
        <v>77.099999999999895</v>
      </c>
      <c r="O776" s="19">
        <f t="shared" si="201"/>
        <v>602.30613330677556</v>
      </c>
      <c r="P776" s="2">
        <f t="shared" si="202"/>
        <v>0.35310840686334544</v>
      </c>
      <c r="Q776" s="2">
        <f t="shared" si="203"/>
        <v>397.3407582863619</v>
      </c>
      <c r="R776">
        <f t="shared" si="192"/>
        <v>1000.0000000000009</v>
      </c>
      <c r="T776" s="2">
        <f t="shared" si="193"/>
        <v>1.0633967958798864E-2</v>
      </c>
      <c r="U776" s="8">
        <f t="shared" si="194"/>
        <v>1.4124336274533821E-2</v>
      </c>
      <c r="X776" s="7">
        <f t="shared" si="204"/>
        <v>77.099999999999895</v>
      </c>
      <c r="Y776">
        <f t="shared" ca="1" si="205"/>
        <v>554</v>
      </c>
      <c r="Z776">
        <f t="shared" ca="1" si="206"/>
        <v>0</v>
      </c>
      <c r="AA776">
        <f t="shared" ca="1" si="207"/>
        <v>446</v>
      </c>
      <c r="AB776">
        <f t="shared" ca="1" si="195"/>
        <v>1000</v>
      </c>
      <c r="AD776">
        <f t="shared" ca="1" si="196"/>
        <v>0</v>
      </c>
      <c r="AE776">
        <f t="shared" ca="1" si="197"/>
        <v>0</v>
      </c>
      <c r="AF776" s="2">
        <f t="shared" ca="1" si="198"/>
        <v>0</v>
      </c>
      <c r="AG776" s="14">
        <f t="shared" si="199"/>
        <v>4.0000000000000008E-2</v>
      </c>
    </row>
    <row r="777" spans="14:33" x14ac:dyDescent="0.25">
      <c r="N777" s="7">
        <f t="shared" si="200"/>
        <v>77.199999999999889</v>
      </c>
      <c r="O777" s="19">
        <f t="shared" si="201"/>
        <v>602.29549933881674</v>
      </c>
      <c r="P777" s="2">
        <f t="shared" si="202"/>
        <v>0.34961803854761048</v>
      </c>
      <c r="Q777" s="2">
        <f t="shared" si="203"/>
        <v>397.35488262263641</v>
      </c>
      <c r="R777">
        <f t="shared" si="192"/>
        <v>1000.0000000000008</v>
      </c>
      <c r="T777" s="2">
        <f t="shared" si="193"/>
        <v>1.0528668555244536E-2</v>
      </c>
      <c r="U777" s="8">
        <f t="shared" si="194"/>
        <v>1.3984721541904419E-2</v>
      </c>
      <c r="X777" s="7">
        <f t="shared" si="204"/>
        <v>77.199999999999889</v>
      </c>
      <c r="Y777">
        <f t="shared" ca="1" si="205"/>
        <v>554</v>
      </c>
      <c r="Z777">
        <f t="shared" ca="1" si="206"/>
        <v>0</v>
      </c>
      <c r="AA777">
        <f t="shared" ca="1" si="207"/>
        <v>446</v>
      </c>
      <c r="AB777">
        <f t="shared" ca="1" si="195"/>
        <v>1000</v>
      </c>
      <c r="AD777">
        <f t="shared" ca="1" si="196"/>
        <v>0</v>
      </c>
      <c r="AE777">
        <f t="shared" ca="1" si="197"/>
        <v>0</v>
      </c>
      <c r="AF777" s="2">
        <f t="shared" ca="1" si="198"/>
        <v>0</v>
      </c>
      <c r="AG777" s="14">
        <f t="shared" si="199"/>
        <v>4.0000000000000008E-2</v>
      </c>
    </row>
    <row r="778" spans="14:33" x14ac:dyDescent="0.25">
      <c r="N778" s="7">
        <f t="shared" si="200"/>
        <v>77.299999999999883</v>
      </c>
      <c r="O778" s="19">
        <f t="shared" si="201"/>
        <v>602.28497067026149</v>
      </c>
      <c r="P778" s="2">
        <f t="shared" si="202"/>
        <v>0.34616198556095057</v>
      </c>
      <c r="Q778" s="2">
        <f t="shared" si="203"/>
        <v>397.36886734417834</v>
      </c>
      <c r="R778">
        <f t="shared" si="192"/>
        <v>1000.0000000000007</v>
      </c>
      <c r="T778" s="2">
        <f t="shared" si="193"/>
        <v>1.042440806603683E-2</v>
      </c>
      <c r="U778" s="8">
        <f t="shared" si="194"/>
        <v>1.3846479422438024E-2</v>
      </c>
      <c r="X778" s="7">
        <f t="shared" si="204"/>
        <v>77.299999999999883</v>
      </c>
      <c r="Y778">
        <f t="shared" ca="1" si="205"/>
        <v>554</v>
      </c>
      <c r="Z778">
        <f t="shared" ca="1" si="206"/>
        <v>0</v>
      </c>
      <c r="AA778">
        <f t="shared" ca="1" si="207"/>
        <v>446</v>
      </c>
      <c r="AB778">
        <f t="shared" ca="1" si="195"/>
        <v>1000</v>
      </c>
      <c r="AD778">
        <f t="shared" ca="1" si="196"/>
        <v>0</v>
      </c>
      <c r="AE778">
        <f t="shared" ca="1" si="197"/>
        <v>0</v>
      </c>
      <c r="AF778" s="2">
        <f t="shared" ca="1" si="198"/>
        <v>0</v>
      </c>
      <c r="AG778" s="14">
        <f t="shared" si="199"/>
        <v>4.0000000000000008E-2</v>
      </c>
    </row>
    <row r="779" spans="14:33" x14ac:dyDescent="0.25">
      <c r="N779" s="7">
        <f t="shared" si="200"/>
        <v>77.399999999999878</v>
      </c>
      <c r="O779" s="19">
        <f t="shared" si="201"/>
        <v>602.27454626219549</v>
      </c>
      <c r="P779" s="2">
        <f t="shared" si="202"/>
        <v>0.34273991420454941</v>
      </c>
      <c r="Q779" s="2">
        <f t="shared" si="203"/>
        <v>397.3827138236008</v>
      </c>
      <c r="R779">
        <f t="shared" si="192"/>
        <v>1000.0000000000009</v>
      </c>
      <c r="T779" s="2">
        <f t="shared" si="193"/>
        <v>1.0321176315674439E-2</v>
      </c>
      <c r="U779" s="8">
        <f t="shared" si="194"/>
        <v>1.3709596568181978E-2</v>
      </c>
      <c r="X779" s="7">
        <f t="shared" si="204"/>
        <v>77.399999999999878</v>
      </c>
      <c r="Y779">
        <f t="shared" ca="1" si="205"/>
        <v>554</v>
      </c>
      <c r="Z779">
        <f t="shared" ca="1" si="206"/>
        <v>0</v>
      </c>
      <c r="AA779">
        <f t="shared" ca="1" si="207"/>
        <v>446</v>
      </c>
      <c r="AB779">
        <f t="shared" ca="1" si="195"/>
        <v>1000</v>
      </c>
      <c r="AD779">
        <f t="shared" ca="1" si="196"/>
        <v>0</v>
      </c>
      <c r="AE779">
        <f t="shared" ca="1" si="197"/>
        <v>0</v>
      </c>
      <c r="AF779" s="2">
        <f t="shared" ca="1" si="198"/>
        <v>0</v>
      </c>
      <c r="AG779" s="14">
        <f t="shared" si="199"/>
        <v>4.0000000000000008E-2</v>
      </c>
    </row>
    <row r="780" spans="14:33" x14ac:dyDescent="0.25">
      <c r="N780" s="7">
        <f t="shared" si="200"/>
        <v>77.499999999999872</v>
      </c>
      <c r="O780" s="19">
        <f t="shared" si="201"/>
        <v>602.26422508587984</v>
      </c>
      <c r="P780" s="2">
        <f t="shared" si="202"/>
        <v>0.33935149395204184</v>
      </c>
      <c r="Q780" s="2">
        <f t="shared" si="203"/>
        <v>397.39642342016896</v>
      </c>
      <c r="R780">
        <f t="shared" si="192"/>
        <v>1000.0000000000008</v>
      </c>
      <c r="T780" s="2">
        <f t="shared" si="193"/>
        <v>1.0218963226838107E-2</v>
      </c>
      <c r="U780" s="8">
        <f t="shared" si="194"/>
        <v>1.3574059758081675E-2</v>
      </c>
      <c r="X780" s="7">
        <f t="shared" si="204"/>
        <v>77.499999999999872</v>
      </c>
      <c r="Y780">
        <f t="shared" ca="1" si="205"/>
        <v>554</v>
      </c>
      <c r="Z780">
        <f t="shared" ca="1" si="206"/>
        <v>0</v>
      </c>
      <c r="AA780">
        <f t="shared" ca="1" si="207"/>
        <v>446</v>
      </c>
      <c r="AB780">
        <f t="shared" ca="1" si="195"/>
        <v>1000</v>
      </c>
      <c r="AD780">
        <f t="shared" ca="1" si="196"/>
        <v>0</v>
      </c>
      <c r="AE780">
        <f t="shared" ca="1" si="197"/>
        <v>0</v>
      </c>
      <c r="AF780" s="2">
        <f t="shared" ca="1" si="198"/>
        <v>0</v>
      </c>
      <c r="AG780" s="14">
        <f t="shared" si="199"/>
        <v>4.0000000000000008E-2</v>
      </c>
    </row>
    <row r="781" spans="14:33" x14ac:dyDescent="0.25">
      <c r="N781" s="7">
        <f t="shared" si="200"/>
        <v>77.599999999999866</v>
      </c>
      <c r="O781" s="19">
        <f t="shared" si="201"/>
        <v>602.25400612265298</v>
      </c>
      <c r="P781" s="2">
        <f t="shared" si="202"/>
        <v>0.33599639742079829</v>
      </c>
      <c r="Q781" s="2">
        <f t="shared" si="203"/>
        <v>397.40999747992703</v>
      </c>
      <c r="R781">
        <f t="shared" si="192"/>
        <v>1000.0000000000008</v>
      </c>
      <c r="T781" s="2">
        <f t="shared" si="193"/>
        <v>1.0117758819472739E-2</v>
      </c>
      <c r="U781" s="8">
        <f t="shared" si="194"/>
        <v>1.3439855896831932E-2</v>
      </c>
      <c r="X781" s="7">
        <f t="shared" si="204"/>
        <v>77.599999999999866</v>
      </c>
      <c r="Y781">
        <f t="shared" ca="1" si="205"/>
        <v>554</v>
      </c>
      <c r="Z781">
        <f t="shared" ca="1" si="206"/>
        <v>0</v>
      </c>
      <c r="AA781">
        <f t="shared" ca="1" si="207"/>
        <v>446</v>
      </c>
      <c r="AB781">
        <f t="shared" ca="1" si="195"/>
        <v>1000</v>
      </c>
      <c r="AD781">
        <f t="shared" ca="1" si="196"/>
        <v>0</v>
      </c>
      <c r="AE781">
        <f t="shared" ca="1" si="197"/>
        <v>0</v>
      </c>
      <c r="AF781" s="2">
        <f t="shared" ca="1" si="198"/>
        <v>0</v>
      </c>
      <c r="AG781" s="14">
        <f t="shared" si="199"/>
        <v>4.0000000000000008E-2</v>
      </c>
    </row>
    <row r="782" spans="14:33" x14ac:dyDescent="0.25">
      <c r="N782" s="7">
        <f t="shared" si="200"/>
        <v>77.699999999999861</v>
      </c>
      <c r="O782" s="19">
        <f t="shared" si="201"/>
        <v>602.24388836383355</v>
      </c>
      <c r="P782" s="2">
        <f t="shared" si="202"/>
        <v>0.33267430034343909</v>
      </c>
      <c r="Q782" s="2">
        <f t="shared" si="203"/>
        <v>397.42343733582385</v>
      </c>
      <c r="R782">
        <f t="shared" si="192"/>
        <v>1000.0000000000009</v>
      </c>
      <c r="T782" s="2">
        <f t="shared" si="193"/>
        <v>1.0017553209877529E-2</v>
      </c>
      <c r="U782" s="8">
        <f t="shared" si="194"/>
        <v>1.3306972013737565E-2</v>
      </c>
      <c r="X782" s="7">
        <f t="shared" si="204"/>
        <v>77.699999999999861</v>
      </c>
      <c r="Y782">
        <f t="shared" ca="1" si="205"/>
        <v>554</v>
      </c>
      <c r="Z782">
        <f t="shared" ca="1" si="206"/>
        <v>0</v>
      </c>
      <c r="AA782">
        <f t="shared" ca="1" si="207"/>
        <v>446</v>
      </c>
      <c r="AB782">
        <f t="shared" ca="1" si="195"/>
        <v>1000</v>
      </c>
      <c r="AD782">
        <f t="shared" ca="1" si="196"/>
        <v>0</v>
      </c>
      <c r="AE782">
        <f t="shared" ca="1" si="197"/>
        <v>0</v>
      </c>
      <c r="AF782" s="2">
        <f t="shared" ca="1" si="198"/>
        <v>0</v>
      </c>
      <c r="AG782" s="14">
        <f t="shared" si="199"/>
        <v>4.0000000000000008E-2</v>
      </c>
    </row>
    <row r="783" spans="14:33" x14ac:dyDescent="0.25">
      <c r="N783" s="7">
        <f t="shared" si="200"/>
        <v>77.799999999999855</v>
      </c>
      <c r="O783" s="19">
        <f t="shared" si="201"/>
        <v>602.23387081062367</v>
      </c>
      <c r="P783" s="2">
        <f t="shared" si="202"/>
        <v>0.32938488153957907</v>
      </c>
      <c r="Q783" s="2">
        <f t="shared" si="203"/>
        <v>397.43674430783761</v>
      </c>
      <c r="R783">
        <f t="shared" si="192"/>
        <v>1000.0000000000009</v>
      </c>
      <c r="T783" s="2">
        <f t="shared" si="193"/>
        <v>9.9183366098039728E-3</v>
      </c>
      <c r="U783" s="8">
        <f t="shared" si="194"/>
        <v>1.3175395261583164E-2</v>
      </c>
      <c r="X783" s="7">
        <f t="shared" si="204"/>
        <v>77.799999999999855</v>
      </c>
      <c r="Y783">
        <f t="shared" ca="1" si="205"/>
        <v>554</v>
      </c>
      <c r="Z783">
        <f t="shared" ca="1" si="206"/>
        <v>0</v>
      </c>
      <c r="AA783">
        <f t="shared" ca="1" si="207"/>
        <v>446</v>
      </c>
      <c r="AB783">
        <f t="shared" ca="1" si="195"/>
        <v>1000</v>
      </c>
      <c r="AD783">
        <f t="shared" ca="1" si="196"/>
        <v>0</v>
      </c>
      <c r="AE783">
        <f t="shared" ca="1" si="197"/>
        <v>0</v>
      </c>
      <c r="AF783" s="2">
        <f t="shared" ca="1" si="198"/>
        <v>0</v>
      </c>
      <c r="AG783" s="14">
        <f t="shared" si="199"/>
        <v>4.0000000000000008E-2</v>
      </c>
    </row>
    <row r="784" spans="14:33" x14ac:dyDescent="0.25">
      <c r="N784" s="7">
        <f t="shared" si="200"/>
        <v>77.899999999999849</v>
      </c>
      <c r="O784" s="19">
        <f t="shared" si="201"/>
        <v>602.22395247401391</v>
      </c>
      <c r="P784" s="2">
        <f t="shared" si="202"/>
        <v>0.32612782288779985</v>
      </c>
      <c r="Q784" s="2">
        <f t="shared" si="203"/>
        <v>397.44991970309917</v>
      </c>
      <c r="R784">
        <f t="shared" si="192"/>
        <v>1000.0000000000009</v>
      </c>
      <c r="T784" s="2">
        <f t="shared" si="193"/>
        <v>9.8200993255618003E-3</v>
      </c>
      <c r="U784" s="8">
        <f t="shared" si="194"/>
        <v>1.3045112915511995E-2</v>
      </c>
      <c r="X784" s="7">
        <f t="shared" si="204"/>
        <v>77.899999999999849</v>
      </c>
      <c r="Y784">
        <f t="shared" ca="1" si="205"/>
        <v>554</v>
      </c>
      <c r="Z784">
        <f t="shared" ca="1" si="206"/>
        <v>0</v>
      </c>
      <c r="AA784">
        <f t="shared" ca="1" si="207"/>
        <v>446</v>
      </c>
      <c r="AB784">
        <f t="shared" ca="1" si="195"/>
        <v>1000</v>
      </c>
      <c r="AD784">
        <f t="shared" ca="1" si="196"/>
        <v>0</v>
      </c>
      <c r="AE784">
        <f t="shared" ca="1" si="197"/>
        <v>0</v>
      </c>
      <c r="AF784" s="2">
        <f t="shared" ca="1" si="198"/>
        <v>0</v>
      </c>
      <c r="AG784" s="14">
        <f t="shared" si="199"/>
        <v>4.0000000000000008E-2</v>
      </c>
    </row>
    <row r="785" spans="14:33" x14ac:dyDescent="0.25">
      <c r="N785" s="7">
        <f t="shared" si="200"/>
        <v>77.999999999999844</v>
      </c>
      <c r="O785" s="19">
        <f t="shared" si="201"/>
        <v>602.21413237468835</v>
      </c>
      <c r="P785" s="2">
        <f t="shared" si="202"/>
        <v>0.3229028092978497</v>
      </c>
      <c r="Q785" s="2">
        <f t="shared" si="203"/>
        <v>397.46296481601468</v>
      </c>
      <c r="R785">
        <f t="shared" si="192"/>
        <v>1000.0000000000009</v>
      </c>
      <c r="T785" s="2">
        <f t="shared" si="193"/>
        <v>9.7228317571326998E-3</v>
      </c>
      <c r="U785" s="8">
        <f t="shared" si="194"/>
        <v>1.2916112371913988E-2</v>
      </c>
      <c r="X785" s="7">
        <f t="shared" si="204"/>
        <v>77.999999999999844</v>
      </c>
      <c r="Y785">
        <f t="shared" ca="1" si="205"/>
        <v>554</v>
      </c>
      <c r="Z785">
        <f t="shared" ca="1" si="206"/>
        <v>0</v>
      </c>
      <c r="AA785">
        <f t="shared" ca="1" si="207"/>
        <v>446</v>
      </c>
      <c r="AB785">
        <f t="shared" ca="1" si="195"/>
        <v>1000</v>
      </c>
      <c r="AD785">
        <f t="shared" ca="1" si="196"/>
        <v>0</v>
      </c>
      <c r="AE785">
        <f t="shared" ca="1" si="197"/>
        <v>0</v>
      </c>
      <c r="AF785" s="2">
        <f t="shared" ca="1" si="198"/>
        <v>0</v>
      </c>
      <c r="AG785" s="14">
        <f t="shared" si="199"/>
        <v>4.0000000000000008E-2</v>
      </c>
    </row>
    <row r="786" spans="14:33" x14ac:dyDescent="0.25">
      <c r="N786" s="7">
        <f t="shared" si="200"/>
        <v>78.099999999999838</v>
      </c>
      <c r="O786" s="19">
        <f t="shared" si="201"/>
        <v>602.20440954293122</v>
      </c>
      <c r="P786" s="2">
        <f t="shared" si="202"/>
        <v>0.3197095286830684</v>
      </c>
      <c r="Q786" s="2">
        <f t="shared" si="203"/>
        <v>397.47588092838657</v>
      </c>
      <c r="R786">
        <f t="shared" si="192"/>
        <v>1000.0000000000009</v>
      </c>
      <c r="T786" s="2">
        <f t="shared" si="193"/>
        <v>9.626524397291801E-3</v>
      </c>
      <c r="U786" s="8">
        <f t="shared" si="194"/>
        <v>1.2788381147322737E-2</v>
      </c>
      <c r="X786" s="7">
        <f t="shared" si="204"/>
        <v>78.099999999999838</v>
      </c>
      <c r="Y786">
        <f t="shared" ca="1" si="205"/>
        <v>554</v>
      </c>
      <c r="Z786">
        <f t="shared" ca="1" si="206"/>
        <v>0</v>
      </c>
      <c r="AA786">
        <f t="shared" ca="1" si="207"/>
        <v>446</v>
      </c>
      <c r="AB786">
        <f t="shared" ca="1" si="195"/>
        <v>1000</v>
      </c>
      <c r="AD786">
        <f t="shared" ca="1" si="196"/>
        <v>0</v>
      </c>
      <c r="AE786">
        <f t="shared" ca="1" si="197"/>
        <v>0</v>
      </c>
      <c r="AF786" s="2">
        <f t="shared" ca="1" si="198"/>
        <v>0</v>
      </c>
      <c r="AG786" s="14">
        <f t="shared" si="199"/>
        <v>4.0000000000000008E-2</v>
      </c>
    </row>
    <row r="787" spans="14:33" x14ac:dyDescent="0.25">
      <c r="N787" s="7">
        <f t="shared" si="200"/>
        <v>78.199999999999832</v>
      </c>
      <c r="O787" s="19">
        <f t="shared" si="201"/>
        <v>602.19478301853394</v>
      </c>
      <c r="P787" s="2">
        <f t="shared" si="202"/>
        <v>0.31654767193303746</v>
      </c>
      <c r="Q787" s="2">
        <f t="shared" si="203"/>
        <v>397.48866930953392</v>
      </c>
      <c r="R787">
        <f t="shared" si="192"/>
        <v>1000.0000000000009</v>
      </c>
      <c r="T787" s="2">
        <f t="shared" si="193"/>
        <v>9.5311678307368787E-3</v>
      </c>
      <c r="U787" s="8">
        <f t="shared" si="194"/>
        <v>1.2661906877321501E-2</v>
      </c>
      <c r="X787" s="7">
        <f t="shared" si="204"/>
        <v>78.199999999999832</v>
      </c>
      <c r="Y787">
        <f t="shared" ca="1" si="205"/>
        <v>554</v>
      </c>
      <c r="Z787">
        <f t="shared" ca="1" si="206"/>
        <v>0</v>
      </c>
      <c r="AA787">
        <f t="shared" ca="1" si="207"/>
        <v>446</v>
      </c>
      <c r="AB787">
        <f t="shared" ca="1" si="195"/>
        <v>1000</v>
      </c>
      <c r="AD787">
        <f t="shared" ca="1" si="196"/>
        <v>0</v>
      </c>
      <c r="AE787">
        <f t="shared" ca="1" si="197"/>
        <v>0</v>
      </c>
      <c r="AF787" s="2">
        <f t="shared" ca="1" si="198"/>
        <v>0</v>
      </c>
      <c r="AG787" s="14">
        <f t="shared" si="199"/>
        <v>4.0000000000000008E-2</v>
      </c>
    </row>
    <row r="788" spans="14:33" x14ac:dyDescent="0.25">
      <c r="N788" s="7">
        <f t="shared" si="200"/>
        <v>78.299999999999827</v>
      </c>
      <c r="O788" s="19">
        <f t="shared" si="201"/>
        <v>602.18525185070325</v>
      </c>
      <c r="P788" s="2">
        <f t="shared" si="202"/>
        <v>0.31341693288645284</v>
      </c>
      <c r="Q788" s="2">
        <f t="shared" si="203"/>
        <v>397.50133121641124</v>
      </c>
      <c r="R788">
        <f t="shared" si="192"/>
        <v>1000.0000000000009</v>
      </c>
      <c r="T788" s="2">
        <f t="shared" si="193"/>
        <v>9.4367527332251799E-3</v>
      </c>
      <c r="U788" s="8">
        <f t="shared" si="194"/>
        <v>1.2536677315458114E-2</v>
      </c>
      <c r="X788" s="7">
        <f t="shared" si="204"/>
        <v>78.299999999999827</v>
      </c>
      <c r="Y788">
        <f t="shared" ca="1" si="205"/>
        <v>554</v>
      </c>
      <c r="Z788">
        <f t="shared" ca="1" si="206"/>
        <v>0</v>
      </c>
      <c r="AA788">
        <f t="shared" ca="1" si="207"/>
        <v>446</v>
      </c>
      <c r="AB788">
        <f t="shared" ca="1" si="195"/>
        <v>1000</v>
      </c>
      <c r="AD788">
        <f t="shared" ca="1" si="196"/>
        <v>0</v>
      </c>
      <c r="AE788">
        <f t="shared" ca="1" si="197"/>
        <v>0</v>
      </c>
      <c r="AF788" s="2">
        <f t="shared" ca="1" si="198"/>
        <v>0</v>
      </c>
      <c r="AG788" s="14">
        <f t="shared" si="199"/>
        <v>4.0000000000000008E-2</v>
      </c>
    </row>
    <row r="789" spans="14:33" x14ac:dyDescent="0.25">
      <c r="N789" s="7">
        <f t="shared" si="200"/>
        <v>78.399999999999821</v>
      </c>
      <c r="O789" s="19">
        <f t="shared" si="201"/>
        <v>602.17581509797003</v>
      </c>
      <c r="P789" s="2">
        <f t="shared" si="202"/>
        <v>0.31031700830421993</v>
      </c>
      <c r="Q789" s="2">
        <f t="shared" si="203"/>
        <v>397.51386789372668</v>
      </c>
      <c r="R789">
        <f t="shared" si="192"/>
        <v>1000.0000000000009</v>
      </c>
      <c r="T789" s="2">
        <f t="shared" si="193"/>
        <v>9.3432698707178585E-3</v>
      </c>
      <c r="U789" s="8">
        <f t="shared" si="194"/>
        <v>1.2412680332168798E-2</v>
      </c>
      <c r="X789" s="7">
        <f t="shared" si="204"/>
        <v>78.399999999999821</v>
      </c>
      <c r="Y789">
        <f t="shared" ca="1" si="205"/>
        <v>554</v>
      </c>
      <c r="Z789">
        <f t="shared" ca="1" si="206"/>
        <v>0</v>
      </c>
      <c r="AA789">
        <f t="shared" ca="1" si="207"/>
        <v>446</v>
      </c>
      <c r="AB789">
        <f t="shared" ca="1" si="195"/>
        <v>1000</v>
      </c>
      <c r="AD789">
        <f t="shared" ca="1" si="196"/>
        <v>0</v>
      </c>
      <c r="AE789">
        <f t="shared" ca="1" si="197"/>
        <v>0</v>
      </c>
      <c r="AF789" s="2">
        <f t="shared" ca="1" si="198"/>
        <v>0</v>
      </c>
      <c r="AG789" s="14">
        <f t="shared" si="199"/>
        <v>4.0000000000000008E-2</v>
      </c>
    </row>
    <row r="790" spans="14:33" x14ac:dyDescent="0.25">
      <c r="N790" s="7">
        <f t="shared" si="200"/>
        <v>78.499999999999815</v>
      </c>
      <c r="O790" s="19">
        <f t="shared" si="201"/>
        <v>602.16647182809936</v>
      </c>
      <c r="P790" s="2">
        <f t="shared" si="202"/>
        <v>0.307247597842769</v>
      </c>
      <c r="Q790" s="2">
        <f t="shared" si="203"/>
        <v>397.52628057405883</v>
      </c>
      <c r="R790">
        <f t="shared" si="192"/>
        <v>1000.0000000000009</v>
      </c>
      <c r="T790" s="2">
        <f t="shared" si="193"/>
        <v>9.2507100985319488E-3</v>
      </c>
      <c r="U790" s="8">
        <f t="shared" si="194"/>
        <v>1.2289903913710761E-2</v>
      </c>
      <c r="X790" s="7">
        <f t="shared" si="204"/>
        <v>78.499999999999815</v>
      </c>
      <c r="Y790">
        <f t="shared" ca="1" si="205"/>
        <v>554</v>
      </c>
      <c r="Z790">
        <f t="shared" ca="1" si="206"/>
        <v>0</v>
      </c>
      <c r="AA790">
        <f t="shared" ca="1" si="207"/>
        <v>446</v>
      </c>
      <c r="AB790">
        <f t="shared" ca="1" si="195"/>
        <v>1000</v>
      </c>
      <c r="AD790">
        <f t="shared" ca="1" si="196"/>
        <v>0</v>
      </c>
      <c r="AE790">
        <f t="shared" ca="1" si="197"/>
        <v>0</v>
      </c>
      <c r="AF790" s="2">
        <f t="shared" ca="1" si="198"/>
        <v>0</v>
      </c>
      <c r="AG790" s="14">
        <f t="shared" si="199"/>
        <v>4.0000000000000008E-2</v>
      </c>
    </row>
    <row r="791" spans="14:33" x14ac:dyDescent="0.25">
      <c r="N791" s="7">
        <f t="shared" si="200"/>
        <v>78.59999999999981</v>
      </c>
      <c r="O791" s="19">
        <f t="shared" si="201"/>
        <v>602.15722111800085</v>
      </c>
      <c r="P791" s="2">
        <f t="shared" si="202"/>
        <v>0.3042084040275902</v>
      </c>
      <c r="Q791" s="2">
        <f t="shared" si="203"/>
        <v>397.53857047797254</v>
      </c>
      <c r="R791">
        <f t="shared" si="192"/>
        <v>1000.0000000000009</v>
      </c>
      <c r="T791" s="2">
        <f t="shared" si="193"/>
        <v>9.1590643604997895E-3</v>
      </c>
      <c r="U791" s="8">
        <f t="shared" si="194"/>
        <v>1.216833616110361E-2</v>
      </c>
      <c r="X791" s="7">
        <f t="shared" si="204"/>
        <v>78.59999999999981</v>
      </c>
      <c r="Y791">
        <f t="shared" ca="1" si="205"/>
        <v>554</v>
      </c>
      <c r="Z791">
        <f t="shared" ca="1" si="206"/>
        <v>0</v>
      </c>
      <c r="AA791">
        <f t="shared" ca="1" si="207"/>
        <v>446</v>
      </c>
      <c r="AB791">
        <f t="shared" ca="1" si="195"/>
        <v>1000</v>
      </c>
      <c r="AD791">
        <f t="shared" ca="1" si="196"/>
        <v>0</v>
      </c>
      <c r="AE791">
        <f t="shared" ca="1" si="197"/>
        <v>0</v>
      </c>
      <c r="AF791" s="2">
        <f t="shared" ca="1" si="198"/>
        <v>0</v>
      </c>
      <c r="AG791" s="14">
        <f t="shared" si="199"/>
        <v>4.0000000000000008E-2</v>
      </c>
    </row>
    <row r="792" spans="14:33" x14ac:dyDescent="0.25">
      <c r="N792" s="7">
        <f t="shared" si="200"/>
        <v>78.699999999999804</v>
      </c>
      <c r="O792" s="19">
        <f t="shared" si="201"/>
        <v>602.14806205364039</v>
      </c>
      <c r="P792" s="2">
        <f t="shared" si="202"/>
        <v>0.30119913222698635</v>
      </c>
      <c r="Q792" s="2">
        <f t="shared" si="203"/>
        <v>397.55073881413364</v>
      </c>
      <c r="R792">
        <f t="shared" si="192"/>
        <v>1000.000000000001</v>
      </c>
      <c r="T792" s="2">
        <f t="shared" si="193"/>
        <v>9.0683236881359021E-3</v>
      </c>
      <c r="U792" s="8">
        <f t="shared" si="194"/>
        <v>1.2047965289079456E-2</v>
      </c>
      <c r="X792" s="7">
        <f t="shared" si="204"/>
        <v>78.699999999999804</v>
      </c>
      <c r="Y792">
        <f t="shared" ca="1" si="205"/>
        <v>554</v>
      </c>
      <c r="Z792">
        <f t="shared" ca="1" si="206"/>
        <v>0</v>
      </c>
      <c r="AA792">
        <f t="shared" ca="1" si="207"/>
        <v>446</v>
      </c>
      <c r="AB792">
        <f t="shared" ca="1" si="195"/>
        <v>1000</v>
      </c>
      <c r="AD792">
        <f t="shared" ca="1" si="196"/>
        <v>0</v>
      </c>
      <c r="AE792">
        <f t="shared" ca="1" si="197"/>
        <v>0</v>
      </c>
      <c r="AF792" s="2">
        <f t="shared" ca="1" si="198"/>
        <v>0</v>
      </c>
      <c r="AG792" s="14">
        <f t="shared" si="199"/>
        <v>4.0000000000000008E-2</v>
      </c>
    </row>
    <row r="793" spans="14:33" x14ac:dyDescent="0.25">
      <c r="N793" s="7">
        <f t="shared" si="200"/>
        <v>78.799999999999798</v>
      </c>
      <c r="O793" s="19">
        <f t="shared" si="201"/>
        <v>602.13899372995229</v>
      </c>
      <c r="P793" s="2">
        <f t="shared" si="202"/>
        <v>0.2982194906260428</v>
      </c>
      <c r="Q793" s="2">
        <f t="shared" si="203"/>
        <v>397.56278677942271</v>
      </c>
      <c r="R793">
        <f t="shared" si="192"/>
        <v>1000.000000000001</v>
      </c>
      <c r="T793" s="2">
        <f t="shared" si="193"/>
        <v>8.9784791998112189E-3</v>
      </c>
      <c r="U793" s="8">
        <f t="shared" si="194"/>
        <v>1.1928779625041713E-2</v>
      </c>
      <c r="X793" s="7">
        <f t="shared" si="204"/>
        <v>78.799999999999798</v>
      </c>
      <c r="Y793">
        <f t="shared" ca="1" si="205"/>
        <v>554</v>
      </c>
      <c r="Z793">
        <f t="shared" ca="1" si="206"/>
        <v>0</v>
      </c>
      <c r="AA793">
        <f t="shared" ca="1" si="207"/>
        <v>446</v>
      </c>
      <c r="AB793">
        <f t="shared" ca="1" si="195"/>
        <v>1000</v>
      </c>
      <c r="AD793">
        <f t="shared" ca="1" si="196"/>
        <v>0</v>
      </c>
      <c r="AE793">
        <f t="shared" ca="1" si="197"/>
        <v>0</v>
      </c>
      <c r="AF793" s="2">
        <f t="shared" ca="1" si="198"/>
        <v>0</v>
      </c>
      <c r="AG793" s="14">
        <f t="shared" si="199"/>
        <v>4.0000000000000008E-2</v>
      </c>
    </row>
    <row r="794" spans="14:33" x14ac:dyDescent="0.25">
      <c r="N794" s="7">
        <f t="shared" si="200"/>
        <v>78.899999999999793</v>
      </c>
      <c r="O794" s="19">
        <f t="shared" si="201"/>
        <v>602.13001525075254</v>
      </c>
      <c r="P794" s="2">
        <f t="shared" si="202"/>
        <v>0.29526919020081233</v>
      </c>
      <c r="Q794" s="2">
        <f t="shared" si="203"/>
        <v>397.57471555904777</v>
      </c>
      <c r="R794">
        <f t="shared" si="192"/>
        <v>1000.0000000000011</v>
      </c>
      <c r="T794" s="2">
        <f t="shared" si="193"/>
        <v>8.8895220999346252E-3</v>
      </c>
      <c r="U794" s="8">
        <f t="shared" si="194"/>
        <v>1.1810767608032494E-2</v>
      </c>
      <c r="X794" s="7">
        <f t="shared" si="204"/>
        <v>78.899999999999793</v>
      </c>
      <c r="Y794">
        <f t="shared" ca="1" si="205"/>
        <v>554</v>
      </c>
      <c r="Z794">
        <f t="shared" ca="1" si="206"/>
        <v>0</v>
      </c>
      <c r="AA794">
        <f t="shared" ca="1" si="207"/>
        <v>446</v>
      </c>
      <c r="AB794">
        <f t="shared" ca="1" si="195"/>
        <v>1000</v>
      </c>
      <c r="AD794">
        <f t="shared" ca="1" si="196"/>
        <v>0</v>
      </c>
      <c r="AE794">
        <f t="shared" ca="1" si="197"/>
        <v>0</v>
      </c>
      <c r="AF794" s="2">
        <f t="shared" ca="1" si="198"/>
        <v>0</v>
      </c>
      <c r="AG794" s="14">
        <f t="shared" si="199"/>
        <v>4.0000000000000008E-2</v>
      </c>
    </row>
    <row r="795" spans="14:33" x14ac:dyDescent="0.25">
      <c r="N795" s="7">
        <f t="shared" si="200"/>
        <v>78.999999999999787</v>
      </c>
      <c r="O795" s="19">
        <f t="shared" si="201"/>
        <v>602.1211257286526</v>
      </c>
      <c r="P795" s="2">
        <f t="shared" si="202"/>
        <v>0.29234794469271441</v>
      </c>
      <c r="Q795" s="2">
        <f t="shared" si="203"/>
        <v>397.58652632665581</v>
      </c>
      <c r="R795">
        <f t="shared" si="192"/>
        <v>1000.0000000000011</v>
      </c>
      <c r="T795" s="2">
        <f t="shared" si="193"/>
        <v>8.8014436781417536E-3</v>
      </c>
      <c r="U795" s="8">
        <f t="shared" si="194"/>
        <v>1.1693917787708577E-2</v>
      </c>
      <c r="X795" s="7">
        <f t="shared" si="204"/>
        <v>78.999999999999787</v>
      </c>
      <c r="Y795">
        <f t="shared" ca="1" si="205"/>
        <v>554</v>
      </c>
      <c r="Z795">
        <f t="shared" ca="1" si="206"/>
        <v>0</v>
      </c>
      <c r="AA795">
        <f t="shared" ca="1" si="207"/>
        <v>446</v>
      </c>
      <c r="AB795">
        <f t="shared" ca="1" si="195"/>
        <v>1000</v>
      </c>
      <c r="AD795">
        <f t="shared" ca="1" si="196"/>
        <v>0</v>
      </c>
      <c r="AE795">
        <f t="shared" ca="1" si="197"/>
        <v>0</v>
      </c>
      <c r="AF795" s="2">
        <f t="shared" ca="1" si="198"/>
        <v>0</v>
      </c>
      <c r="AG795" s="14">
        <f t="shared" si="199"/>
        <v>4.0000000000000008E-2</v>
      </c>
    </row>
    <row r="796" spans="14:33" x14ac:dyDescent="0.25">
      <c r="N796" s="7">
        <f t="shared" si="200"/>
        <v>79.099999999999781</v>
      </c>
      <c r="O796" s="19">
        <f t="shared" si="201"/>
        <v>602.11232428497442</v>
      </c>
      <c r="P796" s="2">
        <f t="shared" si="202"/>
        <v>0.28945547058314758</v>
      </c>
      <c r="Q796" s="2">
        <f t="shared" si="203"/>
        <v>397.5982202444435</v>
      </c>
      <c r="R796">
        <f t="shared" si="192"/>
        <v>1000.000000000001</v>
      </c>
      <c r="T796" s="2">
        <f t="shared" si="193"/>
        <v>8.7142353084910026E-3</v>
      </c>
      <c r="U796" s="8">
        <f t="shared" si="194"/>
        <v>1.1578218823325903E-2</v>
      </c>
      <c r="X796" s="7">
        <f t="shared" si="204"/>
        <v>79.099999999999781</v>
      </c>
      <c r="Y796">
        <f t="shared" ca="1" si="205"/>
        <v>554</v>
      </c>
      <c r="Z796">
        <f t="shared" ca="1" si="206"/>
        <v>0</v>
      </c>
      <c r="AA796">
        <f t="shared" ca="1" si="207"/>
        <v>446</v>
      </c>
      <c r="AB796">
        <f t="shared" ca="1" si="195"/>
        <v>1000</v>
      </c>
      <c r="AD796">
        <f t="shared" ca="1" si="196"/>
        <v>0</v>
      </c>
      <c r="AE796">
        <f t="shared" ca="1" si="197"/>
        <v>0</v>
      </c>
      <c r="AF796" s="2">
        <f t="shared" ca="1" si="198"/>
        <v>0</v>
      </c>
      <c r="AG796" s="14">
        <f t="shared" si="199"/>
        <v>4.0000000000000008E-2</v>
      </c>
    </row>
    <row r="797" spans="14:33" x14ac:dyDescent="0.25">
      <c r="N797" s="7">
        <f t="shared" si="200"/>
        <v>79.199999999999775</v>
      </c>
      <c r="O797" s="19">
        <f t="shared" si="201"/>
        <v>602.10361004966592</v>
      </c>
      <c r="P797" s="2">
        <f t="shared" si="202"/>
        <v>0.28659148706831272</v>
      </c>
      <c r="Q797" s="2">
        <f t="shared" si="203"/>
        <v>397.60979846326683</v>
      </c>
      <c r="R797">
        <f t="shared" si="192"/>
        <v>1000.0000000000011</v>
      </c>
      <c r="T797" s="2">
        <f t="shared" si="193"/>
        <v>8.6278884486666613E-3</v>
      </c>
      <c r="U797" s="8">
        <f t="shared" si="194"/>
        <v>1.146365948273251E-2</v>
      </c>
      <c r="X797" s="7">
        <f t="shared" si="204"/>
        <v>79.199999999999775</v>
      </c>
      <c r="Y797">
        <f t="shared" ca="1" si="205"/>
        <v>554</v>
      </c>
      <c r="Z797">
        <f t="shared" ca="1" si="206"/>
        <v>0</v>
      </c>
      <c r="AA797">
        <f t="shared" ca="1" si="207"/>
        <v>446</v>
      </c>
      <c r="AB797">
        <f t="shared" ca="1" si="195"/>
        <v>1000</v>
      </c>
      <c r="AD797">
        <f t="shared" ca="1" si="196"/>
        <v>0</v>
      </c>
      <c r="AE797">
        <f t="shared" ca="1" si="197"/>
        <v>0</v>
      </c>
      <c r="AF797" s="2">
        <f t="shared" ca="1" si="198"/>
        <v>0</v>
      </c>
      <c r="AG797" s="14">
        <f t="shared" si="199"/>
        <v>4.0000000000000008E-2</v>
      </c>
    </row>
    <row r="798" spans="14:33" x14ac:dyDescent="0.25">
      <c r="N798" s="7">
        <f t="shared" si="200"/>
        <v>79.29999999999977</v>
      </c>
      <c r="O798" s="19">
        <f t="shared" si="201"/>
        <v>602.09498216121722</v>
      </c>
      <c r="P798" s="2">
        <f t="shared" si="202"/>
        <v>0.28375571603424687</v>
      </c>
      <c r="Q798" s="2">
        <f t="shared" si="203"/>
        <v>397.62126212274956</v>
      </c>
      <c r="R798">
        <f t="shared" si="192"/>
        <v>1000.0000000000009</v>
      </c>
      <c r="T798" s="2">
        <f t="shared" si="193"/>
        <v>8.5423946391891652E-3</v>
      </c>
      <c r="U798" s="8">
        <f t="shared" si="194"/>
        <v>1.1350228641369876E-2</v>
      </c>
      <c r="X798" s="7">
        <f t="shared" si="204"/>
        <v>79.29999999999977</v>
      </c>
      <c r="Y798">
        <f t="shared" ca="1" si="205"/>
        <v>554</v>
      </c>
      <c r="Z798">
        <f t="shared" ca="1" si="206"/>
        <v>0</v>
      </c>
      <c r="AA798">
        <f t="shared" ca="1" si="207"/>
        <v>446</v>
      </c>
      <c r="AB798">
        <f t="shared" ca="1" si="195"/>
        <v>1000</v>
      </c>
      <c r="AD798">
        <f t="shared" ca="1" si="196"/>
        <v>0</v>
      </c>
      <c r="AE798">
        <f t="shared" ca="1" si="197"/>
        <v>0</v>
      </c>
      <c r="AF798" s="2">
        <f t="shared" ca="1" si="198"/>
        <v>0</v>
      </c>
      <c r="AG798" s="14">
        <f t="shared" si="199"/>
        <v>4.0000000000000008E-2</v>
      </c>
    </row>
    <row r="799" spans="14:33" x14ac:dyDescent="0.25">
      <c r="N799" s="7">
        <f t="shared" si="200"/>
        <v>79.399999999999764</v>
      </c>
      <c r="O799" s="19">
        <f t="shared" si="201"/>
        <v>602.086439766578</v>
      </c>
      <c r="P799" s="2">
        <f t="shared" si="202"/>
        <v>0.28094788203206617</v>
      </c>
      <c r="Q799" s="2">
        <f t="shared" si="203"/>
        <v>397.63261235139095</v>
      </c>
      <c r="R799">
        <f t="shared" si="192"/>
        <v>1000.0000000000009</v>
      </c>
      <c r="T799" s="2">
        <f t="shared" si="193"/>
        <v>8.4577455026323637E-3</v>
      </c>
      <c r="U799" s="8">
        <f t="shared" si="194"/>
        <v>1.1237915281282648E-2</v>
      </c>
      <c r="X799" s="7">
        <f t="shared" si="204"/>
        <v>79.399999999999764</v>
      </c>
      <c r="Y799">
        <f t="shared" ca="1" si="205"/>
        <v>554</v>
      </c>
      <c r="Z799">
        <f t="shared" ca="1" si="206"/>
        <v>0</v>
      </c>
      <c r="AA799">
        <f t="shared" ca="1" si="207"/>
        <v>446</v>
      </c>
      <c r="AB799">
        <f t="shared" ca="1" si="195"/>
        <v>1000</v>
      </c>
      <c r="AD799">
        <f t="shared" ca="1" si="196"/>
        <v>0</v>
      </c>
      <c r="AE799">
        <f t="shared" ca="1" si="197"/>
        <v>0</v>
      </c>
      <c r="AF799" s="2">
        <f t="shared" ca="1" si="198"/>
        <v>0</v>
      </c>
      <c r="AG799" s="14">
        <f t="shared" si="199"/>
        <v>4.0000000000000008E-2</v>
      </c>
    </row>
    <row r="800" spans="14:33" x14ac:dyDescent="0.25">
      <c r="N800" s="7">
        <f t="shared" si="200"/>
        <v>79.499999999999758</v>
      </c>
      <c r="O800" s="19">
        <f t="shared" si="201"/>
        <v>602.0779820210754</v>
      </c>
      <c r="P800" s="2">
        <f t="shared" si="202"/>
        <v>0.27816771225341586</v>
      </c>
      <c r="Q800" s="2">
        <f t="shared" si="203"/>
        <v>397.64385026667225</v>
      </c>
      <c r="R800">
        <f t="shared" si="192"/>
        <v>1000.0000000000011</v>
      </c>
      <c r="T800" s="2">
        <f t="shared" si="193"/>
        <v>8.3739327428477891E-3</v>
      </c>
      <c r="U800" s="8">
        <f t="shared" si="194"/>
        <v>1.1126708490136635E-2</v>
      </c>
      <c r="X800" s="7">
        <f t="shared" si="204"/>
        <v>79.499999999999758</v>
      </c>
      <c r="Y800">
        <f t="shared" ca="1" si="205"/>
        <v>554</v>
      </c>
      <c r="Z800">
        <f t="shared" ca="1" si="206"/>
        <v>0</v>
      </c>
      <c r="AA800">
        <f t="shared" ca="1" si="207"/>
        <v>446</v>
      </c>
      <c r="AB800">
        <f t="shared" ca="1" si="195"/>
        <v>1000</v>
      </c>
      <c r="AD800">
        <f t="shared" ca="1" si="196"/>
        <v>0</v>
      </c>
      <c r="AE800">
        <f t="shared" ca="1" si="197"/>
        <v>0</v>
      </c>
      <c r="AF800" s="2">
        <f t="shared" ca="1" si="198"/>
        <v>0</v>
      </c>
      <c r="AG800" s="14">
        <f t="shared" si="199"/>
        <v>4.0000000000000008E-2</v>
      </c>
    </row>
    <row r="801" spans="14:33" x14ac:dyDescent="0.25">
      <c r="N801" s="7">
        <f t="shared" si="200"/>
        <v>79.599999999999753</v>
      </c>
      <c r="O801" s="19">
        <f t="shared" si="201"/>
        <v>602.06960808833253</v>
      </c>
      <c r="P801" s="2">
        <f t="shared" si="202"/>
        <v>0.27541493650612703</v>
      </c>
      <c r="Q801" s="2">
        <f t="shared" si="203"/>
        <v>397.65497697516236</v>
      </c>
      <c r="R801">
        <f t="shared" si="192"/>
        <v>1000.0000000000009</v>
      </c>
      <c r="T801" s="2">
        <f t="shared" si="193"/>
        <v>8.2909481441958456E-3</v>
      </c>
      <c r="U801" s="8">
        <f t="shared" si="194"/>
        <v>1.1016597460245081E-2</v>
      </c>
      <c r="X801" s="7">
        <f t="shared" si="204"/>
        <v>79.599999999999753</v>
      </c>
      <c r="Y801">
        <f t="shared" ca="1" si="205"/>
        <v>554</v>
      </c>
      <c r="Z801">
        <f t="shared" ca="1" si="206"/>
        <v>0</v>
      </c>
      <c r="AA801">
        <f t="shared" ca="1" si="207"/>
        <v>446</v>
      </c>
      <c r="AB801">
        <f t="shared" ca="1" si="195"/>
        <v>1000</v>
      </c>
      <c r="AD801">
        <f t="shared" ca="1" si="196"/>
        <v>0</v>
      </c>
      <c r="AE801">
        <f t="shared" ca="1" si="197"/>
        <v>0</v>
      </c>
      <c r="AF801" s="2">
        <f t="shared" ca="1" si="198"/>
        <v>0</v>
      </c>
      <c r="AG801" s="14">
        <f t="shared" si="199"/>
        <v>4.0000000000000008E-2</v>
      </c>
    </row>
    <row r="802" spans="14:33" x14ac:dyDescent="0.25">
      <c r="N802" s="7">
        <f t="shared" si="200"/>
        <v>79.699999999999747</v>
      </c>
      <c r="O802" s="19">
        <f t="shared" si="201"/>
        <v>602.06131714018829</v>
      </c>
      <c r="P802" s="2">
        <f t="shared" si="202"/>
        <v>0.27268928719007779</v>
      </c>
      <c r="Q802" s="2">
        <f t="shared" si="203"/>
        <v>397.6659935726226</v>
      </c>
      <c r="R802">
        <f t="shared" si="192"/>
        <v>1000.000000000001</v>
      </c>
      <c r="T802" s="2">
        <f t="shared" si="193"/>
        <v>8.2087835707838654E-3</v>
      </c>
      <c r="U802" s="8">
        <f t="shared" si="194"/>
        <v>1.0907571487603114E-2</v>
      </c>
      <c r="X802" s="7">
        <f t="shared" si="204"/>
        <v>79.699999999999747</v>
      </c>
      <c r="Y802">
        <f t="shared" ca="1" si="205"/>
        <v>554</v>
      </c>
      <c r="Z802">
        <f t="shared" ca="1" si="206"/>
        <v>0</v>
      </c>
      <c r="AA802">
        <f t="shared" ca="1" si="207"/>
        <v>446</v>
      </c>
      <c r="AB802">
        <f t="shared" ca="1" si="195"/>
        <v>1000</v>
      </c>
      <c r="AD802">
        <f t="shared" ca="1" si="196"/>
        <v>0</v>
      </c>
      <c r="AE802">
        <f t="shared" ca="1" si="197"/>
        <v>0</v>
      </c>
      <c r="AF802" s="2">
        <f t="shared" ca="1" si="198"/>
        <v>0</v>
      </c>
      <c r="AG802" s="14">
        <f t="shared" si="199"/>
        <v>4.0000000000000008E-2</v>
      </c>
    </row>
    <row r="803" spans="14:33" x14ac:dyDescent="0.25">
      <c r="N803" s="7">
        <f t="shared" si="200"/>
        <v>79.799999999999741</v>
      </c>
      <c r="O803" s="19">
        <f t="shared" si="201"/>
        <v>602.05310835661749</v>
      </c>
      <c r="P803" s="2">
        <f t="shared" si="202"/>
        <v>0.26999049927325852</v>
      </c>
      <c r="Q803" s="2">
        <f t="shared" si="203"/>
        <v>397.67690114411022</v>
      </c>
      <c r="R803">
        <f t="shared" si="192"/>
        <v>1000.0000000000009</v>
      </c>
      <c r="T803" s="2">
        <f t="shared" si="193"/>
        <v>8.1274309657110178E-3</v>
      </c>
      <c r="U803" s="8">
        <f t="shared" si="194"/>
        <v>1.0799619970930341E-2</v>
      </c>
      <c r="X803" s="7">
        <f t="shared" si="204"/>
        <v>79.799999999999741</v>
      </c>
      <c r="Y803">
        <f t="shared" ca="1" si="205"/>
        <v>554</v>
      </c>
      <c r="Z803">
        <f t="shared" ca="1" si="206"/>
        <v>0</v>
      </c>
      <c r="AA803">
        <f t="shared" ca="1" si="207"/>
        <v>446</v>
      </c>
      <c r="AB803">
        <f t="shared" ca="1" si="195"/>
        <v>1000</v>
      </c>
      <c r="AD803">
        <f t="shared" ca="1" si="196"/>
        <v>0</v>
      </c>
      <c r="AE803">
        <f t="shared" ca="1" si="197"/>
        <v>0</v>
      </c>
      <c r="AF803" s="2">
        <f t="shared" ca="1" si="198"/>
        <v>0</v>
      </c>
      <c r="AG803" s="14">
        <f t="shared" si="199"/>
        <v>4.0000000000000008E-2</v>
      </c>
    </row>
    <row r="804" spans="14:33" x14ac:dyDescent="0.25">
      <c r="N804" s="7">
        <f t="shared" si="200"/>
        <v>79.899999999999736</v>
      </c>
      <c r="O804" s="19">
        <f t="shared" si="201"/>
        <v>602.04498092565177</v>
      </c>
      <c r="P804" s="2">
        <f t="shared" si="202"/>
        <v>0.26731831026803921</v>
      </c>
      <c r="Q804" s="2">
        <f t="shared" si="203"/>
        <v>397.68770076408117</v>
      </c>
      <c r="R804">
        <f t="shared" si="192"/>
        <v>1000.0000000000009</v>
      </c>
      <c r="T804" s="2">
        <f t="shared" si="193"/>
        <v>8.0468823503199571E-3</v>
      </c>
      <c r="U804" s="8">
        <f t="shared" si="194"/>
        <v>1.069273241072157E-2</v>
      </c>
      <c r="X804" s="7">
        <f t="shared" si="204"/>
        <v>79.899999999999736</v>
      </c>
      <c r="Y804">
        <f t="shared" ca="1" si="205"/>
        <v>554</v>
      </c>
      <c r="Z804">
        <f t="shared" ca="1" si="206"/>
        <v>0</v>
      </c>
      <c r="AA804">
        <f t="shared" ca="1" si="207"/>
        <v>446</v>
      </c>
      <c r="AB804">
        <f t="shared" ca="1" si="195"/>
        <v>1000</v>
      </c>
      <c r="AD804">
        <f t="shared" ca="1" si="196"/>
        <v>0</v>
      </c>
      <c r="AE804">
        <f t="shared" ca="1" si="197"/>
        <v>0</v>
      </c>
      <c r="AF804" s="2">
        <f t="shared" ca="1" si="198"/>
        <v>0</v>
      </c>
      <c r="AG804" s="14">
        <f t="shared" si="199"/>
        <v>4.0000000000000008E-2</v>
      </c>
    </row>
    <row r="805" spans="14:33" x14ac:dyDescent="0.25">
      <c r="N805" s="7">
        <f t="shared" si="200"/>
        <v>79.99999999999973</v>
      </c>
      <c r="O805" s="19">
        <f t="shared" si="201"/>
        <v>602.03693404330147</v>
      </c>
      <c r="P805" s="2">
        <f t="shared" si="202"/>
        <v>0.26467246020763763</v>
      </c>
      <c r="Q805" s="2">
        <f t="shared" si="203"/>
        <v>397.69839349649192</v>
      </c>
      <c r="R805">
        <f t="shared" si="192"/>
        <v>1000.000000000001</v>
      </c>
      <c r="T805" s="2">
        <f t="shared" si="193"/>
        <v>7.9671298234551945E-3</v>
      </c>
      <c r="U805" s="8">
        <f t="shared" si="194"/>
        <v>1.0586898408305507E-2</v>
      </c>
      <c r="X805" s="7">
        <f t="shared" si="204"/>
        <v>79.99999999999973</v>
      </c>
      <c r="Y805">
        <f t="shared" ca="1" si="205"/>
        <v>554</v>
      </c>
      <c r="Z805">
        <f t="shared" ca="1" si="206"/>
        <v>0</v>
      </c>
      <c r="AA805">
        <f t="shared" ca="1" si="207"/>
        <v>446</v>
      </c>
      <c r="AB805">
        <f t="shared" ca="1" si="195"/>
        <v>1000</v>
      </c>
      <c r="AD805">
        <f t="shared" ca="1" si="196"/>
        <v>0</v>
      </c>
      <c r="AE805">
        <f t="shared" ca="1" si="197"/>
        <v>0</v>
      </c>
      <c r="AF805" s="2">
        <f t="shared" ca="1" si="198"/>
        <v>0</v>
      </c>
      <c r="AG805" s="14">
        <f t="shared" si="199"/>
        <v>4.0000000000000008E-2</v>
      </c>
    </row>
    <row r="806" spans="14:33" x14ac:dyDescent="0.25">
      <c r="N806" s="7">
        <f t="shared" si="200"/>
        <v>80.099999999999724</v>
      </c>
      <c r="O806" s="19">
        <f t="shared" si="201"/>
        <v>602.02896691347803</v>
      </c>
      <c r="P806" s="2">
        <f t="shared" si="202"/>
        <v>0.26205269162278733</v>
      </c>
      <c r="Q806" s="2">
        <f t="shared" si="203"/>
        <v>397.70898039490021</v>
      </c>
      <c r="R806">
        <f t="shared" si="192"/>
        <v>1000.000000000001</v>
      </c>
      <c r="T806" s="2">
        <f t="shared" si="193"/>
        <v>7.8881655607281453E-3</v>
      </c>
      <c r="U806" s="8">
        <f t="shared" si="194"/>
        <v>1.0482107664911495E-2</v>
      </c>
      <c r="X806" s="7">
        <f t="shared" si="204"/>
        <v>80.099999999999724</v>
      </c>
      <c r="Y806">
        <f t="shared" ca="1" si="205"/>
        <v>554</v>
      </c>
      <c r="Z806">
        <f t="shared" ca="1" si="206"/>
        <v>0</v>
      </c>
      <c r="AA806">
        <f t="shared" ca="1" si="207"/>
        <v>446</v>
      </c>
      <c r="AB806">
        <f t="shared" ca="1" si="195"/>
        <v>1000</v>
      </c>
      <c r="AD806">
        <f t="shared" ca="1" si="196"/>
        <v>0</v>
      </c>
      <c r="AE806">
        <f t="shared" ca="1" si="197"/>
        <v>0</v>
      </c>
      <c r="AF806" s="2">
        <f t="shared" ca="1" si="198"/>
        <v>0</v>
      </c>
      <c r="AG806" s="14">
        <f t="shared" si="199"/>
        <v>4.0000000000000008E-2</v>
      </c>
    </row>
    <row r="807" spans="14:33" x14ac:dyDescent="0.25">
      <c r="N807" s="7">
        <f t="shared" si="200"/>
        <v>80.199999999999719</v>
      </c>
      <c r="O807" s="19">
        <f t="shared" si="201"/>
        <v>602.02107874791727</v>
      </c>
      <c r="P807" s="2">
        <f t="shared" si="202"/>
        <v>0.25945874951860398</v>
      </c>
      <c r="Q807" s="2">
        <f t="shared" si="203"/>
        <v>397.71946250256514</v>
      </c>
      <c r="R807">
        <f t="shared" si="192"/>
        <v>1000.0000000000009</v>
      </c>
      <c r="T807" s="2">
        <f t="shared" si="193"/>
        <v>7.8099818137887817E-3</v>
      </c>
      <c r="U807" s="8">
        <f t="shared" si="194"/>
        <v>1.0378349980744161E-2</v>
      </c>
      <c r="X807" s="7">
        <f t="shared" si="204"/>
        <v>80.199999999999719</v>
      </c>
      <c r="Y807">
        <f t="shared" ca="1" si="205"/>
        <v>554</v>
      </c>
      <c r="Z807">
        <f t="shared" ca="1" si="206"/>
        <v>0</v>
      </c>
      <c r="AA807">
        <f t="shared" ca="1" si="207"/>
        <v>446</v>
      </c>
      <c r="AB807">
        <f t="shared" ca="1" si="195"/>
        <v>1000</v>
      </c>
      <c r="AD807">
        <f t="shared" ca="1" si="196"/>
        <v>0</v>
      </c>
      <c r="AE807">
        <f t="shared" ca="1" si="197"/>
        <v>0</v>
      </c>
      <c r="AF807" s="2">
        <f t="shared" ca="1" si="198"/>
        <v>0</v>
      </c>
      <c r="AG807" s="14">
        <f t="shared" si="199"/>
        <v>4.0000000000000008E-2</v>
      </c>
    </row>
    <row r="808" spans="14:33" x14ac:dyDescent="0.25">
      <c r="N808" s="7">
        <f t="shared" si="200"/>
        <v>80.299999999999713</v>
      </c>
      <c r="O808" s="19">
        <f t="shared" si="201"/>
        <v>602.01326876610347</v>
      </c>
      <c r="P808" s="2">
        <f t="shared" si="202"/>
        <v>0.2568903813516486</v>
      </c>
      <c r="Q808" s="2">
        <f t="shared" si="203"/>
        <v>397.72984085254586</v>
      </c>
      <c r="R808">
        <f t="shared" si="192"/>
        <v>1000.000000000001</v>
      </c>
      <c r="T808" s="2">
        <f t="shared" si="193"/>
        <v>7.7325709096038421E-3</v>
      </c>
      <c r="U808" s="8">
        <f t="shared" si="194"/>
        <v>1.0275615254065945E-2</v>
      </c>
      <c r="X808" s="7">
        <f t="shared" si="204"/>
        <v>80.299999999999713</v>
      </c>
      <c r="Y808">
        <f t="shared" ca="1" si="205"/>
        <v>554</v>
      </c>
      <c r="Z808">
        <f t="shared" ca="1" si="206"/>
        <v>0</v>
      </c>
      <c r="AA808">
        <f t="shared" ca="1" si="207"/>
        <v>446</v>
      </c>
      <c r="AB808">
        <f t="shared" ca="1" si="195"/>
        <v>1000</v>
      </c>
      <c r="AD808">
        <f t="shared" ca="1" si="196"/>
        <v>0</v>
      </c>
      <c r="AE808">
        <f t="shared" ca="1" si="197"/>
        <v>0</v>
      </c>
      <c r="AF808" s="2">
        <f t="shared" ca="1" si="198"/>
        <v>0</v>
      </c>
      <c r="AG808" s="14">
        <f t="shared" si="199"/>
        <v>4.0000000000000008E-2</v>
      </c>
    </row>
    <row r="809" spans="14:33" x14ac:dyDescent="0.25">
      <c r="N809" s="7">
        <f t="shared" si="200"/>
        <v>80.399999999999707</v>
      </c>
      <c r="O809" s="19">
        <f t="shared" si="201"/>
        <v>602.00553619519383</v>
      </c>
      <c r="P809" s="2">
        <f t="shared" si="202"/>
        <v>0.25434733700718648</v>
      </c>
      <c r="Q809" s="2">
        <f t="shared" si="203"/>
        <v>397.74011646779991</v>
      </c>
      <c r="R809">
        <f t="shared" si="192"/>
        <v>1000.0000000000009</v>
      </c>
      <c r="T809" s="2">
        <f t="shared" si="193"/>
        <v>7.6559252497415495E-3</v>
      </c>
      <c r="U809" s="8">
        <f t="shared" si="194"/>
        <v>1.0173893480287461E-2</v>
      </c>
      <c r="X809" s="7">
        <f t="shared" si="204"/>
        <v>80.399999999999707</v>
      </c>
      <c r="Y809">
        <f t="shared" ca="1" si="205"/>
        <v>554</v>
      </c>
      <c r="Z809">
        <f t="shared" ca="1" si="206"/>
        <v>0</v>
      </c>
      <c r="AA809">
        <f t="shared" ca="1" si="207"/>
        <v>446</v>
      </c>
      <c r="AB809">
        <f t="shared" ca="1" si="195"/>
        <v>1000</v>
      </c>
      <c r="AD809">
        <f t="shared" ca="1" si="196"/>
        <v>0</v>
      </c>
      <c r="AE809">
        <f t="shared" ca="1" si="197"/>
        <v>0</v>
      </c>
      <c r="AF809" s="2">
        <f t="shared" ca="1" si="198"/>
        <v>0</v>
      </c>
      <c r="AG809" s="14">
        <f t="shared" si="199"/>
        <v>4.0000000000000008E-2</v>
      </c>
    </row>
    <row r="810" spans="14:33" x14ac:dyDescent="0.25">
      <c r="N810" s="7">
        <f t="shared" si="200"/>
        <v>80.499999999999702</v>
      </c>
      <c r="O810" s="19">
        <f t="shared" si="201"/>
        <v>601.99788026994406</v>
      </c>
      <c r="P810" s="2">
        <f t="shared" si="202"/>
        <v>0.25182936877664058</v>
      </c>
      <c r="Q810" s="2">
        <f t="shared" si="203"/>
        <v>397.75029036128018</v>
      </c>
      <c r="R810">
        <f t="shared" si="192"/>
        <v>1000.0000000000009</v>
      </c>
      <c r="T810" s="2">
        <f t="shared" si="193"/>
        <v>7.5800373096627837E-3</v>
      </c>
      <c r="U810" s="8">
        <f t="shared" si="194"/>
        <v>1.0073174751065624E-2</v>
      </c>
      <c r="X810" s="7">
        <f t="shared" si="204"/>
        <v>80.499999999999702</v>
      </c>
      <c r="Y810">
        <f t="shared" ca="1" si="205"/>
        <v>554</v>
      </c>
      <c r="Z810">
        <f t="shared" ca="1" si="206"/>
        <v>0</v>
      </c>
      <c r="AA810">
        <f t="shared" ca="1" si="207"/>
        <v>446</v>
      </c>
      <c r="AB810">
        <f t="shared" ca="1" si="195"/>
        <v>1000</v>
      </c>
      <c r="AD810">
        <f t="shared" ca="1" si="196"/>
        <v>0</v>
      </c>
      <c r="AE810">
        <f t="shared" ca="1" si="197"/>
        <v>0</v>
      </c>
      <c r="AF810" s="2">
        <f t="shared" ca="1" si="198"/>
        <v>0</v>
      </c>
      <c r="AG810" s="14">
        <f t="shared" si="199"/>
        <v>4.0000000000000008E-2</v>
      </c>
    </row>
    <row r="811" spans="14:33" x14ac:dyDescent="0.25">
      <c r="N811" s="7">
        <f t="shared" si="200"/>
        <v>80.599999999999696</v>
      </c>
      <c r="O811" s="19">
        <f t="shared" si="201"/>
        <v>601.99030023263435</v>
      </c>
      <c r="P811" s="2">
        <f t="shared" si="202"/>
        <v>0.24933623133523775</v>
      </c>
      <c r="Q811" s="2">
        <f t="shared" si="203"/>
        <v>397.76036353603126</v>
      </c>
      <c r="R811">
        <f t="shared" si="192"/>
        <v>1000.0000000000009</v>
      </c>
      <c r="T811" s="2">
        <f t="shared" si="193"/>
        <v>7.5048996380186672E-3</v>
      </c>
      <c r="U811" s="8">
        <f t="shared" si="194"/>
        <v>9.9734492534095109E-3</v>
      </c>
      <c r="X811" s="7">
        <f t="shared" si="204"/>
        <v>80.599999999999696</v>
      </c>
      <c r="Y811">
        <f t="shared" ca="1" si="205"/>
        <v>554</v>
      </c>
      <c r="Z811">
        <f t="shared" ca="1" si="206"/>
        <v>0</v>
      </c>
      <c r="AA811">
        <f t="shared" ca="1" si="207"/>
        <v>446</v>
      </c>
      <c r="AB811">
        <f t="shared" ca="1" si="195"/>
        <v>1000</v>
      </c>
      <c r="AD811">
        <f t="shared" ca="1" si="196"/>
        <v>0</v>
      </c>
      <c r="AE811">
        <f t="shared" ca="1" si="197"/>
        <v>0</v>
      </c>
      <c r="AF811" s="2">
        <f t="shared" ca="1" si="198"/>
        <v>0</v>
      </c>
      <c r="AG811" s="14">
        <f t="shared" si="199"/>
        <v>4.0000000000000008E-2</v>
      </c>
    </row>
    <row r="812" spans="14:33" x14ac:dyDescent="0.25">
      <c r="N812" s="7">
        <f t="shared" si="200"/>
        <v>80.69999999999969</v>
      </c>
      <c r="O812" s="19">
        <f t="shared" si="201"/>
        <v>601.98279533299637</v>
      </c>
      <c r="P812" s="2">
        <f t="shared" si="202"/>
        <v>0.24686768171984688</v>
      </c>
      <c r="Q812" s="2">
        <f t="shared" si="203"/>
        <v>397.7703369852847</v>
      </c>
      <c r="R812">
        <f t="shared" si="192"/>
        <v>1000.0000000000009</v>
      </c>
      <c r="T812" s="2">
        <f t="shared" si="193"/>
        <v>7.430504855954494E-3</v>
      </c>
      <c r="U812" s="8">
        <f t="shared" si="194"/>
        <v>9.874707268793876E-3</v>
      </c>
      <c r="X812" s="7">
        <f t="shared" si="204"/>
        <v>80.69999999999969</v>
      </c>
      <c r="Y812">
        <f t="shared" ca="1" si="205"/>
        <v>554</v>
      </c>
      <c r="Z812">
        <f t="shared" ca="1" si="206"/>
        <v>0</v>
      </c>
      <c r="AA812">
        <f t="shared" ca="1" si="207"/>
        <v>446</v>
      </c>
      <c r="AB812">
        <f t="shared" ca="1" si="195"/>
        <v>1000</v>
      </c>
      <c r="AD812">
        <f t="shared" ca="1" si="196"/>
        <v>0</v>
      </c>
      <c r="AE812">
        <f t="shared" ca="1" si="197"/>
        <v>0</v>
      </c>
      <c r="AF812" s="2">
        <f t="shared" ca="1" si="198"/>
        <v>0</v>
      </c>
      <c r="AG812" s="14">
        <f t="shared" si="199"/>
        <v>4.0000000000000008E-2</v>
      </c>
    </row>
    <row r="813" spans="14:33" x14ac:dyDescent="0.25">
      <c r="N813" s="7">
        <f t="shared" si="200"/>
        <v>80.799999999999685</v>
      </c>
      <c r="O813" s="19">
        <f t="shared" si="201"/>
        <v>601.97536482814041</v>
      </c>
      <c r="P813" s="2">
        <f t="shared" si="202"/>
        <v>0.2444234793070075</v>
      </c>
      <c r="Q813" s="2">
        <f t="shared" si="203"/>
        <v>397.78021169255351</v>
      </c>
      <c r="R813">
        <f t="shared" si="192"/>
        <v>1000.0000000000009</v>
      </c>
      <c r="T813" s="2">
        <f t="shared" si="193"/>
        <v>7.3568456564199643E-3</v>
      </c>
      <c r="U813" s="8">
        <f t="shared" si="194"/>
        <v>9.7769391722803013E-3</v>
      </c>
      <c r="X813" s="7">
        <f t="shared" si="204"/>
        <v>80.799999999999685</v>
      </c>
      <c r="Y813">
        <f t="shared" ca="1" si="205"/>
        <v>554</v>
      </c>
      <c r="Z813">
        <f t="shared" ca="1" si="206"/>
        <v>0</v>
      </c>
      <c r="AA813">
        <f t="shared" ca="1" si="207"/>
        <v>446</v>
      </c>
      <c r="AB813">
        <f t="shared" ca="1" si="195"/>
        <v>1000</v>
      </c>
      <c r="AD813">
        <f t="shared" ca="1" si="196"/>
        <v>0</v>
      </c>
      <c r="AE813">
        <f t="shared" ca="1" si="197"/>
        <v>0</v>
      </c>
      <c r="AF813" s="2">
        <f t="shared" ca="1" si="198"/>
        <v>0</v>
      </c>
      <c r="AG813" s="14">
        <f t="shared" si="199"/>
        <v>4.0000000000000008E-2</v>
      </c>
    </row>
    <row r="814" spans="14:33" x14ac:dyDescent="0.25">
      <c r="N814" s="7">
        <f t="shared" si="200"/>
        <v>80.899999999999679</v>
      </c>
      <c r="O814" s="19">
        <f t="shared" si="201"/>
        <v>601.96800798248398</v>
      </c>
      <c r="P814" s="2">
        <f t="shared" si="202"/>
        <v>0.24200338579114714</v>
      </c>
      <c r="Q814" s="2">
        <f t="shared" si="203"/>
        <v>397.78998863172581</v>
      </c>
      <c r="R814">
        <f t="shared" si="192"/>
        <v>1000.0000000000009</v>
      </c>
      <c r="T814" s="2">
        <f t="shared" si="193"/>
        <v>7.2839148034856711E-3</v>
      </c>
      <c r="U814" s="8">
        <f t="shared" si="194"/>
        <v>9.6801354316458869E-3</v>
      </c>
      <c r="X814" s="7">
        <f t="shared" si="204"/>
        <v>80.899999999999679</v>
      </c>
      <c r="Y814">
        <f t="shared" ca="1" si="205"/>
        <v>554</v>
      </c>
      <c r="Z814">
        <f t="shared" ca="1" si="206"/>
        <v>0</v>
      </c>
      <c r="AA814">
        <f t="shared" ca="1" si="207"/>
        <v>446</v>
      </c>
      <c r="AB814">
        <f t="shared" ca="1" si="195"/>
        <v>1000</v>
      </c>
      <c r="AD814">
        <f t="shared" ca="1" si="196"/>
        <v>0</v>
      </c>
      <c r="AE814">
        <f t="shared" ca="1" si="197"/>
        <v>0</v>
      </c>
      <c r="AF814" s="2">
        <f t="shared" ca="1" si="198"/>
        <v>0</v>
      </c>
      <c r="AG814" s="14">
        <f t="shared" si="199"/>
        <v>4.0000000000000008E-2</v>
      </c>
    </row>
    <row r="815" spans="14:33" x14ac:dyDescent="0.25">
      <c r="N815" s="7">
        <f t="shared" si="200"/>
        <v>80.999999999999673</v>
      </c>
      <c r="O815" s="19">
        <f t="shared" si="201"/>
        <v>601.96072406768053</v>
      </c>
      <c r="P815" s="2">
        <f t="shared" si="202"/>
        <v>0.23960716516298691</v>
      </c>
      <c r="Q815" s="2">
        <f t="shared" si="203"/>
        <v>397.79966876715747</v>
      </c>
      <c r="R815">
        <f t="shared" si="192"/>
        <v>1000.0000000000009</v>
      </c>
      <c r="T815" s="2">
        <f t="shared" si="193"/>
        <v>7.2117051316657969E-3</v>
      </c>
      <c r="U815" s="8">
        <f t="shared" si="194"/>
        <v>9.5842866065194779E-3</v>
      </c>
      <c r="X815" s="7">
        <f t="shared" si="204"/>
        <v>80.999999999999673</v>
      </c>
      <c r="Y815">
        <f t="shared" ca="1" si="205"/>
        <v>554</v>
      </c>
      <c r="Z815">
        <f t="shared" ca="1" si="206"/>
        <v>0</v>
      </c>
      <c r="AA815">
        <f t="shared" ca="1" si="207"/>
        <v>446</v>
      </c>
      <c r="AB815">
        <f t="shared" ca="1" si="195"/>
        <v>1000</v>
      </c>
      <c r="AD815">
        <f t="shared" ca="1" si="196"/>
        <v>0</v>
      </c>
      <c r="AE815">
        <f t="shared" ca="1" si="197"/>
        <v>0</v>
      </c>
      <c r="AF815" s="2">
        <f t="shared" ca="1" si="198"/>
        <v>0</v>
      </c>
      <c r="AG815" s="14">
        <f t="shared" si="199"/>
        <v>4.0000000000000008E-2</v>
      </c>
    </row>
    <row r="816" spans="14:33" x14ac:dyDescent="0.25">
      <c r="N816" s="7">
        <f t="shared" si="200"/>
        <v>81.099999999999667</v>
      </c>
      <c r="O816" s="19">
        <f t="shared" si="201"/>
        <v>601.95351236254885</v>
      </c>
      <c r="P816" s="2">
        <f t="shared" si="202"/>
        <v>0.23723458368813324</v>
      </c>
      <c r="Q816" s="2">
        <f t="shared" si="203"/>
        <v>397.809253053764</v>
      </c>
      <c r="R816">
        <f t="shared" si="192"/>
        <v>1000.000000000001</v>
      </c>
      <c r="T816" s="2">
        <f t="shared" si="193"/>
        <v>7.1402095452469429E-3</v>
      </c>
      <c r="U816" s="8">
        <f t="shared" si="194"/>
        <v>9.489383347525332E-3</v>
      </c>
      <c r="X816" s="7">
        <f t="shared" si="204"/>
        <v>81.099999999999667</v>
      </c>
      <c r="Y816">
        <f t="shared" ca="1" si="205"/>
        <v>554</v>
      </c>
      <c r="Z816">
        <f t="shared" ca="1" si="206"/>
        <v>0</v>
      </c>
      <c r="AA816">
        <f t="shared" ca="1" si="207"/>
        <v>446</v>
      </c>
      <c r="AB816">
        <f t="shared" ca="1" si="195"/>
        <v>1000</v>
      </c>
      <c r="AD816">
        <f t="shared" ca="1" si="196"/>
        <v>0</v>
      </c>
      <c r="AE816">
        <f t="shared" ca="1" si="197"/>
        <v>0</v>
      </c>
      <c r="AF816" s="2">
        <f t="shared" ca="1" si="198"/>
        <v>0</v>
      </c>
      <c r="AG816" s="14">
        <f t="shared" si="199"/>
        <v>4.0000000000000008E-2</v>
      </c>
    </row>
    <row r="817" spans="14:33" x14ac:dyDescent="0.25">
      <c r="N817" s="7">
        <f t="shared" si="200"/>
        <v>81.199999999999662</v>
      </c>
      <c r="O817" s="19">
        <f t="shared" si="201"/>
        <v>601.94637215300361</v>
      </c>
      <c r="P817" s="2">
        <f t="shared" si="202"/>
        <v>0.23488540988585485</v>
      </c>
      <c r="Q817" s="2">
        <f t="shared" si="203"/>
        <v>397.8187424371115</v>
      </c>
      <c r="R817">
        <f t="shared" si="192"/>
        <v>1000.0000000000009</v>
      </c>
      <c r="T817" s="2">
        <f t="shared" si="193"/>
        <v>7.0694210176230794E-3</v>
      </c>
      <c r="U817" s="8">
        <f t="shared" si="194"/>
        <v>9.395416395434196E-3</v>
      </c>
      <c r="X817" s="7">
        <f t="shared" si="204"/>
        <v>81.199999999999662</v>
      </c>
      <c r="Y817">
        <f t="shared" ca="1" si="205"/>
        <v>554</v>
      </c>
      <c r="Z817">
        <f t="shared" ca="1" si="206"/>
        <v>0</v>
      </c>
      <c r="AA817">
        <f t="shared" ca="1" si="207"/>
        <v>446</v>
      </c>
      <c r="AB817">
        <f t="shared" ca="1" si="195"/>
        <v>1000</v>
      </c>
      <c r="AD817">
        <f t="shared" ca="1" si="196"/>
        <v>0</v>
      </c>
      <c r="AE817">
        <f t="shared" ca="1" si="197"/>
        <v>0</v>
      </c>
      <c r="AF817" s="2">
        <f t="shared" ca="1" si="198"/>
        <v>0</v>
      </c>
      <c r="AG817" s="14">
        <f t="shared" si="199"/>
        <v>4.0000000000000008E-2</v>
      </c>
    </row>
    <row r="818" spans="14:33" x14ac:dyDescent="0.25">
      <c r="N818" s="7">
        <f t="shared" si="200"/>
        <v>81.299999999999656</v>
      </c>
      <c r="O818" s="19">
        <f t="shared" si="201"/>
        <v>601.939302731986</v>
      </c>
      <c r="P818" s="2">
        <f t="shared" si="202"/>
        <v>0.23255941450804374</v>
      </c>
      <c r="Q818" s="2">
        <f t="shared" si="203"/>
        <v>397.82813785350692</v>
      </c>
      <c r="R818">
        <f t="shared" si="192"/>
        <v>1000.0000000000009</v>
      </c>
      <c r="T818" s="2">
        <f t="shared" si="193"/>
        <v>6.9993325906365384E-3</v>
      </c>
      <c r="U818" s="8">
        <f t="shared" si="194"/>
        <v>9.3023765803217501E-3</v>
      </c>
      <c r="X818" s="7">
        <f t="shared" si="204"/>
        <v>81.299999999999656</v>
      </c>
      <c r="Y818">
        <f t="shared" ca="1" si="205"/>
        <v>554</v>
      </c>
      <c r="Z818">
        <f t="shared" ca="1" si="206"/>
        <v>0</v>
      </c>
      <c r="AA818">
        <f t="shared" ca="1" si="207"/>
        <v>446</v>
      </c>
      <c r="AB818">
        <f t="shared" ca="1" si="195"/>
        <v>1000</v>
      </c>
      <c r="AD818">
        <f t="shared" ca="1" si="196"/>
        <v>0</v>
      </c>
      <c r="AE818">
        <f t="shared" ca="1" si="197"/>
        <v>0</v>
      </c>
      <c r="AF818" s="2">
        <f t="shared" ca="1" si="198"/>
        <v>0</v>
      </c>
      <c r="AG818" s="14">
        <f t="shared" si="199"/>
        <v>4.0000000000000008E-2</v>
      </c>
    </row>
    <row r="819" spans="14:33" x14ac:dyDescent="0.25">
      <c r="N819" s="7">
        <f t="shared" si="200"/>
        <v>81.39999999999965</v>
      </c>
      <c r="O819" s="19">
        <f t="shared" si="201"/>
        <v>601.93230339939532</v>
      </c>
      <c r="P819" s="2">
        <f t="shared" si="202"/>
        <v>0.23025637051835851</v>
      </c>
      <c r="Q819" s="2">
        <f t="shared" si="203"/>
        <v>397.83744023008722</v>
      </c>
      <c r="R819">
        <f t="shared" si="192"/>
        <v>1000.0000000000009</v>
      </c>
      <c r="T819" s="2">
        <f t="shared" si="193"/>
        <v>6.9299373739250096E-3</v>
      </c>
      <c r="U819" s="8">
        <f t="shared" si="194"/>
        <v>9.2102548207343409E-3</v>
      </c>
      <c r="X819" s="7">
        <f t="shared" si="204"/>
        <v>81.39999999999965</v>
      </c>
      <c r="Y819">
        <f t="shared" ca="1" si="205"/>
        <v>554</v>
      </c>
      <c r="Z819">
        <f t="shared" ca="1" si="206"/>
        <v>0</v>
      </c>
      <c r="AA819">
        <f t="shared" ca="1" si="207"/>
        <v>446</v>
      </c>
      <c r="AB819">
        <f t="shared" ca="1" si="195"/>
        <v>1000</v>
      </c>
      <c r="AD819">
        <f t="shared" ca="1" si="196"/>
        <v>0</v>
      </c>
      <c r="AE819">
        <f t="shared" ca="1" si="197"/>
        <v>0</v>
      </c>
      <c r="AF819" s="2">
        <f t="shared" ca="1" si="198"/>
        <v>0</v>
      </c>
      <c r="AG819" s="14">
        <f t="shared" si="199"/>
        <v>4.0000000000000008E-2</v>
      </c>
    </row>
    <row r="820" spans="14:33" x14ac:dyDescent="0.25">
      <c r="N820" s="7">
        <f t="shared" si="200"/>
        <v>81.499999999999645</v>
      </c>
      <c r="O820" s="19">
        <f t="shared" si="201"/>
        <v>601.92537346202141</v>
      </c>
      <c r="P820" s="2">
        <f t="shared" si="202"/>
        <v>0.22797605307154917</v>
      </c>
      <c r="Q820" s="2">
        <f t="shared" si="203"/>
        <v>397.84665048490797</v>
      </c>
      <c r="R820">
        <f t="shared" si="192"/>
        <v>1000.0000000000009</v>
      </c>
      <c r="T820" s="2">
        <f t="shared" si="193"/>
        <v>6.8612285442744923E-3</v>
      </c>
      <c r="U820" s="8">
        <f t="shared" si="194"/>
        <v>9.1190421228619679E-3</v>
      </c>
      <c r="X820" s="7">
        <f t="shared" si="204"/>
        <v>81.499999999999645</v>
      </c>
      <c r="Y820">
        <f t="shared" ca="1" si="205"/>
        <v>554</v>
      </c>
      <c r="Z820">
        <f t="shared" ca="1" si="206"/>
        <v>0</v>
      </c>
      <c r="AA820">
        <f t="shared" ca="1" si="207"/>
        <v>446</v>
      </c>
      <c r="AB820">
        <f t="shared" ca="1" si="195"/>
        <v>1000</v>
      </c>
      <c r="AD820">
        <f t="shared" ca="1" si="196"/>
        <v>0</v>
      </c>
      <c r="AE820">
        <f t="shared" ca="1" si="197"/>
        <v>0</v>
      </c>
      <c r="AF820" s="2">
        <f t="shared" ca="1" si="198"/>
        <v>0</v>
      </c>
      <c r="AG820" s="14">
        <f t="shared" si="199"/>
        <v>4.0000000000000008E-2</v>
      </c>
    </row>
    <row r="821" spans="14:33" x14ac:dyDescent="0.25">
      <c r="N821" s="7">
        <f t="shared" si="200"/>
        <v>81.599999999999639</v>
      </c>
      <c r="O821" s="19">
        <f t="shared" si="201"/>
        <v>601.91851223347714</v>
      </c>
      <c r="P821" s="2">
        <f t="shared" si="202"/>
        <v>0.22571823949296169</v>
      </c>
      <c r="Q821" s="2">
        <f t="shared" si="203"/>
        <v>397.85576952703082</v>
      </c>
      <c r="R821">
        <f t="shared" si="192"/>
        <v>1000.0000000000009</v>
      </c>
      <c r="T821" s="2">
        <f t="shared" si="193"/>
        <v>6.7931993449781587E-3</v>
      </c>
      <c r="U821" s="8">
        <f t="shared" si="194"/>
        <v>9.0287295797184686E-3</v>
      </c>
      <c r="X821" s="7">
        <f t="shared" si="204"/>
        <v>81.599999999999639</v>
      </c>
      <c r="Y821">
        <f t="shared" ca="1" si="205"/>
        <v>554</v>
      </c>
      <c r="Z821">
        <f t="shared" ca="1" si="206"/>
        <v>0</v>
      </c>
      <c r="AA821">
        <f t="shared" ca="1" si="207"/>
        <v>446</v>
      </c>
      <c r="AB821">
        <f t="shared" ca="1" si="195"/>
        <v>1000</v>
      </c>
      <c r="AD821">
        <f t="shared" ca="1" si="196"/>
        <v>0</v>
      </c>
      <c r="AE821">
        <f t="shared" ca="1" si="197"/>
        <v>0</v>
      </c>
      <c r="AF821" s="2">
        <f t="shared" ca="1" si="198"/>
        <v>0</v>
      </c>
      <c r="AG821" s="14">
        <f t="shared" si="199"/>
        <v>4.0000000000000008E-2</v>
      </c>
    </row>
    <row r="822" spans="14:33" x14ac:dyDescent="0.25">
      <c r="N822" s="7">
        <f t="shared" si="200"/>
        <v>81.699999999999633</v>
      </c>
      <c r="O822" s="19">
        <f t="shared" si="201"/>
        <v>601.91171903413215</v>
      </c>
      <c r="P822" s="2">
        <f t="shared" si="202"/>
        <v>0.22348270925822136</v>
      </c>
      <c r="Q822" s="2">
        <f t="shared" si="203"/>
        <v>397.86479825661053</v>
      </c>
      <c r="R822">
        <f t="shared" si="192"/>
        <v>1000.0000000000009</v>
      </c>
      <c r="T822" s="2">
        <f t="shared" si="193"/>
        <v>6.7258430852010602E-3</v>
      </c>
      <c r="U822" s="8">
        <f t="shared" si="194"/>
        <v>8.9393083703288561E-3</v>
      </c>
      <c r="X822" s="7">
        <f t="shared" si="204"/>
        <v>81.699999999999633</v>
      </c>
      <c r="Y822">
        <f t="shared" ca="1" si="205"/>
        <v>554</v>
      </c>
      <c r="Z822">
        <f t="shared" ca="1" si="206"/>
        <v>0</v>
      </c>
      <c r="AA822">
        <f t="shared" ca="1" si="207"/>
        <v>446</v>
      </c>
      <c r="AB822">
        <f t="shared" ca="1" si="195"/>
        <v>1000</v>
      </c>
      <c r="AD822">
        <f t="shared" ca="1" si="196"/>
        <v>0</v>
      </c>
      <c r="AE822">
        <f t="shared" ca="1" si="197"/>
        <v>0</v>
      </c>
      <c r="AF822" s="2">
        <f t="shared" ca="1" si="198"/>
        <v>0</v>
      </c>
      <c r="AG822" s="14">
        <f t="shared" si="199"/>
        <v>4.0000000000000008E-2</v>
      </c>
    </row>
    <row r="823" spans="14:33" x14ac:dyDescent="0.25">
      <c r="N823" s="7">
        <f t="shared" si="200"/>
        <v>81.799999999999628</v>
      </c>
      <c r="O823" s="19">
        <f t="shared" si="201"/>
        <v>601.90499319104697</v>
      </c>
      <c r="P823" s="2">
        <f t="shared" si="202"/>
        <v>0.22126924397309355</v>
      </c>
      <c r="Q823" s="2">
        <f t="shared" si="203"/>
        <v>397.87373756498084</v>
      </c>
      <c r="R823">
        <f t="shared" si="192"/>
        <v>1000.0000000000009</v>
      </c>
      <c r="T823" s="2">
        <f t="shared" si="193"/>
        <v>6.6591531393506501E-3</v>
      </c>
      <c r="U823" s="8">
        <f t="shared" si="194"/>
        <v>8.8507697589237429E-3</v>
      </c>
      <c r="X823" s="7">
        <f t="shared" si="204"/>
        <v>81.799999999999628</v>
      </c>
      <c r="Y823">
        <f t="shared" ca="1" si="205"/>
        <v>554</v>
      </c>
      <c r="Z823">
        <f t="shared" ca="1" si="206"/>
        <v>0</v>
      </c>
      <c r="AA823">
        <f t="shared" ca="1" si="207"/>
        <v>446</v>
      </c>
      <c r="AB823">
        <f t="shared" ca="1" si="195"/>
        <v>1000</v>
      </c>
      <c r="AD823">
        <f t="shared" ca="1" si="196"/>
        <v>0</v>
      </c>
      <c r="AE823">
        <f t="shared" ca="1" si="197"/>
        <v>0</v>
      </c>
      <c r="AF823" s="2">
        <f t="shared" ca="1" si="198"/>
        <v>0</v>
      </c>
      <c r="AG823" s="14">
        <f t="shared" si="199"/>
        <v>4.0000000000000008E-2</v>
      </c>
    </row>
    <row r="824" spans="14:33" x14ac:dyDescent="0.25">
      <c r="N824" s="7">
        <f t="shared" si="200"/>
        <v>81.899999999999622</v>
      </c>
      <c r="O824" s="19">
        <f t="shared" si="201"/>
        <v>601.8983340379076</v>
      </c>
      <c r="P824" s="2">
        <f t="shared" si="202"/>
        <v>0.21907762735352046</v>
      </c>
      <c r="Q824" s="2">
        <f t="shared" si="203"/>
        <v>397.88258833473975</v>
      </c>
      <c r="R824">
        <f t="shared" si="192"/>
        <v>1000.0000000000009</v>
      </c>
      <c r="T824" s="2">
        <f t="shared" si="193"/>
        <v>6.5931229464530746E-3</v>
      </c>
      <c r="U824" s="8">
        <f t="shared" si="194"/>
        <v>8.7631050941408186E-3</v>
      </c>
      <c r="X824" s="7">
        <f t="shared" si="204"/>
        <v>81.899999999999622</v>
      </c>
      <c r="Y824">
        <f t="shared" ca="1" si="205"/>
        <v>554</v>
      </c>
      <c r="Z824">
        <f t="shared" ca="1" si="206"/>
        <v>0</v>
      </c>
      <c r="AA824">
        <f t="shared" ca="1" si="207"/>
        <v>446</v>
      </c>
      <c r="AB824">
        <f t="shared" ca="1" si="195"/>
        <v>1000</v>
      </c>
      <c r="AD824">
        <f t="shared" ca="1" si="196"/>
        <v>0</v>
      </c>
      <c r="AE824">
        <f t="shared" ca="1" si="197"/>
        <v>0</v>
      </c>
      <c r="AF824" s="2">
        <f t="shared" ca="1" si="198"/>
        <v>0</v>
      </c>
      <c r="AG824" s="14">
        <f t="shared" si="199"/>
        <v>4.0000000000000008E-2</v>
      </c>
    </row>
    <row r="825" spans="14:33" x14ac:dyDescent="0.25">
      <c r="N825" s="7">
        <f t="shared" si="200"/>
        <v>81.999999999999616</v>
      </c>
      <c r="O825" s="19">
        <f t="shared" si="201"/>
        <v>601.89174091496113</v>
      </c>
      <c r="P825" s="2">
        <f t="shared" si="202"/>
        <v>0.21690764520583269</v>
      </c>
      <c r="Q825" s="2">
        <f t="shared" si="203"/>
        <v>397.8913514398339</v>
      </c>
      <c r="R825">
        <f t="shared" si="192"/>
        <v>1000.0000000000009</v>
      </c>
      <c r="T825" s="2">
        <f t="shared" si="193"/>
        <v>6.5277460095351687E-3</v>
      </c>
      <c r="U825" s="8">
        <f t="shared" si="194"/>
        <v>8.6763058082333089E-3</v>
      </c>
      <c r="X825" s="7">
        <f t="shared" si="204"/>
        <v>81.999999999999616</v>
      </c>
      <c r="Y825">
        <f t="shared" ca="1" si="205"/>
        <v>554</v>
      </c>
      <c r="Z825">
        <f t="shared" ca="1" si="206"/>
        <v>0</v>
      </c>
      <c r="AA825">
        <f t="shared" ca="1" si="207"/>
        <v>446</v>
      </c>
      <c r="AB825">
        <f t="shared" ca="1" si="195"/>
        <v>1000</v>
      </c>
      <c r="AD825">
        <f t="shared" ca="1" si="196"/>
        <v>0</v>
      </c>
      <c r="AE825">
        <f t="shared" ca="1" si="197"/>
        <v>0</v>
      </c>
      <c r="AF825" s="2">
        <f t="shared" ca="1" si="198"/>
        <v>0</v>
      </c>
      <c r="AG825" s="14">
        <f t="shared" si="199"/>
        <v>4.0000000000000008E-2</v>
      </c>
    </row>
    <row r="826" spans="14:33" x14ac:dyDescent="0.25">
      <c r="N826" s="7">
        <f t="shared" si="200"/>
        <v>82.099999999999611</v>
      </c>
      <c r="O826" s="19">
        <f t="shared" si="201"/>
        <v>601.88521316895162</v>
      </c>
      <c r="P826" s="2">
        <f t="shared" si="202"/>
        <v>0.21475908540713456</v>
      </c>
      <c r="Q826" s="2">
        <f t="shared" si="203"/>
        <v>397.90002774564215</v>
      </c>
      <c r="R826">
        <f t="shared" si="192"/>
        <v>1000.0000000000009</v>
      </c>
      <c r="T826" s="2">
        <f t="shared" si="193"/>
        <v>6.4630158950121147E-3</v>
      </c>
      <c r="U826" s="8">
        <f t="shared" si="194"/>
        <v>8.5903634162853831E-3</v>
      </c>
      <c r="X826" s="7">
        <f t="shared" si="204"/>
        <v>82.099999999999611</v>
      </c>
      <c r="Y826">
        <f t="shared" ca="1" si="205"/>
        <v>554</v>
      </c>
      <c r="Z826">
        <f t="shared" ca="1" si="206"/>
        <v>0</v>
      </c>
      <c r="AA826">
        <f t="shared" ca="1" si="207"/>
        <v>446</v>
      </c>
      <c r="AB826">
        <f t="shared" ca="1" si="195"/>
        <v>1000</v>
      </c>
      <c r="AD826">
        <f t="shared" ca="1" si="196"/>
        <v>0</v>
      </c>
      <c r="AE826">
        <f t="shared" ca="1" si="197"/>
        <v>0</v>
      </c>
      <c r="AF826" s="2">
        <f t="shared" ca="1" si="198"/>
        <v>0</v>
      </c>
      <c r="AG826" s="14">
        <f t="shared" si="199"/>
        <v>4.0000000000000008E-2</v>
      </c>
    </row>
    <row r="827" spans="14:33" x14ac:dyDescent="0.25">
      <c r="N827" s="7">
        <f t="shared" si="200"/>
        <v>82.199999999999605</v>
      </c>
      <c r="O827" s="19">
        <f t="shared" si="201"/>
        <v>601.87875015305656</v>
      </c>
      <c r="P827" s="2">
        <f t="shared" si="202"/>
        <v>0.21263173788586129</v>
      </c>
      <c r="Q827" s="2">
        <f t="shared" si="203"/>
        <v>397.90861810905841</v>
      </c>
      <c r="R827">
        <f t="shared" si="192"/>
        <v>1000.0000000000009</v>
      </c>
      <c r="T827" s="2">
        <f t="shared" si="193"/>
        <v>6.3989262320807263E-3</v>
      </c>
      <c r="U827" s="8">
        <f t="shared" si="194"/>
        <v>8.5052695154344531E-3</v>
      </c>
      <c r="X827" s="7">
        <f t="shared" si="204"/>
        <v>82.199999999999605</v>
      </c>
      <c r="Y827">
        <f t="shared" ca="1" si="205"/>
        <v>554</v>
      </c>
      <c r="Z827">
        <f t="shared" ca="1" si="206"/>
        <v>0</v>
      </c>
      <c r="AA827">
        <f t="shared" ca="1" si="207"/>
        <v>446</v>
      </c>
      <c r="AB827">
        <f t="shared" ca="1" si="195"/>
        <v>1000</v>
      </c>
      <c r="AD827">
        <f t="shared" ca="1" si="196"/>
        <v>0</v>
      </c>
      <c r="AE827">
        <f t="shared" ca="1" si="197"/>
        <v>0</v>
      </c>
      <c r="AF827" s="2">
        <f t="shared" ca="1" si="198"/>
        <v>0</v>
      </c>
      <c r="AG827" s="14">
        <f t="shared" si="199"/>
        <v>4.0000000000000008E-2</v>
      </c>
    </row>
    <row r="828" spans="14:33" x14ac:dyDescent="0.25">
      <c r="N828" s="7">
        <f t="shared" si="200"/>
        <v>82.299999999999599</v>
      </c>
      <c r="O828" s="19">
        <f t="shared" si="201"/>
        <v>601.87235122682443</v>
      </c>
      <c r="P828" s="2">
        <f t="shared" si="202"/>
        <v>0.21052539460250755</v>
      </c>
      <c r="Q828" s="2">
        <f t="shared" si="203"/>
        <v>397.91712337857382</v>
      </c>
      <c r="R828">
        <f t="shared" si="192"/>
        <v>1000.0000000000008</v>
      </c>
      <c r="T828" s="2">
        <f t="shared" si="193"/>
        <v>6.3354707121183115E-3</v>
      </c>
      <c r="U828" s="8">
        <f t="shared" si="194"/>
        <v>8.4210157841003025E-3</v>
      </c>
      <c r="X828" s="7">
        <f t="shared" si="204"/>
        <v>82.299999999999599</v>
      </c>
      <c r="Y828">
        <f t="shared" ca="1" si="205"/>
        <v>554</v>
      </c>
      <c r="Z828">
        <f t="shared" ca="1" si="206"/>
        <v>0</v>
      </c>
      <c r="AA828">
        <f t="shared" ca="1" si="207"/>
        <v>446</v>
      </c>
      <c r="AB828">
        <f t="shared" ca="1" si="195"/>
        <v>1000</v>
      </c>
      <c r="AD828">
        <f t="shared" ca="1" si="196"/>
        <v>0</v>
      </c>
      <c r="AE828">
        <f t="shared" ca="1" si="197"/>
        <v>0</v>
      </c>
      <c r="AF828" s="2">
        <f t="shared" ca="1" si="198"/>
        <v>0</v>
      </c>
      <c r="AG828" s="14">
        <f t="shared" si="199"/>
        <v>4.0000000000000008E-2</v>
      </c>
    </row>
    <row r="829" spans="14:33" x14ac:dyDescent="0.25">
      <c r="N829" s="7">
        <f t="shared" si="200"/>
        <v>82.399999999999594</v>
      </c>
      <c r="O829" s="19">
        <f t="shared" si="201"/>
        <v>601.86601575611235</v>
      </c>
      <c r="P829" s="2">
        <f t="shared" si="202"/>
        <v>0.20843984953052558</v>
      </c>
      <c r="Q829" s="2">
        <f t="shared" si="203"/>
        <v>397.92554439435793</v>
      </c>
      <c r="R829">
        <f t="shared" si="192"/>
        <v>1000.0000000000009</v>
      </c>
      <c r="T829" s="2">
        <f t="shared" si="193"/>
        <v>6.2726430880870503E-3</v>
      </c>
      <c r="U829" s="8">
        <f t="shared" si="194"/>
        <v>8.3375939812210236E-3</v>
      </c>
      <c r="X829" s="7">
        <f t="shared" si="204"/>
        <v>82.399999999999594</v>
      </c>
      <c r="Y829">
        <f t="shared" ca="1" si="205"/>
        <v>554</v>
      </c>
      <c r="Z829">
        <f t="shared" ca="1" si="206"/>
        <v>0</v>
      </c>
      <c r="AA829">
        <f t="shared" ca="1" si="207"/>
        <v>446</v>
      </c>
      <c r="AB829">
        <f t="shared" ca="1" si="195"/>
        <v>1000</v>
      </c>
      <c r="AD829">
        <f t="shared" ca="1" si="196"/>
        <v>0</v>
      </c>
      <c r="AE829">
        <f t="shared" ca="1" si="197"/>
        <v>0</v>
      </c>
      <c r="AF829" s="2">
        <f t="shared" ca="1" si="198"/>
        <v>0</v>
      </c>
      <c r="AG829" s="14">
        <f t="shared" si="199"/>
        <v>4.0000000000000008E-2</v>
      </c>
    </row>
    <row r="830" spans="14:33" x14ac:dyDescent="0.25">
      <c r="N830" s="7">
        <f t="shared" si="200"/>
        <v>82.499999999999588</v>
      </c>
      <c r="O830" s="19">
        <f t="shared" si="201"/>
        <v>601.85974311302425</v>
      </c>
      <c r="P830" s="2">
        <f t="shared" si="202"/>
        <v>0.20637489863739161</v>
      </c>
      <c r="Q830" s="2">
        <f t="shared" si="203"/>
        <v>397.93388198833912</v>
      </c>
      <c r="R830">
        <f t="shared" si="192"/>
        <v>1000.0000000000007</v>
      </c>
      <c r="T830" s="2">
        <f t="shared" si="193"/>
        <v>6.2104371739438472E-3</v>
      </c>
      <c r="U830" s="8">
        <f t="shared" si="194"/>
        <v>8.2549959454956655E-3</v>
      </c>
      <c r="X830" s="7">
        <f t="shared" si="204"/>
        <v>82.499999999999588</v>
      </c>
      <c r="Y830">
        <f t="shared" ca="1" si="205"/>
        <v>554</v>
      </c>
      <c r="Z830">
        <f t="shared" ca="1" si="206"/>
        <v>0</v>
      </c>
      <c r="AA830">
        <f t="shared" ca="1" si="207"/>
        <v>446</v>
      </c>
      <c r="AB830">
        <f t="shared" ca="1" si="195"/>
        <v>1000</v>
      </c>
      <c r="AD830">
        <f t="shared" ca="1" si="196"/>
        <v>0</v>
      </c>
      <c r="AE830">
        <f t="shared" ca="1" si="197"/>
        <v>0</v>
      </c>
      <c r="AF830" s="2">
        <f t="shared" ca="1" si="198"/>
        <v>0</v>
      </c>
      <c r="AG830" s="14">
        <f t="shared" si="199"/>
        <v>4.0000000000000008E-2</v>
      </c>
    </row>
    <row r="831" spans="14:33" x14ac:dyDescent="0.25">
      <c r="N831" s="7">
        <f t="shared" si="200"/>
        <v>82.599999999999582</v>
      </c>
      <c r="O831" s="19">
        <f t="shared" si="201"/>
        <v>601.85353267585026</v>
      </c>
      <c r="P831" s="2">
        <f t="shared" si="202"/>
        <v>0.20433033986583979</v>
      </c>
      <c r="Q831" s="2">
        <f t="shared" si="203"/>
        <v>397.94213698428462</v>
      </c>
      <c r="R831">
        <f t="shared" si="192"/>
        <v>1000.0000000000007</v>
      </c>
      <c r="T831" s="2">
        <f t="shared" si="193"/>
        <v>6.14884684405564E-3</v>
      </c>
      <c r="U831" s="8">
        <f t="shared" si="194"/>
        <v>8.1732135946335927E-3</v>
      </c>
      <c r="X831" s="7">
        <f t="shared" si="204"/>
        <v>82.599999999999582</v>
      </c>
      <c r="Y831">
        <f t="shared" ca="1" si="205"/>
        <v>554</v>
      </c>
      <c r="Z831">
        <f t="shared" ca="1" si="206"/>
        <v>0</v>
      </c>
      <c r="AA831">
        <f t="shared" ca="1" si="207"/>
        <v>446</v>
      </c>
      <c r="AB831">
        <f t="shared" ca="1" si="195"/>
        <v>1000</v>
      </c>
      <c r="AD831">
        <f t="shared" ca="1" si="196"/>
        <v>0</v>
      </c>
      <c r="AE831">
        <f t="shared" ca="1" si="197"/>
        <v>0</v>
      </c>
      <c r="AF831" s="2">
        <f t="shared" ca="1" si="198"/>
        <v>0</v>
      </c>
      <c r="AG831" s="14">
        <f t="shared" si="199"/>
        <v>4.0000000000000008E-2</v>
      </c>
    </row>
    <row r="832" spans="14:33" x14ac:dyDescent="0.25">
      <c r="N832" s="7">
        <f t="shared" si="200"/>
        <v>82.699999999999577</v>
      </c>
      <c r="O832" s="19">
        <f t="shared" si="201"/>
        <v>601.84738382900616</v>
      </c>
      <c r="P832" s="2">
        <f t="shared" si="202"/>
        <v>0.20230597311526183</v>
      </c>
      <c r="Q832" s="2">
        <f t="shared" si="203"/>
        <v>397.95031019787928</v>
      </c>
      <c r="R832">
        <f t="shared" si="192"/>
        <v>1000.0000000000007</v>
      </c>
      <c r="T832" s="2">
        <f t="shared" si="193"/>
        <v>6.0878660326200802E-3</v>
      </c>
      <c r="U832" s="8">
        <f t="shared" si="194"/>
        <v>8.0922389246104731E-3</v>
      </c>
      <c r="X832" s="7">
        <f t="shared" si="204"/>
        <v>82.699999999999577</v>
      </c>
      <c r="Y832">
        <f t="shared" ca="1" si="205"/>
        <v>554</v>
      </c>
      <c r="Z832">
        <f t="shared" ca="1" si="206"/>
        <v>0</v>
      </c>
      <c r="AA832">
        <f t="shared" ca="1" si="207"/>
        <v>446</v>
      </c>
      <c r="AB832">
        <f t="shared" ca="1" si="195"/>
        <v>1000</v>
      </c>
      <c r="AD832">
        <f t="shared" ca="1" si="196"/>
        <v>0</v>
      </c>
      <c r="AE832">
        <f t="shared" ca="1" si="197"/>
        <v>0</v>
      </c>
      <c r="AF832" s="2">
        <f t="shared" ca="1" si="198"/>
        <v>0</v>
      </c>
      <c r="AG832" s="14">
        <f t="shared" si="199"/>
        <v>4.0000000000000008E-2</v>
      </c>
    </row>
    <row r="833" spans="14:33" x14ac:dyDescent="0.25">
      <c r="N833" s="7">
        <f t="shared" si="200"/>
        <v>82.799999999999571</v>
      </c>
      <c r="O833" s="19">
        <f t="shared" si="201"/>
        <v>601.8412959629735</v>
      </c>
      <c r="P833" s="2">
        <f t="shared" si="202"/>
        <v>0.20030160022327143</v>
      </c>
      <c r="Q833" s="2">
        <f t="shared" si="203"/>
        <v>397.95840243680391</v>
      </c>
      <c r="R833">
        <f t="shared" si="192"/>
        <v>1000.0000000000007</v>
      </c>
      <c r="T833" s="2">
        <f t="shared" si="193"/>
        <v>6.0274887330915546E-3</v>
      </c>
      <c r="U833" s="8">
        <f t="shared" si="194"/>
        <v>8.0120640089308588E-3</v>
      </c>
      <c r="X833" s="7">
        <f t="shared" si="204"/>
        <v>82.799999999999571</v>
      </c>
      <c r="Y833">
        <f t="shared" ca="1" si="205"/>
        <v>554</v>
      </c>
      <c r="Z833">
        <f t="shared" ca="1" si="206"/>
        <v>0</v>
      </c>
      <c r="AA833">
        <f t="shared" ca="1" si="207"/>
        <v>446</v>
      </c>
      <c r="AB833">
        <f t="shared" ca="1" si="195"/>
        <v>1000</v>
      </c>
      <c r="AD833">
        <f t="shared" ca="1" si="196"/>
        <v>0</v>
      </c>
      <c r="AE833">
        <f t="shared" ca="1" si="197"/>
        <v>0</v>
      </c>
      <c r="AF833" s="2">
        <f t="shared" ca="1" si="198"/>
        <v>0</v>
      </c>
      <c r="AG833" s="14">
        <f t="shared" si="199"/>
        <v>4.0000000000000008E-2</v>
      </c>
    </row>
    <row r="834" spans="14:33" x14ac:dyDescent="0.25">
      <c r="N834" s="7">
        <f t="shared" si="200"/>
        <v>82.899999999999565</v>
      </c>
      <c r="O834" s="19">
        <f t="shared" si="201"/>
        <v>601.83526847424037</v>
      </c>
      <c r="P834" s="2">
        <f t="shared" si="202"/>
        <v>0.19831702494743211</v>
      </c>
      <c r="Q834" s="2">
        <f t="shared" si="203"/>
        <v>397.96641450081285</v>
      </c>
      <c r="R834">
        <f t="shared" si="192"/>
        <v>1000.0000000000007</v>
      </c>
      <c r="T834" s="2">
        <f t="shared" si="193"/>
        <v>5.9677089976125225E-3</v>
      </c>
      <c r="U834" s="8">
        <f t="shared" si="194"/>
        <v>7.9326809978972849E-3</v>
      </c>
      <c r="X834" s="7">
        <f t="shared" si="204"/>
        <v>82.899999999999565</v>
      </c>
      <c r="Y834">
        <f t="shared" ca="1" si="205"/>
        <v>554</v>
      </c>
      <c r="Z834">
        <f t="shared" ca="1" si="206"/>
        <v>0</v>
      </c>
      <c r="AA834">
        <f t="shared" ca="1" si="207"/>
        <v>446</v>
      </c>
      <c r="AB834">
        <f t="shared" ca="1" si="195"/>
        <v>1000</v>
      </c>
      <c r="AD834">
        <f t="shared" ca="1" si="196"/>
        <v>0</v>
      </c>
      <c r="AE834">
        <f t="shared" ca="1" si="197"/>
        <v>0</v>
      </c>
      <c r="AF834" s="2">
        <f t="shared" ca="1" si="198"/>
        <v>0</v>
      </c>
      <c r="AG834" s="14">
        <f t="shared" si="199"/>
        <v>4.0000000000000008E-2</v>
      </c>
    </row>
    <row r="835" spans="14:33" x14ac:dyDescent="0.25">
      <c r="N835" s="7">
        <f t="shared" si="200"/>
        <v>82.999999999999559</v>
      </c>
      <c r="O835" s="19">
        <f t="shared" si="201"/>
        <v>601.82930076524281</v>
      </c>
      <c r="P835" s="2">
        <f t="shared" si="202"/>
        <v>0.19635205294714736</v>
      </c>
      <c r="Q835" s="2">
        <f t="shared" si="203"/>
        <v>397.97434718181074</v>
      </c>
      <c r="R835">
        <f t="shared" si="192"/>
        <v>1000.0000000000007</v>
      </c>
      <c r="T835" s="2">
        <f t="shared" si="193"/>
        <v>5.9085209364500811E-3</v>
      </c>
      <c r="U835" s="8">
        <f t="shared" si="194"/>
        <v>7.8540821178858956E-3</v>
      </c>
      <c r="X835" s="7">
        <f t="shared" si="204"/>
        <v>82.999999999999559</v>
      </c>
      <c r="Y835">
        <f t="shared" ca="1" si="205"/>
        <v>554</v>
      </c>
      <c r="Z835">
        <f t="shared" ca="1" si="206"/>
        <v>0</v>
      </c>
      <c r="AA835">
        <f t="shared" ca="1" si="207"/>
        <v>446</v>
      </c>
      <c r="AB835">
        <f t="shared" ca="1" si="195"/>
        <v>1000</v>
      </c>
      <c r="AD835">
        <f t="shared" ca="1" si="196"/>
        <v>0</v>
      </c>
      <c r="AE835">
        <f t="shared" ca="1" si="197"/>
        <v>0</v>
      </c>
      <c r="AF835" s="2">
        <f t="shared" ca="1" si="198"/>
        <v>0</v>
      </c>
      <c r="AG835" s="14">
        <f t="shared" si="199"/>
        <v>4.0000000000000008E-2</v>
      </c>
    </row>
    <row r="836" spans="14:33" x14ac:dyDescent="0.25">
      <c r="N836" s="7">
        <f t="shared" si="200"/>
        <v>83.099999999999554</v>
      </c>
      <c r="O836" s="19">
        <f t="shared" si="201"/>
        <v>601.82339224430632</v>
      </c>
      <c r="P836" s="2">
        <f t="shared" si="202"/>
        <v>0.19440649176571154</v>
      </c>
      <c r="Q836" s="2">
        <f t="shared" si="203"/>
        <v>397.98220126392863</v>
      </c>
      <c r="R836">
        <f t="shared" si="192"/>
        <v>1000.0000000000007</v>
      </c>
      <c r="T836" s="2">
        <f t="shared" si="193"/>
        <v>5.8499187174377663E-3</v>
      </c>
      <c r="U836" s="8">
        <f t="shared" si="194"/>
        <v>7.7762596706284623E-3</v>
      </c>
      <c r="X836" s="7">
        <f t="shared" si="204"/>
        <v>83.099999999999554</v>
      </c>
      <c r="Y836">
        <f t="shared" ca="1" si="205"/>
        <v>554</v>
      </c>
      <c r="Z836">
        <f t="shared" ca="1" si="206"/>
        <v>0</v>
      </c>
      <c r="AA836">
        <f t="shared" ca="1" si="207"/>
        <v>446</v>
      </c>
      <c r="AB836">
        <f t="shared" ca="1" si="195"/>
        <v>1000</v>
      </c>
      <c r="AD836">
        <f t="shared" ca="1" si="196"/>
        <v>0</v>
      </c>
      <c r="AE836">
        <f t="shared" ca="1" si="197"/>
        <v>0</v>
      </c>
      <c r="AF836" s="2">
        <f t="shared" ca="1" si="198"/>
        <v>0</v>
      </c>
      <c r="AG836" s="14">
        <f t="shared" si="199"/>
        <v>4.0000000000000008E-2</v>
      </c>
    </row>
    <row r="837" spans="14:33" x14ac:dyDescent="0.25">
      <c r="N837" s="7">
        <f t="shared" si="200"/>
        <v>83.199999999999548</v>
      </c>
      <c r="O837" s="19">
        <f t="shared" si="201"/>
        <v>601.81754232558887</v>
      </c>
      <c r="P837" s="2">
        <f t="shared" si="202"/>
        <v>0.19248015081252084</v>
      </c>
      <c r="Q837" s="2">
        <f t="shared" si="203"/>
        <v>397.98997752359924</v>
      </c>
      <c r="R837">
        <f t="shared" ref="R837:R900" si="208">SUM(O837:Q837)</f>
        <v>1000.0000000000007</v>
      </c>
      <c r="T837" s="2">
        <f t="shared" ref="T837:T900" si="209">O837*P837*beta/N*(dt)</f>
        <v>5.7918965654225E-3</v>
      </c>
      <c r="U837" s="8">
        <f t="shared" ref="U837:U900" si="210">P837*gamma*dt</f>
        <v>7.6992060325008346E-3</v>
      </c>
      <c r="X837" s="7">
        <f t="shared" si="204"/>
        <v>83.199999999999548</v>
      </c>
      <c r="Y837">
        <f t="shared" ca="1" si="205"/>
        <v>554</v>
      </c>
      <c r="Z837">
        <f t="shared" ca="1" si="206"/>
        <v>0</v>
      </c>
      <c r="AA837">
        <f t="shared" ca="1" si="207"/>
        <v>446</v>
      </c>
      <c r="AB837">
        <f t="shared" ref="AB837:AB900" ca="1" si="211">SUM(Y837:AA837)</f>
        <v>1000</v>
      </c>
      <c r="AD837">
        <f t="shared" ref="AD837:AD900" ca="1" si="212">IF(AF837=0,0,CRITBINOM(Y837,AF837,RAND()))</f>
        <v>0</v>
      </c>
      <c r="AE837">
        <f t="shared" ref="AE837:AE900" ca="1" si="213">IF(AG837=0,0,CRITBINOM(Z837,AG837,RAND()))</f>
        <v>0</v>
      </c>
      <c r="AF837" s="2">
        <f t="shared" ref="AF837:AF900" ca="1" si="214">$Z837*beta/N*dt</f>
        <v>0</v>
      </c>
      <c r="AG837" s="14">
        <f t="shared" ref="AG837:AG900" si="215">gamma*dt</f>
        <v>4.0000000000000008E-2</v>
      </c>
    </row>
    <row r="838" spans="14:33" x14ac:dyDescent="0.25">
      <c r="N838" s="7">
        <f t="shared" ref="N838:N901" si="216">N837+dt</f>
        <v>83.299999999999542</v>
      </c>
      <c r="O838" s="19">
        <f t="shared" ref="O838:O901" si="217">O837-T837</f>
        <v>601.8117504290235</v>
      </c>
      <c r="P838" s="2">
        <f t="shared" ref="P838:P901" si="218">P837+T837-U837</f>
        <v>0.19057284134544253</v>
      </c>
      <c r="Q838" s="2">
        <f t="shared" ref="Q838:Q901" si="219">Q837+U837</f>
        <v>397.99767672963173</v>
      </c>
      <c r="R838">
        <f t="shared" si="208"/>
        <v>1000.0000000000007</v>
      </c>
      <c r="T838" s="2">
        <f t="shared" si="209"/>
        <v>5.7344487617166685E-3</v>
      </c>
      <c r="U838" s="8">
        <f t="shared" si="210"/>
        <v>7.6229136538177025E-3</v>
      </c>
      <c r="X838" s="7">
        <f t="shared" ref="X838:X901" si="220">X837+dt</f>
        <v>83.299999999999542</v>
      </c>
      <c r="Y838">
        <f t="shared" ref="Y838:Y901" ca="1" si="221">Y837-AD837</f>
        <v>554</v>
      </c>
      <c r="Z838">
        <f t="shared" ref="Z838:Z901" ca="1" si="222">Z837+AD837-AE837</f>
        <v>0</v>
      </c>
      <c r="AA838">
        <f t="shared" ref="AA838:AA901" ca="1" si="223">AA837+AE837</f>
        <v>446</v>
      </c>
      <c r="AB838">
        <f t="shared" ca="1" si="211"/>
        <v>1000</v>
      </c>
      <c r="AD838">
        <f t="shared" ca="1" si="212"/>
        <v>0</v>
      </c>
      <c r="AE838">
        <f t="shared" ca="1" si="213"/>
        <v>0</v>
      </c>
      <c r="AF838" s="2">
        <f t="shared" ca="1" si="214"/>
        <v>0</v>
      </c>
      <c r="AG838" s="14">
        <f t="shared" si="215"/>
        <v>4.0000000000000008E-2</v>
      </c>
    </row>
    <row r="839" spans="14:33" x14ac:dyDescent="0.25">
      <c r="N839" s="7">
        <f t="shared" si="216"/>
        <v>83.399999999999537</v>
      </c>
      <c r="O839" s="19">
        <f t="shared" si="217"/>
        <v>601.8060159802618</v>
      </c>
      <c r="P839" s="2">
        <f t="shared" si="218"/>
        <v>0.18868437645334149</v>
      </c>
      <c r="Q839" s="2">
        <f t="shared" si="219"/>
        <v>398.00529964328553</v>
      </c>
      <c r="R839">
        <f t="shared" si="208"/>
        <v>1000.0000000000007</v>
      </c>
      <c r="T839" s="2">
        <f t="shared" si="209"/>
        <v>5.6775696435552685E-3</v>
      </c>
      <c r="U839" s="8">
        <f t="shared" si="210"/>
        <v>7.5473750581336596E-3</v>
      </c>
      <c r="X839" s="7">
        <f t="shared" si="220"/>
        <v>83.399999999999537</v>
      </c>
      <c r="Y839">
        <f t="shared" ca="1" si="221"/>
        <v>554</v>
      </c>
      <c r="Z839">
        <f t="shared" ca="1" si="222"/>
        <v>0</v>
      </c>
      <c r="AA839">
        <f t="shared" ca="1" si="223"/>
        <v>446</v>
      </c>
      <c r="AB839">
        <f t="shared" ca="1" si="211"/>
        <v>1000</v>
      </c>
      <c r="AD839">
        <f t="shared" ca="1" si="212"/>
        <v>0</v>
      </c>
      <c r="AE839">
        <f t="shared" ca="1" si="213"/>
        <v>0</v>
      </c>
      <c r="AF839" s="2">
        <f t="shared" ca="1" si="214"/>
        <v>0</v>
      </c>
      <c r="AG839" s="14">
        <f t="shared" si="215"/>
        <v>4.0000000000000008E-2</v>
      </c>
    </row>
    <row r="840" spans="14:33" x14ac:dyDescent="0.25">
      <c r="N840" s="7">
        <f t="shared" si="216"/>
        <v>83.499999999999531</v>
      </c>
      <c r="O840" s="19">
        <f t="shared" si="217"/>
        <v>601.80033841061822</v>
      </c>
      <c r="P840" s="2">
        <f t="shared" si="218"/>
        <v>0.18681457103876309</v>
      </c>
      <c r="Q840" s="2">
        <f t="shared" si="219"/>
        <v>398.01284701834368</v>
      </c>
      <c r="R840">
        <f t="shared" si="208"/>
        <v>1000.0000000000007</v>
      </c>
      <c r="T840" s="2">
        <f t="shared" si="209"/>
        <v>5.6212536035581059E-3</v>
      </c>
      <c r="U840" s="8">
        <f t="shared" si="210"/>
        <v>7.4725828415505239E-3</v>
      </c>
      <c r="X840" s="7">
        <f t="shared" si="220"/>
        <v>83.499999999999531</v>
      </c>
      <c r="Y840">
        <f t="shared" ca="1" si="221"/>
        <v>554</v>
      </c>
      <c r="Z840">
        <f t="shared" ca="1" si="222"/>
        <v>0</v>
      </c>
      <c r="AA840">
        <f t="shared" ca="1" si="223"/>
        <v>446</v>
      </c>
      <c r="AB840">
        <f t="shared" ca="1" si="211"/>
        <v>1000</v>
      </c>
      <c r="AD840">
        <f t="shared" ca="1" si="212"/>
        <v>0</v>
      </c>
      <c r="AE840">
        <f t="shared" ca="1" si="213"/>
        <v>0</v>
      </c>
      <c r="AF840" s="2">
        <f t="shared" ca="1" si="214"/>
        <v>0</v>
      </c>
      <c r="AG840" s="14">
        <f t="shared" si="215"/>
        <v>4.0000000000000008E-2</v>
      </c>
    </row>
    <row r="841" spans="14:33" x14ac:dyDescent="0.25">
      <c r="N841" s="7">
        <f t="shared" si="216"/>
        <v>83.599999999999525</v>
      </c>
      <c r="O841" s="19">
        <f t="shared" si="217"/>
        <v>601.7947171570147</v>
      </c>
      <c r="P841" s="2">
        <f t="shared" si="218"/>
        <v>0.18496324180077067</v>
      </c>
      <c r="Q841" s="2">
        <f t="shared" si="219"/>
        <v>398.02031960118524</v>
      </c>
      <c r="R841">
        <f t="shared" si="208"/>
        <v>1000.0000000000007</v>
      </c>
      <c r="T841" s="2">
        <f t="shared" si="209"/>
        <v>5.5654950891969659E-3</v>
      </c>
      <c r="U841" s="8">
        <f t="shared" si="210"/>
        <v>7.3985296720308277E-3</v>
      </c>
      <c r="X841" s="7">
        <f t="shared" si="220"/>
        <v>83.599999999999525</v>
      </c>
      <c r="Y841">
        <f t="shared" ca="1" si="221"/>
        <v>554</v>
      </c>
      <c r="Z841">
        <f t="shared" ca="1" si="222"/>
        <v>0</v>
      </c>
      <c r="AA841">
        <f t="shared" ca="1" si="223"/>
        <v>446</v>
      </c>
      <c r="AB841">
        <f t="shared" ca="1" si="211"/>
        <v>1000</v>
      </c>
      <c r="AD841">
        <f t="shared" ca="1" si="212"/>
        <v>0</v>
      </c>
      <c r="AE841">
        <f t="shared" ca="1" si="213"/>
        <v>0</v>
      </c>
      <c r="AF841" s="2">
        <f t="shared" ca="1" si="214"/>
        <v>0</v>
      </c>
      <c r="AG841" s="14">
        <f t="shared" si="215"/>
        <v>4.0000000000000008E-2</v>
      </c>
    </row>
    <row r="842" spans="14:33" x14ac:dyDescent="0.25">
      <c r="N842" s="7">
        <f t="shared" si="216"/>
        <v>83.69999999999952</v>
      </c>
      <c r="O842" s="19">
        <f t="shared" si="217"/>
        <v>601.78915166192553</v>
      </c>
      <c r="P842" s="2">
        <f t="shared" si="218"/>
        <v>0.1831302072179368</v>
      </c>
      <c r="Q842" s="2">
        <f t="shared" si="219"/>
        <v>398.02771813085724</v>
      </c>
      <c r="R842">
        <f t="shared" si="208"/>
        <v>1000.0000000000007</v>
      </c>
      <c r="T842" s="2">
        <f t="shared" si="209"/>
        <v>5.5102886022677412E-3</v>
      </c>
      <c r="U842" s="8">
        <f t="shared" si="210"/>
        <v>7.3252082887174724E-3</v>
      </c>
      <c r="X842" s="7">
        <f t="shared" si="220"/>
        <v>83.69999999999952</v>
      </c>
      <c r="Y842">
        <f t="shared" ca="1" si="221"/>
        <v>554</v>
      </c>
      <c r="Z842">
        <f t="shared" ca="1" si="222"/>
        <v>0</v>
      </c>
      <c r="AA842">
        <f t="shared" ca="1" si="223"/>
        <v>446</v>
      </c>
      <c r="AB842">
        <f t="shared" ca="1" si="211"/>
        <v>1000</v>
      </c>
      <c r="AD842">
        <f t="shared" ca="1" si="212"/>
        <v>0</v>
      </c>
      <c r="AE842">
        <f t="shared" ca="1" si="213"/>
        <v>0</v>
      </c>
      <c r="AF842" s="2">
        <f t="shared" ca="1" si="214"/>
        <v>0</v>
      </c>
      <c r="AG842" s="14">
        <f t="shared" si="215"/>
        <v>4.0000000000000008E-2</v>
      </c>
    </row>
    <row r="843" spans="14:33" x14ac:dyDescent="0.25">
      <c r="N843" s="7">
        <f t="shared" si="216"/>
        <v>83.799999999999514</v>
      </c>
      <c r="O843" s="19">
        <f t="shared" si="217"/>
        <v>601.78364137332323</v>
      </c>
      <c r="P843" s="2">
        <f t="shared" si="218"/>
        <v>0.18131528753148707</v>
      </c>
      <c r="Q843" s="2">
        <f t="shared" si="219"/>
        <v>398.03504333914594</v>
      </c>
      <c r="R843">
        <f t="shared" si="208"/>
        <v>1000.0000000000007</v>
      </c>
      <c r="T843" s="2">
        <f t="shared" si="209"/>
        <v>5.4556286983674703E-3</v>
      </c>
      <c r="U843" s="8">
        <f t="shared" si="210"/>
        <v>7.2526115012594835E-3</v>
      </c>
      <c r="X843" s="7">
        <f t="shared" si="220"/>
        <v>83.799999999999514</v>
      </c>
      <c r="Y843">
        <f t="shared" ca="1" si="221"/>
        <v>554</v>
      </c>
      <c r="Z843">
        <f t="shared" ca="1" si="222"/>
        <v>0</v>
      </c>
      <c r="AA843">
        <f t="shared" ca="1" si="223"/>
        <v>446</v>
      </c>
      <c r="AB843">
        <f t="shared" ca="1" si="211"/>
        <v>1000</v>
      </c>
      <c r="AD843">
        <f t="shared" ca="1" si="212"/>
        <v>0</v>
      </c>
      <c r="AE843">
        <f t="shared" ca="1" si="213"/>
        <v>0</v>
      </c>
      <c r="AF843" s="2">
        <f t="shared" ca="1" si="214"/>
        <v>0</v>
      </c>
      <c r="AG843" s="14">
        <f t="shared" si="215"/>
        <v>4.0000000000000008E-2</v>
      </c>
    </row>
    <row r="844" spans="14:33" x14ac:dyDescent="0.25">
      <c r="N844" s="7">
        <f t="shared" si="216"/>
        <v>83.899999999999508</v>
      </c>
      <c r="O844" s="19">
        <f t="shared" si="217"/>
        <v>601.77818574462492</v>
      </c>
      <c r="P844" s="2">
        <f t="shared" si="218"/>
        <v>0.17951830472859506</v>
      </c>
      <c r="Q844" s="2">
        <f t="shared" si="219"/>
        <v>398.0422959506472</v>
      </c>
      <c r="R844">
        <f t="shared" si="208"/>
        <v>1000.0000000000007</v>
      </c>
      <c r="T844" s="2">
        <f t="shared" si="209"/>
        <v>5.4015099863762329E-3</v>
      </c>
      <c r="U844" s="8">
        <f t="shared" si="210"/>
        <v>7.1807321891438035E-3</v>
      </c>
      <c r="X844" s="7">
        <f t="shared" si="220"/>
        <v>83.899999999999508</v>
      </c>
      <c r="Y844">
        <f t="shared" ca="1" si="221"/>
        <v>554</v>
      </c>
      <c r="Z844">
        <f t="shared" ca="1" si="222"/>
        <v>0</v>
      </c>
      <c r="AA844">
        <f t="shared" ca="1" si="223"/>
        <v>446</v>
      </c>
      <c r="AB844">
        <f t="shared" ca="1" si="211"/>
        <v>1000</v>
      </c>
      <c r="AD844">
        <f t="shared" ca="1" si="212"/>
        <v>0</v>
      </c>
      <c r="AE844">
        <f t="shared" ca="1" si="213"/>
        <v>0</v>
      </c>
      <c r="AF844" s="2">
        <f t="shared" ca="1" si="214"/>
        <v>0</v>
      </c>
      <c r="AG844" s="14">
        <f t="shared" si="215"/>
        <v>4.0000000000000008E-2</v>
      </c>
    </row>
    <row r="845" spans="14:33" x14ac:dyDescent="0.25">
      <c r="N845" s="7">
        <f t="shared" si="216"/>
        <v>83.999999999999503</v>
      </c>
      <c r="O845" s="19">
        <f t="shared" si="217"/>
        <v>601.77278423463849</v>
      </c>
      <c r="P845" s="2">
        <f t="shared" si="218"/>
        <v>0.17773908252582749</v>
      </c>
      <c r="Q845" s="2">
        <f t="shared" si="219"/>
        <v>398.04947668283637</v>
      </c>
      <c r="R845">
        <f t="shared" si="208"/>
        <v>1000.0000000000007</v>
      </c>
      <c r="T845" s="2">
        <f t="shared" si="209"/>
        <v>5.3479271279438696E-3</v>
      </c>
      <c r="U845" s="8">
        <f t="shared" si="210"/>
        <v>7.1095633010330997E-3</v>
      </c>
      <c r="X845" s="7">
        <f t="shared" si="220"/>
        <v>83.999999999999503</v>
      </c>
      <c r="Y845">
        <f t="shared" ca="1" si="221"/>
        <v>554</v>
      </c>
      <c r="Z845">
        <f t="shared" ca="1" si="222"/>
        <v>0</v>
      </c>
      <c r="AA845">
        <f t="shared" ca="1" si="223"/>
        <v>446</v>
      </c>
      <c r="AB845">
        <f t="shared" ca="1" si="211"/>
        <v>1000</v>
      </c>
      <c r="AD845">
        <f t="shared" ca="1" si="212"/>
        <v>0</v>
      </c>
      <c r="AE845">
        <f t="shared" ca="1" si="213"/>
        <v>0</v>
      </c>
      <c r="AF845" s="2">
        <f t="shared" ca="1" si="214"/>
        <v>0</v>
      </c>
      <c r="AG845" s="14">
        <f t="shared" si="215"/>
        <v>4.0000000000000008E-2</v>
      </c>
    </row>
    <row r="846" spans="14:33" x14ac:dyDescent="0.25">
      <c r="N846" s="7">
        <f t="shared" si="216"/>
        <v>84.099999999999497</v>
      </c>
      <c r="O846" s="19">
        <f t="shared" si="217"/>
        <v>601.76743630751059</v>
      </c>
      <c r="P846" s="2">
        <f t="shared" si="218"/>
        <v>0.17597744635273826</v>
      </c>
      <c r="Q846" s="2">
        <f t="shared" si="219"/>
        <v>398.05658624613739</v>
      </c>
      <c r="R846">
        <f t="shared" si="208"/>
        <v>1000.0000000000007</v>
      </c>
      <c r="T846" s="2">
        <f t="shared" si="209"/>
        <v>5.2948748369814891E-3</v>
      </c>
      <c r="U846" s="8">
        <f t="shared" si="210"/>
        <v>7.0390978541095316E-3</v>
      </c>
      <c r="X846" s="7">
        <f t="shared" si="220"/>
        <v>84.099999999999497</v>
      </c>
      <c r="Y846">
        <f t="shared" ca="1" si="221"/>
        <v>554</v>
      </c>
      <c r="Z846">
        <f t="shared" ca="1" si="222"/>
        <v>0</v>
      </c>
      <c r="AA846">
        <f t="shared" ca="1" si="223"/>
        <v>446</v>
      </c>
      <c r="AB846">
        <f t="shared" ca="1" si="211"/>
        <v>1000</v>
      </c>
      <c r="AD846">
        <f t="shared" ca="1" si="212"/>
        <v>0</v>
      </c>
      <c r="AE846">
        <f t="shared" ca="1" si="213"/>
        <v>0</v>
      </c>
      <c r="AF846" s="2">
        <f t="shared" ca="1" si="214"/>
        <v>0</v>
      </c>
      <c r="AG846" s="14">
        <f t="shared" si="215"/>
        <v>4.0000000000000008E-2</v>
      </c>
    </row>
    <row r="847" spans="14:33" x14ac:dyDescent="0.25">
      <c r="N847" s="7">
        <f t="shared" si="216"/>
        <v>84.199999999999491</v>
      </c>
      <c r="O847" s="19">
        <f t="shared" si="217"/>
        <v>601.76214143267362</v>
      </c>
      <c r="P847" s="2">
        <f t="shared" si="218"/>
        <v>0.17423322333561023</v>
      </c>
      <c r="Q847" s="2">
        <f t="shared" si="219"/>
        <v>398.06362534399148</v>
      </c>
      <c r="R847">
        <f t="shared" si="208"/>
        <v>1000.0000000000007</v>
      </c>
      <c r="T847" s="2">
        <f t="shared" si="209"/>
        <v>5.2423478791577055E-3</v>
      </c>
      <c r="U847" s="8">
        <f t="shared" si="210"/>
        <v>6.9693289334244101E-3</v>
      </c>
      <c r="X847" s="7">
        <f t="shared" si="220"/>
        <v>84.199999999999491</v>
      </c>
      <c r="Y847">
        <f t="shared" ca="1" si="221"/>
        <v>554</v>
      </c>
      <c r="Z847">
        <f t="shared" ca="1" si="222"/>
        <v>0</v>
      </c>
      <c r="AA847">
        <f t="shared" ca="1" si="223"/>
        <v>446</v>
      </c>
      <c r="AB847">
        <f t="shared" ca="1" si="211"/>
        <v>1000</v>
      </c>
      <c r="AD847">
        <f t="shared" ca="1" si="212"/>
        <v>0</v>
      </c>
      <c r="AE847">
        <f t="shared" ca="1" si="213"/>
        <v>0</v>
      </c>
      <c r="AF847" s="2">
        <f t="shared" ca="1" si="214"/>
        <v>0</v>
      </c>
      <c r="AG847" s="14">
        <f t="shared" si="215"/>
        <v>4.0000000000000008E-2</v>
      </c>
    </row>
    <row r="848" spans="14:33" x14ac:dyDescent="0.25">
      <c r="N848" s="7">
        <f t="shared" si="216"/>
        <v>84.299999999999486</v>
      </c>
      <c r="O848" s="19">
        <f t="shared" si="217"/>
        <v>601.75689908479444</v>
      </c>
      <c r="P848" s="2">
        <f t="shared" si="218"/>
        <v>0.17250624228134351</v>
      </c>
      <c r="Q848" s="2">
        <f t="shared" si="219"/>
        <v>398.07059467292493</v>
      </c>
      <c r="R848">
        <f t="shared" si="208"/>
        <v>1000.0000000000007</v>
      </c>
      <c r="T848" s="2">
        <f t="shared" si="209"/>
        <v>5.1903410713995766E-3</v>
      </c>
      <c r="U848" s="8">
        <f t="shared" si="210"/>
        <v>6.9002496912537407E-3</v>
      </c>
      <c r="X848" s="7">
        <f t="shared" si="220"/>
        <v>84.299999999999486</v>
      </c>
      <c r="Y848">
        <f t="shared" ca="1" si="221"/>
        <v>554</v>
      </c>
      <c r="Z848">
        <f t="shared" ca="1" si="222"/>
        <v>0</v>
      </c>
      <c r="AA848">
        <f t="shared" ca="1" si="223"/>
        <v>446</v>
      </c>
      <c r="AB848">
        <f t="shared" ca="1" si="211"/>
        <v>1000</v>
      </c>
      <c r="AD848">
        <f t="shared" ca="1" si="212"/>
        <v>0</v>
      </c>
      <c r="AE848">
        <f t="shared" ca="1" si="213"/>
        <v>0</v>
      </c>
      <c r="AF848" s="2">
        <f t="shared" ca="1" si="214"/>
        <v>0</v>
      </c>
      <c r="AG848" s="14">
        <f t="shared" si="215"/>
        <v>4.0000000000000008E-2</v>
      </c>
    </row>
    <row r="849" spans="14:33" x14ac:dyDescent="0.25">
      <c r="N849" s="7">
        <f t="shared" si="216"/>
        <v>84.39999999999948</v>
      </c>
      <c r="O849" s="19">
        <f t="shared" si="217"/>
        <v>601.75170874372304</v>
      </c>
      <c r="P849" s="2">
        <f t="shared" si="218"/>
        <v>0.17079633366148933</v>
      </c>
      <c r="Q849" s="2">
        <f t="shared" si="219"/>
        <v>398.07749492261615</v>
      </c>
      <c r="R849">
        <f t="shared" si="208"/>
        <v>1000.0000000000007</v>
      </c>
      <c r="T849" s="2">
        <f t="shared" si="209"/>
        <v>5.1388492813982138E-3</v>
      </c>
      <c r="U849" s="8">
        <f t="shared" si="210"/>
        <v>6.8318533464595743E-3</v>
      </c>
      <c r="X849" s="7">
        <f t="shared" si="220"/>
        <v>84.39999999999948</v>
      </c>
      <c r="Y849">
        <f t="shared" ca="1" si="221"/>
        <v>554</v>
      </c>
      <c r="Z849">
        <f t="shared" ca="1" si="222"/>
        <v>0</v>
      </c>
      <c r="AA849">
        <f t="shared" ca="1" si="223"/>
        <v>446</v>
      </c>
      <c r="AB849">
        <f t="shared" ca="1" si="211"/>
        <v>1000</v>
      </c>
      <c r="AD849">
        <f t="shared" ca="1" si="212"/>
        <v>0</v>
      </c>
      <c r="AE849">
        <f t="shared" ca="1" si="213"/>
        <v>0</v>
      </c>
      <c r="AF849" s="2">
        <f t="shared" ca="1" si="214"/>
        <v>0</v>
      </c>
      <c r="AG849" s="14">
        <f t="shared" si="215"/>
        <v>4.0000000000000008E-2</v>
      </c>
    </row>
    <row r="850" spans="14:33" x14ac:dyDescent="0.25">
      <c r="N850" s="7">
        <f t="shared" si="216"/>
        <v>84.499999999999474</v>
      </c>
      <c r="O850" s="19">
        <f t="shared" si="217"/>
        <v>601.74656989444168</v>
      </c>
      <c r="P850" s="2">
        <f t="shared" si="218"/>
        <v>0.16910332959642796</v>
      </c>
      <c r="Q850" s="2">
        <f t="shared" si="219"/>
        <v>398.08432677596261</v>
      </c>
      <c r="R850">
        <f t="shared" si="208"/>
        <v>1000.0000000000007</v>
      </c>
      <c r="T850" s="2">
        <f t="shared" si="209"/>
        <v>5.087867427118988E-3</v>
      </c>
      <c r="U850" s="8">
        <f t="shared" si="210"/>
        <v>6.7641331838571191E-3</v>
      </c>
      <c r="X850" s="7">
        <f t="shared" si="220"/>
        <v>84.499999999999474</v>
      </c>
      <c r="Y850">
        <f t="shared" ca="1" si="221"/>
        <v>554</v>
      </c>
      <c r="Z850">
        <f t="shared" ca="1" si="222"/>
        <v>0</v>
      </c>
      <c r="AA850">
        <f t="shared" ca="1" si="223"/>
        <v>446</v>
      </c>
      <c r="AB850">
        <f t="shared" ca="1" si="211"/>
        <v>1000</v>
      </c>
      <c r="AD850">
        <f t="shared" ca="1" si="212"/>
        <v>0</v>
      </c>
      <c r="AE850">
        <f t="shared" ca="1" si="213"/>
        <v>0</v>
      </c>
      <c r="AF850" s="2">
        <f t="shared" ca="1" si="214"/>
        <v>0</v>
      </c>
      <c r="AG850" s="14">
        <f t="shared" si="215"/>
        <v>4.0000000000000008E-2</v>
      </c>
    </row>
    <row r="851" spans="14:33" x14ac:dyDescent="0.25">
      <c r="N851" s="7">
        <f t="shared" si="216"/>
        <v>84.599999999999469</v>
      </c>
      <c r="O851" s="19">
        <f t="shared" si="217"/>
        <v>601.74148202701451</v>
      </c>
      <c r="P851" s="2">
        <f t="shared" si="218"/>
        <v>0.1674270638396898</v>
      </c>
      <c r="Q851" s="2">
        <f t="shared" si="219"/>
        <v>398.09109090914649</v>
      </c>
      <c r="R851">
        <f t="shared" si="208"/>
        <v>1000.0000000000007</v>
      </c>
      <c r="T851" s="2">
        <f t="shared" si="209"/>
        <v>5.0373904763163259E-3</v>
      </c>
      <c r="U851" s="8">
        <f t="shared" si="210"/>
        <v>6.6970825535875925E-3</v>
      </c>
      <c r="X851" s="7">
        <f t="shared" si="220"/>
        <v>84.599999999999469</v>
      </c>
      <c r="Y851">
        <f t="shared" ca="1" si="221"/>
        <v>554</v>
      </c>
      <c r="Z851">
        <f t="shared" ca="1" si="222"/>
        <v>0</v>
      </c>
      <c r="AA851">
        <f t="shared" ca="1" si="223"/>
        <v>446</v>
      </c>
      <c r="AB851">
        <f t="shared" ca="1" si="211"/>
        <v>1000</v>
      </c>
      <c r="AD851">
        <f t="shared" ca="1" si="212"/>
        <v>0</v>
      </c>
      <c r="AE851">
        <f t="shared" ca="1" si="213"/>
        <v>0</v>
      </c>
      <c r="AF851" s="2">
        <f t="shared" ca="1" si="214"/>
        <v>0</v>
      </c>
      <c r="AG851" s="14">
        <f t="shared" si="215"/>
        <v>4.0000000000000008E-2</v>
      </c>
    </row>
    <row r="852" spans="14:33" x14ac:dyDescent="0.25">
      <c r="N852" s="7">
        <f t="shared" si="216"/>
        <v>84.699999999999463</v>
      </c>
      <c r="O852" s="19">
        <f t="shared" si="217"/>
        <v>601.73644463653818</v>
      </c>
      <c r="P852" s="2">
        <f t="shared" si="218"/>
        <v>0.16576737176241854</v>
      </c>
      <c r="Q852" s="2">
        <f t="shared" si="219"/>
        <v>398.0977879917001</v>
      </c>
      <c r="R852">
        <f t="shared" si="208"/>
        <v>1000.0000000000007</v>
      </c>
      <c r="T852" s="2">
        <f t="shared" si="209"/>
        <v>4.9874134460530508E-3</v>
      </c>
      <c r="U852" s="8">
        <f t="shared" si="210"/>
        <v>6.6306948704967427E-3</v>
      </c>
      <c r="X852" s="7">
        <f t="shared" si="220"/>
        <v>84.699999999999463</v>
      </c>
      <c r="Y852">
        <f t="shared" ca="1" si="221"/>
        <v>554</v>
      </c>
      <c r="Z852">
        <f t="shared" ca="1" si="222"/>
        <v>0</v>
      </c>
      <c r="AA852">
        <f t="shared" ca="1" si="223"/>
        <v>446</v>
      </c>
      <c r="AB852">
        <f t="shared" ca="1" si="211"/>
        <v>1000</v>
      </c>
      <c r="AD852">
        <f t="shared" ca="1" si="212"/>
        <v>0</v>
      </c>
      <c r="AE852">
        <f t="shared" ca="1" si="213"/>
        <v>0</v>
      </c>
      <c r="AF852" s="2">
        <f t="shared" ca="1" si="214"/>
        <v>0</v>
      </c>
      <c r="AG852" s="14">
        <f t="shared" si="215"/>
        <v>4.0000000000000008E-2</v>
      </c>
    </row>
    <row r="853" spans="14:33" x14ac:dyDescent="0.25">
      <c r="N853" s="7">
        <f t="shared" si="216"/>
        <v>84.799999999999457</v>
      </c>
      <c r="O853" s="19">
        <f t="shared" si="217"/>
        <v>601.73145722309209</v>
      </c>
      <c r="P853" s="2">
        <f t="shared" si="218"/>
        <v>0.16412409033797484</v>
      </c>
      <c r="Q853" s="2">
        <f t="shared" si="219"/>
        <v>398.10441868657063</v>
      </c>
      <c r="R853">
        <f t="shared" si="208"/>
        <v>1000.0000000000007</v>
      </c>
      <c r="T853" s="2">
        <f t="shared" si="209"/>
        <v>4.9379314022242014E-3</v>
      </c>
      <c r="U853" s="8">
        <f t="shared" si="210"/>
        <v>6.5649636135189943E-3</v>
      </c>
      <c r="X853" s="7">
        <f t="shared" si="220"/>
        <v>84.799999999999457</v>
      </c>
      <c r="Y853">
        <f t="shared" ca="1" si="221"/>
        <v>554</v>
      </c>
      <c r="Z853">
        <f t="shared" ca="1" si="222"/>
        <v>0</v>
      </c>
      <c r="AA853">
        <f t="shared" ca="1" si="223"/>
        <v>446</v>
      </c>
      <c r="AB853">
        <f t="shared" ca="1" si="211"/>
        <v>1000</v>
      </c>
      <c r="AD853">
        <f t="shared" ca="1" si="212"/>
        <v>0</v>
      </c>
      <c r="AE853">
        <f t="shared" ca="1" si="213"/>
        <v>0</v>
      </c>
      <c r="AF853" s="2">
        <f t="shared" ca="1" si="214"/>
        <v>0</v>
      </c>
      <c r="AG853" s="14">
        <f t="shared" si="215"/>
        <v>4.0000000000000008E-2</v>
      </c>
    </row>
    <row r="854" spans="14:33" x14ac:dyDescent="0.25">
      <c r="N854" s="7">
        <f t="shared" si="216"/>
        <v>84.899999999999451</v>
      </c>
      <c r="O854" s="19">
        <f t="shared" si="217"/>
        <v>601.7265192916899</v>
      </c>
      <c r="P854" s="2">
        <f t="shared" si="218"/>
        <v>0.16249705812668006</v>
      </c>
      <c r="Q854" s="2">
        <f t="shared" si="219"/>
        <v>398.11098365018415</v>
      </c>
      <c r="R854">
        <f t="shared" si="208"/>
        <v>1000.0000000000007</v>
      </c>
      <c r="T854" s="2">
        <f t="shared" si="209"/>
        <v>4.8889394590853306E-3</v>
      </c>
      <c r="U854" s="8">
        <f t="shared" si="210"/>
        <v>6.4998823250672026E-3</v>
      </c>
      <c r="X854" s="7">
        <f t="shared" si="220"/>
        <v>84.899999999999451</v>
      </c>
      <c r="Y854">
        <f t="shared" ca="1" si="221"/>
        <v>554</v>
      </c>
      <c r="Z854">
        <f t="shared" ca="1" si="222"/>
        <v>0</v>
      </c>
      <c r="AA854">
        <f t="shared" ca="1" si="223"/>
        <v>446</v>
      </c>
      <c r="AB854">
        <f t="shared" ca="1" si="211"/>
        <v>1000</v>
      </c>
      <c r="AD854">
        <f t="shared" ca="1" si="212"/>
        <v>0</v>
      </c>
      <c r="AE854">
        <f t="shared" ca="1" si="213"/>
        <v>0</v>
      </c>
      <c r="AF854" s="2">
        <f t="shared" ca="1" si="214"/>
        <v>0</v>
      </c>
      <c r="AG854" s="14">
        <f t="shared" si="215"/>
        <v>4.0000000000000008E-2</v>
      </c>
    </row>
    <row r="855" spans="14:33" x14ac:dyDescent="0.25">
      <c r="N855" s="7">
        <f t="shared" si="216"/>
        <v>84.999999999999446</v>
      </c>
      <c r="O855" s="19">
        <f t="shared" si="217"/>
        <v>601.72163035223082</v>
      </c>
      <c r="P855" s="2">
        <f t="shared" si="218"/>
        <v>0.16088611526069818</v>
      </c>
      <c r="Q855" s="2">
        <f t="shared" si="219"/>
        <v>398.1174835325092</v>
      </c>
      <c r="R855">
        <f t="shared" si="208"/>
        <v>1000.0000000000007</v>
      </c>
      <c r="T855" s="2">
        <f t="shared" si="209"/>
        <v>4.8404327787852121E-3</v>
      </c>
      <c r="U855" s="8">
        <f t="shared" si="210"/>
        <v>6.4354446104279281E-3</v>
      </c>
      <c r="X855" s="7">
        <f t="shared" si="220"/>
        <v>84.999999999999446</v>
      </c>
      <c r="Y855">
        <f t="shared" ca="1" si="221"/>
        <v>554</v>
      </c>
      <c r="Z855">
        <f t="shared" ca="1" si="222"/>
        <v>0</v>
      </c>
      <c r="AA855">
        <f t="shared" ca="1" si="223"/>
        <v>446</v>
      </c>
      <c r="AB855">
        <f t="shared" ca="1" si="211"/>
        <v>1000</v>
      </c>
      <c r="AD855">
        <f t="shared" ca="1" si="212"/>
        <v>0</v>
      </c>
      <c r="AE855">
        <f t="shared" ca="1" si="213"/>
        <v>0</v>
      </c>
      <c r="AF855" s="2">
        <f t="shared" ca="1" si="214"/>
        <v>0</v>
      </c>
      <c r="AG855" s="14">
        <f t="shared" si="215"/>
        <v>4.0000000000000008E-2</v>
      </c>
    </row>
    <row r="856" spans="14:33" x14ac:dyDescent="0.25">
      <c r="N856" s="7">
        <f t="shared" si="216"/>
        <v>85.09999999999944</v>
      </c>
      <c r="O856" s="19">
        <f t="shared" si="217"/>
        <v>601.71678991945203</v>
      </c>
      <c r="P856" s="2">
        <f t="shared" si="218"/>
        <v>0.15929110342905548</v>
      </c>
      <c r="Q856" s="2">
        <f t="shared" si="219"/>
        <v>398.12391897711962</v>
      </c>
      <c r="R856">
        <f t="shared" si="208"/>
        <v>1000.0000000000007</v>
      </c>
      <c r="T856" s="2">
        <f t="shared" si="209"/>
        <v>4.7924065709029342E-3</v>
      </c>
      <c r="U856" s="8">
        <f t="shared" si="210"/>
        <v>6.3716441371622192E-3</v>
      </c>
      <c r="X856" s="7">
        <f t="shared" si="220"/>
        <v>85.09999999999944</v>
      </c>
      <c r="Y856">
        <f t="shared" ca="1" si="221"/>
        <v>554</v>
      </c>
      <c r="Z856">
        <f t="shared" ca="1" si="222"/>
        <v>0</v>
      </c>
      <c r="AA856">
        <f t="shared" ca="1" si="223"/>
        <v>446</v>
      </c>
      <c r="AB856">
        <f t="shared" ca="1" si="211"/>
        <v>1000</v>
      </c>
      <c r="AD856">
        <f t="shared" ca="1" si="212"/>
        <v>0</v>
      </c>
      <c r="AE856">
        <f t="shared" ca="1" si="213"/>
        <v>0</v>
      </c>
      <c r="AF856" s="2">
        <f t="shared" ca="1" si="214"/>
        <v>0</v>
      </c>
      <c r="AG856" s="14">
        <f t="shared" si="215"/>
        <v>4.0000000000000008E-2</v>
      </c>
    </row>
    <row r="857" spans="14:33" x14ac:dyDescent="0.25">
      <c r="N857" s="7">
        <f t="shared" si="216"/>
        <v>85.199999999999434</v>
      </c>
      <c r="O857" s="19">
        <f t="shared" si="217"/>
        <v>601.71199751288111</v>
      </c>
      <c r="P857" s="2">
        <f t="shared" si="218"/>
        <v>0.1577118658627962</v>
      </c>
      <c r="Q857" s="2">
        <f t="shared" si="219"/>
        <v>398.13029062125679</v>
      </c>
      <c r="R857">
        <f t="shared" si="208"/>
        <v>1000.0000000000007</v>
      </c>
      <c r="T857" s="2">
        <f t="shared" si="209"/>
        <v>4.7448560919893332E-3</v>
      </c>
      <c r="U857" s="8">
        <f t="shared" si="210"/>
        <v>6.308474634511849E-3</v>
      </c>
      <c r="X857" s="7">
        <f t="shared" si="220"/>
        <v>85.199999999999434</v>
      </c>
      <c r="Y857">
        <f t="shared" ca="1" si="221"/>
        <v>554</v>
      </c>
      <c r="Z857">
        <f t="shared" ca="1" si="222"/>
        <v>0</v>
      </c>
      <c r="AA857">
        <f t="shared" ca="1" si="223"/>
        <v>446</v>
      </c>
      <c r="AB857">
        <f t="shared" ca="1" si="211"/>
        <v>1000</v>
      </c>
      <c r="AD857">
        <f t="shared" ca="1" si="212"/>
        <v>0</v>
      </c>
      <c r="AE857">
        <f t="shared" ca="1" si="213"/>
        <v>0</v>
      </c>
      <c r="AF857" s="2">
        <f t="shared" ca="1" si="214"/>
        <v>0</v>
      </c>
      <c r="AG857" s="14">
        <f t="shared" si="215"/>
        <v>4.0000000000000008E-2</v>
      </c>
    </row>
    <row r="858" spans="14:33" x14ac:dyDescent="0.25">
      <c r="N858" s="7">
        <f t="shared" si="216"/>
        <v>85.299999999999429</v>
      </c>
      <c r="O858" s="19">
        <f t="shared" si="217"/>
        <v>601.70725265678914</v>
      </c>
      <c r="P858" s="2">
        <f t="shared" si="218"/>
        <v>0.15614824732027369</v>
      </c>
      <c r="Q858" s="2">
        <f t="shared" si="219"/>
        <v>398.13659909589131</v>
      </c>
      <c r="R858">
        <f t="shared" si="208"/>
        <v>1000.0000000000007</v>
      </c>
      <c r="T858" s="2">
        <f t="shared" si="209"/>
        <v>4.6977766451127365E-3</v>
      </c>
      <c r="U858" s="8">
        <f t="shared" si="210"/>
        <v>6.2459298928109475E-3</v>
      </c>
      <c r="X858" s="7">
        <f t="shared" si="220"/>
        <v>85.299999999999429</v>
      </c>
      <c r="Y858">
        <f t="shared" ca="1" si="221"/>
        <v>554</v>
      </c>
      <c r="Z858">
        <f t="shared" ca="1" si="222"/>
        <v>0</v>
      </c>
      <c r="AA858">
        <f t="shared" ca="1" si="223"/>
        <v>446</v>
      </c>
      <c r="AB858">
        <f t="shared" ca="1" si="211"/>
        <v>1000</v>
      </c>
      <c r="AD858">
        <f t="shared" ca="1" si="212"/>
        <v>0</v>
      </c>
      <c r="AE858">
        <f t="shared" ca="1" si="213"/>
        <v>0</v>
      </c>
      <c r="AF858" s="2">
        <f t="shared" ca="1" si="214"/>
        <v>0</v>
      </c>
      <c r="AG858" s="14">
        <f t="shared" si="215"/>
        <v>4.0000000000000008E-2</v>
      </c>
    </row>
    <row r="859" spans="14:33" x14ac:dyDescent="0.25">
      <c r="N859" s="7">
        <f t="shared" si="216"/>
        <v>85.399999999999423</v>
      </c>
      <c r="O859" s="19">
        <f t="shared" si="217"/>
        <v>601.70255488014402</v>
      </c>
      <c r="P859" s="2">
        <f t="shared" si="218"/>
        <v>0.15460009407257547</v>
      </c>
      <c r="Q859" s="2">
        <f t="shared" si="219"/>
        <v>398.14284502578414</v>
      </c>
      <c r="R859">
        <f t="shared" si="208"/>
        <v>1000.0000000000007</v>
      </c>
      <c r="T859" s="2">
        <f t="shared" si="209"/>
        <v>4.6511635794089642E-3</v>
      </c>
      <c r="U859" s="8">
        <f t="shared" si="210"/>
        <v>6.184003762903019E-3</v>
      </c>
      <c r="X859" s="7">
        <f t="shared" si="220"/>
        <v>85.399999999999423</v>
      </c>
      <c r="Y859">
        <f t="shared" ca="1" si="221"/>
        <v>554</v>
      </c>
      <c r="Z859">
        <f t="shared" ca="1" si="222"/>
        <v>0</v>
      </c>
      <c r="AA859">
        <f t="shared" ca="1" si="223"/>
        <v>446</v>
      </c>
      <c r="AB859">
        <f t="shared" ca="1" si="211"/>
        <v>1000</v>
      </c>
      <c r="AD859">
        <f t="shared" ca="1" si="212"/>
        <v>0</v>
      </c>
      <c r="AE859">
        <f t="shared" ca="1" si="213"/>
        <v>0</v>
      </c>
      <c r="AF859" s="2">
        <f t="shared" ca="1" si="214"/>
        <v>0</v>
      </c>
      <c r="AG859" s="14">
        <f t="shared" si="215"/>
        <v>4.0000000000000008E-2</v>
      </c>
    </row>
    <row r="860" spans="14:33" x14ac:dyDescent="0.25">
      <c r="N860" s="7">
        <f t="shared" si="216"/>
        <v>85.499999999999417</v>
      </c>
      <c r="O860" s="19">
        <f t="shared" si="217"/>
        <v>601.69790371656461</v>
      </c>
      <c r="P860" s="2">
        <f t="shared" si="218"/>
        <v>0.15306725388908141</v>
      </c>
      <c r="Q860" s="2">
        <f t="shared" si="219"/>
        <v>398.14902902954702</v>
      </c>
      <c r="R860">
        <f t="shared" si="208"/>
        <v>1000.0000000000007</v>
      </c>
      <c r="T860" s="2">
        <f t="shared" si="209"/>
        <v>4.6050122896355728E-3</v>
      </c>
      <c r="U860" s="8">
        <f t="shared" si="210"/>
        <v>6.1226901555632568E-3</v>
      </c>
      <c r="X860" s="7">
        <f t="shared" si="220"/>
        <v>85.499999999999417</v>
      </c>
      <c r="Y860">
        <f t="shared" ca="1" si="221"/>
        <v>554</v>
      </c>
      <c r="Z860">
        <f t="shared" ca="1" si="222"/>
        <v>0</v>
      </c>
      <c r="AA860">
        <f t="shared" ca="1" si="223"/>
        <v>446</v>
      </c>
      <c r="AB860">
        <f t="shared" ca="1" si="211"/>
        <v>1000</v>
      </c>
      <c r="AD860">
        <f t="shared" ca="1" si="212"/>
        <v>0</v>
      </c>
      <c r="AE860">
        <f t="shared" ca="1" si="213"/>
        <v>0</v>
      </c>
      <c r="AF860" s="2">
        <f t="shared" ca="1" si="214"/>
        <v>0</v>
      </c>
      <c r="AG860" s="14">
        <f t="shared" si="215"/>
        <v>4.0000000000000008E-2</v>
      </c>
    </row>
    <row r="861" spans="14:33" x14ac:dyDescent="0.25">
      <c r="N861" s="7">
        <f t="shared" si="216"/>
        <v>85.599999999999412</v>
      </c>
      <c r="O861" s="19">
        <f t="shared" si="217"/>
        <v>601.69329870427498</v>
      </c>
      <c r="P861" s="2">
        <f t="shared" si="218"/>
        <v>0.15154957602315372</v>
      </c>
      <c r="Q861" s="2">
        <f t="shared" si="219"/>
        <v>398.15515171970259</v>
      </c>
      <c r="R861">
        <f t="shared" si="208"/>
        <v>1000.0000000000007</v>
      </c>
      <c r="T861" s="2">
        <f t="shared" si="209"/>
        <v>4.5593182157302832E-3</v>
      </c>
      <c r="U861" s="8">
        <f t="shared" si="210"/>
        <v>6.0619830409261496E-3</v>
      </c>
      <c r="X861" s="7">
        <f t="shared" si="220"/>
        <v>85.599999999999412</v>
      </c>
      <c r="Y861">
        <f t="shared" ca="1" si="221"/>
        <v>554</v>
      </c>
      <c r="Z861">
        <f t="shared" ca="1" si="222"/>
        <v>0</v>
      </c>
      <c r="AA861">
        <f t="shared" ca="1" si="223"/>
        <v>446</v>
      </c>
      <c r="AB861">
        <f t="shared" ca="1" si="211"/>
        <v>1000</v>
      </c>
      <c r="AD861">
        <f t="shared" ca="1" si="212"/>
        <v>0</v>
      </c>
      <c r="AE861">
        <f t="shared" ca="1" si="213"/>
        <v>0</v>
      </c>
      <c r="AF861" s="2">
        <f t="shared" ca="1" si="214"/>
        <v>0</v>
      </c>
      <c r="AG861" s="14">
        <f t="shared" si="215"/>
        <v>4.0000000000000008E-2</v>
      </c>
    </row>
    <row r="862" spans="14:33" x14ac:dyDescent="0.25">
      <c r="N862" s="7">
        <f t="shared" si="216"/>
        <v>85.699999999999406</v>
      </c>
      <c r="O862" s="19">
        <f t="shared" si="217"/>
        <v>601.6887393860593</v>
      </c>
      <c r="P862" s="2">
        <f t="shared" si="218"/>
        <v>0.15004691119795785</v>
      </c>
      <c r="Q862" s="2">
        <f t="shared" si="219"/>
        <v>398.16121370274351</v>
      </c>
      <c r="R862">
        <f t="shared" si="208"/>
        <v>1000.0000000000007</v>
      </c>
      <c r="T862" s="2">
        <f t="shared" si="209"/>
        <v>4.5140768423735621E-3</v>
      </c>
      <c r="U862" s="8">
        <f t="shared" si="210"/>
        <v>6.0018764479183142E-3</v>
      </c>
      <c r="X862" s="7">
        <f t="shared" si="220"/>
        <v>85.699999999999406</v>
      </c>
      <c r="Y862">
        <f t="shared" ca="1" si="221"/>
        <v>554</v>
      </c>
      <c r="Z862">
        <f t="shared" ca="1" si="222"/>
        <v>0</v>
      </c>
      <c r="AA862">
        <f t="shared" ca="1" si="223"/>
        <v>446</v>
      </c>
      <c r="AB862">
        <f t="shared" ca="1" si="211"/>
        <v>1000</v>
      </c>
      <c r="AD862">
        <f t="shared" ca="1" si="212"/>
        <v>0</v>
      </c>
      <c r="AE862">
        <f t="shared" ca="1" si="213"/>
        <v>0</v>
      </c>
      <c r="AF862" s="2">
        <f t="shared" ca="1" si="214"/>
        <v>0</v>
      </c>
      <c r="AG862" s="14">
        <f t="shared" si="215"/>
        <v>4.0000000000000008E-2</v>
      </c>
    </row>
    <row r="863" spans="14:33" x14ac:dyDescent="0.25">
      <c r="N863" s="7">
        <f t="shared" si="216"/>
        <v>85.7999999999994</v>
      </c>
      <c r="O863" s="19">
        <f t="shared" si="217"/>
        <v>601.68422530921691</v>
      </c>
      <c r="P863" s="2">
        <f t="shared" si="218"/>
        <v>0.14855911159241311</v>
      </c>
      <c r="Q863" s="2">
        <f t="shared" si="219"/>
        <v>398.16721557919141</v>
      </c>
      <c r="R863">
        <f t="shared" si="208"/>
        <v>1000.0000000000007</v>
      </c>
      <c r="T863" s="2">
        <f t="shared" si="209"/>
        <v>4.4692836985553291E-3</v>
      </c>
      <c r="U863" s="8">
        <f t="shared" si="210"/>
        <v>5.9423644636965251E-3</v>
      </c>
      <c r="X863" s="7">
        <f t="shared" si="220"/>
        <v>85.7999999999994</v>
      </c>
      <c r="Y863">
        <f t="shared" ca="1" si="221"/>
        <v>554</v>
      </c>
      <c r="Z863">
        <f t="shared" ca="1" si="222"/>
        <v>0</v>
      </c>
      <c r="AA863">
        <f t="shared" ca="1" si="223"/>
        <v>446</v>
      </c>
      <c r="AB863">
        <f t="shared" ca="1" si="211"/>
        <v>1000</v>
      </c>
      <c r="AD863">
        <f t="shared" ca="1" si="212"/>
        <v>0</v>
      </c>
      <c r="AE863">
        <f t="shared" ca="1" si="213"/>
        <v>0</v>
      </c>
      <c r="AF863" s="2">
        <f t="shared" ca="1" si="214"/>
        <v>0</v>
      </c>
      <c r="AG863" s="14">
        <f t="shared" si="215"/>
        <v>4.0000000000000008E-2</v>
      </c>
    </row>
    <row r="864" spans="14:33" x14ac:dyDescent="0.25">
      <c r="N864" s="7">
        <f t="shared" si="216"/>
        <v>85.899999999999395</v>
      </c>
      <c r="O864" s="19">
        <f t="shared" si="217"/>
        <v>601.67975602551837</v>
      </c>
      <c r="P864" s="2">
        <f t="shared" si="218"/>
        <v>0.14708603082727192</v>
      </c>
      <c r="Q864" s="2">
        <f t="shared" si="219"/>
        <v>398.1731579436551</v>
      </c>
      <c r="R864">
        <f t="shared" si="208"/>
        <v>1000.0000000000007</v>
      </c>
      <c r="T864" s="2">
        <f t="shared" si="209"/>
        <v>4.4249343571457428E-3</v>
      </c>
      <c r="U864" s="8">
        <f t="shared" si="210"/>
        <v>5.8834412330908779E-3</v>
      </c>
      <c r="X864" s="7">
        <f t="shared" si="220"/>
        <v>85.899999999999395</v>
      </c>
      <c r="Y864">
        <f t="shared" ca="1" si="221"/>
        <v>554</v>
      </c>
      <c r="Z864">
        <f t="shared" ca="1" si="222"/>
        <v>0</v>
      </c>
      <c r="AA864">
        <f t="shared" ca="1" si="223"/>
        <v>446</v>
      </c>
      <c r="AB864">
        <f t="shared" ca="1" si="211"/>
        <v>1000</v>
      </c>
      <c r="AD864">
        <f t="shared" ca="1" si="212"/>
        <v>0</v>
      </c>
      <c r="AE864">
        <f t="shared" ca="1" si="213"/>
        <v>0</v>
      </c>
      <c r="AF864" s="2">
        <f t="shared" ca="1" si="214"/>
        <v>0</v>
      </c>
      <c r="AG864" s="14">
        <f t="shared" si="215"/>
        <v>4.0000000000000008E-2</v>
      </c>
    </row>
    <row r="865" spans="14:33" x14ac:dyDescent="0.25">
      <c r="N865" s="7">
        <f t="shared" si="216"/>
        <v>85.999999999999389</v>
      </c>
      <c r="O865" s="19">
        <f t="shared" si="217"/>
        <v>601.67533109116118</v>
      </c>
      <c r="P865" s="2">
        <f t="shared" si="218"/>
        <v>0.1456275239513268</v>
      </c>
      <c r="Q865" s="2">
        <f t="shared" si="219"/>
        <v>398.17904138488819</v>
      </c>
      <c r="R865">
        <f t="shared" si="208"/>
        <v>1000.0000000000007</v>
      </c>
      <c r="T865" s="2">
        <f t="shared" si="209"/>
        <v>4.3810244344700284E-3</v>
      </c>
      <c r="U865" s="8">
        <f t="shared" si="210"/>
        <v>5.8251009580530732E-3</v>
      </c>
      <c r="X865" s="7">
        <f t="shared" si="220"/>
        <v>85.999999999999389</v>
      </c>
      <c r="Y865">
        <f t="shared" ca="1" si="221"/>
        <v>554</v>
      </c>
      <c r="Z865">
        <f t="shared" ca="1" si="222"/>
        <v>0</v>
      </c>
      <c r="AA865">
        <f t="shared" ca="1" si="223"/>
        <v>446</v>
      </c>
      <c r="AB865">
        <f t="shared" ca="1" si="211"/>
        <v>1000</v>
      </c>
      <c r="AD865">
        <f t="shared" ca="1" si="212"/>
        <v>0</v>
      </c>
      <c r="AE865">
        <f t="shared" ca="1" si="213"/>
        <v>0</v>
      </c>
      <c r="AF865" s="2">
        <f t="shared" ca="1" si="214"/>
        <v>0</v>
      </c>
      <c r="AG865" s="14">
        <f t="shared" si="215"/>
        <v>4.0000000000000008E-2</v>
      </c>
    </row>
    <row r="866" spans="14:33" x14ac:dyDescent="0.25">
      <c r="N866" s="7">
        <f t="shared" si="216"/>
        <v>86.099999999999383</v>
      </c>
      <c r="O866" s="19">
        <f t="shared" si="217"/>
        <v>601.67095006672673</v>
      </c>
      <c r="P866" s="2">
        <f t="shared" si="218"/>
        <v>0.14418344742774375</v>
      </c>
      <c r="Q866" s="2">
        <f t="shared" si="219"/>
        <v>398.18486648584627</v>
      </c>
      <c r="R866">
        <f t="shared" si="208"/>
        <v>1000.0000000000007</v>
      </c>
      <c r="T866" s="2">
        <f t="shared" si="209"/>
        <v>4.3375495898873261E-3</v>
      </c>
      <c r="U866" s="8">
        <f t="shared" si="210"/>
        <v>5.7673378971097511E-3</v>
      </c>
      <c r="X866" s="7">
        <f t="shared" si="220"/>
        <v>86.099999999999383</v>
      </c>
      <c r="Y866">
        <f t="shared" ca="1" si="221"/>
        <v>554</v>
      </c>
      <c r="Z866">
        <f t="shared" ca="1" si="222"/>
        <v>0</v>
      </c>
      <c r="AA866">
        <f t="shared" ca="1" si="223"/>
        <v>446</v>
      </c>
      <c r="AB866">
        <f t="shared" ca="1" si="211"/>
        <v>1000</v>
      </c>
      <c r="AD866">
        <f t="shared" ca="1" si="212"/>
        <v>0</v>
      </c>
      <c r="AE866">
        <f t="shared" ca="1" si="213"/>
        <v>0</v>
      </c>
      <c r="AF866" s="2">
        <f t="shared" ca="1" si="214"/>
        <v>0</v>
      </c>
      <c r="AG866" s="14">
        <f t="shared" si="215"/>
        <v>4.0000000000000008E-2</v>
      </c>
    </row>
    <row r="867" spans="14:33" x14ac:dyDescent="0.25">
      <c r="N867" s="7">
        <f t="shared" si="216"/>
        <v>86.199999999999378</v>
      </c>
      <c r="O867" s="19">
        <f t="shared" si="217"/>
        <v>601.66661251713685</v>
      </c>
      <c r="P867" s="2">
        <f t="shared" si="218"/>
        <v>0.14275365912052132</v>
      </c>
      <c r="Q867" s="2">
        <f t="shared" si="219"/>
        <v>398.19063382374338</v>
      </c>
      <c r="R867">
        <f t="shared" si="208"/>
        <v>1000.0000000000008</v>
      </c>
      <c r="T867" s="2">
        <f t="shared" si="209"/>
        <v>4.2945055253735074E-3</v>
      </c>
      <c r="U867" s="8">
        <f t="shared" si="210"/>
        <v>5.7101463648208534E-3</v>
      </c>
      <c r="X867" s="7">
        <f t="shared" si="220"/>
        <v>86.199999999999378</v>
      </c>
      <c r="Y867">
        <f t="shared" ca="1" si="221"/>
        <v>554</v>
      </c>
      <c r="Z867">
        <f t="shared" ca="1" si="222"/>
        <v>0</v>
      </c>
      <c r="AA867">
        <f t="shared" ca="1" si="223"/>
        <v>446</v>
      </c>
      <c r="AB867">
        <f t="shared" ca="1" si="211"/>
        <v>1000</v>
      </c>
      <c r="AD867">
        <f t="shared" ca="1" si="212"/>
        <v>0</v>
      </c>
      <c r="AE867">
        <f t="shared" ca="1" si="213"/>
        <v>0</v>
      </c>
      <c r="AF867" s="2">
        <f t="shared" ca="1" si="214"/>
        <v>0</v>
      </c>
      <c r="AG867" s="14">
        <f t="shared" si="215"/>
        <v>4.0000000000000008E-2</v>
      </c>
    </row>
    <row r="868" spans="14:33" x14ac:dyDescent="0.25">
      <c r="N868" s="7">
        <f t="shared" si="216"/>
        <v>86.299999999999372</v>
      </c>
      <c r="O868" s="19">
        <f t="shared" si="217"/>
        <v>601.66231801161143</v>
      </c>
      <c r="P868" s="2">
        <f t="shared" si="218"/>
        <v>0.14133801828107395</v>
      </c>
      <c r="Q868" s="2">
        <f t="shared" si="219"/>
        <v>398.19634397010822</v>
      </c>
      <c r="R868">
        <f t="shared" si="208"/>
        <v>1000.0000000000007</v>
      </c>
      <c r="T868" s="2">
        <f t="shared" si="209"/>
        <v>4.2518879851079234E-3</v>
      </c>
      <c r="U868" s="8">
        <f t="shared" si="210"/>
        <v>5.653520731242959E-3</v>
      </c>
      <c r="X868" s="7">
        <f t="shared" si="220"/>
        <v>86.299999999999372</v>
      </c>
      <c r="Y868">
        <f t="shared" ca="1" si="221"/>
        <v>554</v>
      </c>
      <c r="Z868">
        <f t="shared" ca="1" si="222"/>
        <v>0</v>
      </c>
      <c r="AA868">
        <f t="shared" ca="1" si="223"/>
        <v>446</v>
      </c>
      <c r="AB868">
        <f t="shared" ca="1" si="211"/>
        <v>1000</v>
      </c>
      <c r="AD868">
        <f t="shared" ca="1" si="212"/>
        <v>0</v>
      </c>
      <c r="AE868">
        <f t="shared" ca="1" si="213"/>
        <v>0</v>
      </c>
      <c r="AF868" s="2">
        <f t="shared" ca="1" si="214"/>
        <v>0</v>
      </c>
      <c r="AG868" s="14">
        <f t="shared" si="215"/>
        <v>4.0000000000000008E-2</v>
      </c>
    </row>
    <row r="869" spans="14:33" x14ac:dyDescent="0.25">
      <c r="N869" s="7">
        <f t="shared" si="216"/>
        <v>86.399999999999366</v>
      </c>
      <c r="O869" s="19">
        <f t="shared" si="217"/>
        <v>601.65806612362633</v>
      </c>
      <c r="P869" s="2">
        <f t="shared" si="218"/>
        <v>0.13993638553493892</v>
      </c>
      <c r="Q869" s="2">
        <f t="shared" si="219"/>
        <v>398.20199749083946</v>
      </c>
      <c r="R869">
        <f t="shared" si="208"/>
        <v>1000.0000000000007</v>
      </c>
      <c r="T869" s="2">
        <f t="shared" si="209"/>
        <v>4.2096927550640774E-3</v>
      </c>
      <c r="U869" s="8">
        <f t="shared" si="210"/>
        <v>5.5974554213975569E-3</v>
      </c>
      <c r="X869" s="7">
        <f t="shared" si="220"/>
        <v>86.399999999999366</v>
      </c>
      <c r="Y869">
        <f t="shared" ca="1" si="221"/>
        <v>554</v>
      </c>
      <c r="Z869">
        <f t="shared" ca="1" si="222"/>
        <v>0</v>
      </c>
      <c r="AA869">
        <f t="shared" ca="1" si="223"/>
        <v>446</v>
      </c>
      <c r="AB869">
        <f t="shared" ca="1" si="211"/>
        <v>1000</v>
      </c>
      <c r="AD869">
        <f t="shared" ca="1" si="212"/>
        <v>0</v>
      </c>
      <c r="AE869">
        <f t="shared" ca="1" si="213"/>
        <v>0</v>
      </c>
      <c r="AF869" s="2">
        <f t="shared" ca="1" si="214"/>
        <v>0</v>
      </c>
      <c r="AG869" s="14">
        <f t="shared" si="215"/>
        <v>4.0000000000000008E-2</v>
      </c>
    </row>
    <row r="870" spans="14:33" x14ac:dyDescent="0.25">
      <c r="N870" s="7">
        <f t="shared" si="216"/>
        <v>86.499999999999361</v>
      </c>
      <c r="O870" s="19">
        <f t="shared" si="217"/>
        <v>601.65385643087131</v>
      </c>
      <c r="P870" s="2">
        <f t="shared" si="218"/>
        <v>0.13854862286860545</v>
      </c>
      <c r="Q870" s="2">
        <f t="shared" si="219"/>
        <v>398.20759494626088</v>
      </c>
      <c r="R870">
        <f t="shared" si="208"/>
        <v>1000.0000000000008</v>
      </c>
      <c r="T870" s="2">
        <f t="shared" si="209"/>
        <v>4.1679156626041446E-3</v>
      </c>
      <c r="U870" s="8">
        <f t="shared" si="210"/>
        <v>5.5419449147442179E-3</v>
      </c>
      <c r="X870" s="7">
        <f t="shared" si="220"/>
        <v>86.499999999999361</v>
      </c>
      <c r="Y870">
        <f t="shared" ca="1" si="221"/>
        <v>554</v>
      </c>
      <c r="Z870">
        <f t="shared" ca="1" si="222"/>
        <v>0</v>
      </c>
      <c r="AA870">
        <f t="shared" ca="1" si="223"/>
        <v>446</v>
      </c>
      <c r="AB870">
        <f t="shared" ca="1" si="211"/>
        <v>1000</v>
      </c>
      <c r="AD870">
        <f t="shared" ca="1" si="212"/>
        <v>0</v>
      </c>
      <c r="AE870">
        <f t="shared" ca="1" si="213"/>
        <v>0</v>
      </c>
      <c r="AF870" s="2">
        <f t="shared" ca="1" si="214"/>
        <v>0</v>
      </c>
      <c r="AG870" s="14">
        <f t="shared" si="215"/>
        <v>4.0000000000000008E-2</v>
      </c>
    </row>
    <row r="871" spans="14:33" x14ac:dyDescent="0.25">
      <c r="N871" s="7">
        <f t="shared" si="216"/>
        <v>86.599999999999355</v>
      </c>
      <c r="O871" s="19">
        <f t="shared" si="217"/>
        <v>601.64968851520871</v>
      </c>
      <c r="P871" s="2">
        <f t="shared" si="218"/>
        <v>0.13717459361646536</v>
      </c>
      <c r="Q871" s="2">
        <f t="shared" si="219"/>
        <v>398.21313689117562</v>
      </c>
      <c r="R871">
        <f t="shared" si="208"/>
        <v>1000.0000000000008</v>
      </c>
      <c r="T871" s="2">
        <f t="shared" si="209"/>
        <v>4.1265525760773364E-3</v>
      </c>
      <c r="U871" s="8">
        <f t="shared" si="210"/>
        <v>5.4869837446586151E-3</v>
      </c>
      <c r="X871" s="7">
        <f t="shared" si="220"/>
        <v>86.599999999999355</v>
      </c>
      <c r="Y871">
        <f t="shared" ca="1" si="221"/>
        <v>554</v>
      </c>
      <c r="Z871">
        <f t="shared" ca="1" si="222"/>
        <v>0</v>
      </c>
      <c r="AA871">
        <f t="shared" ca="1" si="223"/>
        <v>446</v>
      </c>
      <c r="AB871">
        <f t="shared" ca="1" si="211"/>
        <v>1000</v>
      </c>
      <c r="AD871">
        <f t="shared" ca="1" si="212"/>
        <v>0</v>
      </c>
      <c r="AE871">
        <f t="shared" ca="1" si="213"/>
        <v>0</v>
      </c>
      <c r="AF871" s="2">
        <f t="shared" ca="1" si="214"/>
        <v>0</v>
      </c>
      <c r="AG871" s="14">
        <f t="shared" si="215"/>
        <v>4.0000000000000008E-2</v>
      </c>
    </row>
    <row r="872" spans="14:33" x14ac:dyDescent="0.25">
      <c r="N872" s="7">
        <f t="shared" si="216"/>
        <v>86.699999999999349</v>
      </c>
      <c r="O872" s="19">
        <f t="shared" si="217"/>
        <v>601.64556196263266</v>
      </c>
      <c r="P872" s="2">
        <f t="shared" si="218"/>
        <v>0.13581416244788408</v>
      </c>
      <c r="Q872" s="2">
        <f t="shared" si="219"/>
        <v>398.2186238749203</v>
      </c>
      <c r="R872">
        <f t="shared" si="208"/>
        <v>1000.0000000000009</v>
      </c>
      <c r="T872" s="2">
        <f t="shared" si="209"/>
        <v>4.0855994044220753E-3</v>
      </c>
      <c r="U872" s="8">
        <f t="shared" si="210"/>
        <v>5.4325664979153641E-3</v>
      </c>
      <c r="X872" s="7">
        <f t="shared" si="220"/>
        <v>86.699999999999349</v>
      </c>
      <c r="Y872">
        <f t="shared" ca="1" si="221"/>
        <v>554</v>
      </c>
      <c r="Z872">
        <f t="shared" ca="1" si="222"/>
        <v>0</v>
      </c>
      <c r="AA872">
        <f t="shared" ca="1" si="223"/>
        <v>446</v>
      </c>
      <c r="AB872">
        <f t="shared" ca="1" si="211"/>
        <v>1000</v>
      </c>
      <c r="AD872">
        <f t="shared" ca="1" si="212"/>
        <v>0</v>
      </c>
      <c r="AE872">
        <f t="shared" ca="1" si="213"/>
        <v>0</v>
      </c>
      <c r="AF872" s="2">
        <f t="shared" ca="1" si="214"/>
        <v>0</v>
      </c>
      <c r="AG872" s="14">
        <f t="shared" si="215"/>
        <v>4.0000000000000008E-2</v>
      </c>
    </row>
    <row r="873" spans="14:33" x14ac:dyDescent="0.25">
      <c r="N873" s="7">
        <f t="shared" si="216"/>
        <v>86.799999999999343</v>
      </c>
      <c r="O873" s="19">
        <f t="shared" si="217"/>
        <v>601.64147636322821</v>
      </c>
      <c r="P873" s="2">
        <f t="shared" si="218"/>
        <v>0.13446719535439078</v>
      </c>
      <c r="Q873" s="2">
        <f t="shared" si="219"/>
        <v>398.22405644141821</v>
      </c>
      <c r="R873">
        <f t="shared" si="208"/>
        <v>1000.0000000000009</v>
      </c>
      <c r="T873" s="2">
        <f t="shared" si="209"/>
        <v>4.0450520967719146E-3</v>
      </c>
      <c r="U873" s="8">
        <f t="shared" si="210"/>
        <v>5.3786878141756315E-3</v>
      </c>
      <c r="X873" s="7">
        <f t="shared" si="220"/>
        <v>86.799999999999343</v>
      </c>
      <c r="Y873">
        <f t="shared" ca="1" si="221"/>
        <v>554</v>
      </c>
      <c r="Z873">
        <f t="shared" ca="1" si="222"/>
        <v>0</v>
      </c>
      <c r="AA873">
        <f t="shared" ca="1" si="223"/>
        <v>446</v>
      </c>
      <c r="AB873">
        <f t="shared" ca="1" si="211"/>
        <v>1000</v>
      </c>
      <c r="AD873">
        <f t="shared" ca="1" si="212"/>
        <v>0</v>
      </c>
      <c r="AE873">
        <f t="shared" ca="1" si="213"/>
        <v>0</v>
      </c>
      <c r="AF873" s="2">
        <f t="shared" ca="1" si="214"/>
        <v>0</v>
      </c>
      <c r="AG873" s="14">
        <f t="shared" si="215"/>
        <v>4.0000000000000008E-2</v>
      </c>
    </row>
    <row r="874" spans="14:33" x14ac:dyDescent="0.25">
      <c r="N874" s="7">
        <f t="shared" si="216"/>
        <v>86.899999999999338</v>
      </c>
      <c r="O874" s="19">
        <f t="shared" si="217"/>
        <v>601.63743131113142</v>
      </c>
      <c r="P874" s="2">
        <f t="shared" si="218"/>
        <v>0.13313355963698706</v>
      </c>
      <c r="Q874" s="2">
        <f t="shared" si="219"/>
        <v>398.2294351292324</v>
      </c>
      <c r="R874">
        <f t="shared" si="208"/>
        <v>1000.0000000000009</v>
      </c>
      <c r="T874" s="2">
        <f t="shared" si="209"/>
        <v>4.0049066420652117E-3</v>
      </c>
      <c r="U874" s="8">
        <f t="shared" si="210"/>
        <v>5.3253423854794828E-3</v>
      </c>
      <c r="X874" s="7">
        <f t="shared" si="220"/>
        <v>86.899999999999338</v>
      </c>
      <c r="Y874">
        <f t="shared" ca="1" si="221"/>
        <v>554</v>
      </c>
      <c r="Z874">
        <f t="shared" ca="1" si="222"/>
        <v>0</v>
      </c>
      <c r="AA874">
        <f t="shared" ca="1" si="223"/>
        <v>446</v>
      </c>
      <c r="AB874">
        <f t="shared" ca="1" si="211"/>
        <v>1000</v>
      </c>
      <c r="AD874">
        <f t="shared" ca="1" si="212"/>
        <v>0</v>
      </c>
      <c r="AE874">
        <f t="shared" ca="1" si="213"/>
        <v>0</v>
      </c>
      <c r="AF874" s="2">
        <f t="shared" ca="1" si="214"/>
        <v>0</v>
      </c>
      <c r="AG874" s="14">
        <f t="shared" si="215"/>
        <v>4.0000000000000008E-2</v>
      </c>
    </row>
    <row r="875" spans="14:33" x14ac:dyDescent="0.25">
      <c r="N875" s="7">
        <f t="shared" si="216"/>
        <v>86.999999999999332</v>
      </c>
      <c r="O875" s="19">
        <f t="shared" si="217"/>
        <v>601.63342640448934</v>
      </c>
      <c r="P875" s="2">
        <f t="shared" si="218"/>
        <v>0.13181312389357278</v>
      </c>
      <c r="Q875" s="2">
        <f t="shared" si="219"/>
        <v>398.2347604716179</v>
      </c>
      <c r="R875">
        <f t="shared" si="208"/>
        <v>1000.0000000000009</v>
      </c>
      <c r="T875" s="2">
        <f t="shared" si="209"/>
        <v>3.9651590686584828E-3</v>
      </c>
      <c r="U875" s="8">
        <f t="shared" si="210"/>
        <v>5.2725249557429117E-3</v>
      </c>
      <c r="X875" s="7">
        <f t="shared" si="220"/>
        <v>86.999999999999332</v>
      </c>
      <c r="Y875">
        <f t="shared" ca="1" si="221"/>
        <v>554</v>
      </c>
      <c r="Z875">
        <f t="shared" ca="1" si="222"/>
        <v>0</v>
      </c>
      <c r="AA875">
        <f t="shared" ca="1" si="223"/>
        <v>446</v>
      </c>
      <c r="AB875">
        <f t="shared" ca="1" si="211"/>
        <v>1000</v>
      </c>
      <c r="AD875">
        <f t="shared" ca="1" si="212"/>
        <v>0</v>
      </c>
      <c r="AE875">
        <f t="shared" ca="1" si="213"/>
        <v>0</v>
      </c>
      <c r="AF875" s="2">
        <f t="shared" ca="1" si="214"/>
        <v>0</v>
      </c>
      <c r="AG875" s="14">
        <f t="shared" si="215"/>
        <v>4.0000000000000008E-2</v>
      </c>
    </row>
    <row r="876" spans="14:33" x14ac:dyDescent="0.25">
      <c r="N876" s="7">
        <f t="shared" si="216"/>
        <v>87.099999999999326</v>
      </c>
      <c r="O876" s="19">
        <f t="shared" si="217"/>
        <v>601.62946124542066</v>
      </c>
      <c r="P876" s="2">
        <f t="shared" si="218"/>
        <v>0.13050575800648836</v>
      </c>
      <c r="Q876" s="2">
        <f t="shared" si="219"/>
        <v>398.24003299657363</v>
      </c>
      <c r="R876">
        <f t="shared" si="208"/>
        <v>1000.0000000000008</v>
      </c>
      <c r="T876" s="2">
        <f t="shared" si="209"/>
        <v>3.925805443943442E-3</v>
      </c>
      <c r="U876" s="8">
        <f t="shared" si="210"/>
        <v>5.2202303202595352E-3</v>
      </c>
      <c r="X876" s="7">
        <f t="shared" si="220"/>
        <v>87.099999999999326</v>
      </c>
      <c r="Y876">
        <f t="shared" ca="1" si="221"/>
        <v>554</v>
      </c>
      <c r="Z876">
        <f t="shared" ca="1" si="222"/>
        <v>0</v>
      </c>
      <c r="AA876">
        <f t="shared" ca="1" si="223"/>
        <v>446</v>
      </c>
      <c r="AB876">
        <f t="shared" ca="1" si="211"/>
        <v>1000</v>
      </c>
      <c r="AD876">
        <f t="shared" ca="1" si="212"/>
        <v>0</v>
      </c>
      <c r="AE876">
        <f t="shared" ca="1" si="213"/>
        <v>0</v>
      </c>
      <c r="AF876" s="2">
        <f t="shared" ca="1" si="214"/>
        <v>0</v>
      </c>
      <c r="AG876" s="14">
        <f t="shared" si="215"/>
        <v>4.0000000000000008E-2</v>
      </c>
    </row>
    <row r="877" spans="14:33" x14ac:dyDescent="0.25">
      <c r="N877" s="7">
        <f t="shared" si="216"/>
        <v>87.199999999999321</v>
      </c>
      <c r="O877" s="19">
        <f t="shared" si="217"/>
        <v>601.62553543997672</v>
      </c>
      <c r="P877" s="2">
        <f t="shared" si="218"/>
        <v>0.12921133313017227</v>
      </c>
      <c r="Q877" s="2">
        <f t="shared" si="219"/>
        <v>398.24525322689391</v>
      </c>
      <c r="R877">
        <f t="shared" si="208"/>
        <v>1000.0000000000009</v>
      </c>
      <c r="T877" s="2">
        <f t="shared" si="209"/>
        <v>3.8868418739676554E-3</v>
      </c>
      <c r="U877" s="8">
        <f t="shared" si="210"/>
        <v>5.1684533252068917E-3</v>
      </c>
      <c r="X877" s="7">
        <f t="shared" si="220"/>
        <v>87.199999999999321</v>
      </c>
      <c r="Y877">
        <f t="shared" ca="1" si="221"/>
        <v>554</v>
      </c>
      <c r="Z877">
        <f t="shared" ca="1" si="222"/>
        <v>0</v>
      </c>
      <c r="AA877">
        <f t="shared" ca="1" si="223"/>
        <v>446</v>
      </c>
      <c r="AB877">
        <f t="shared" ca="1" si="211"/>
        <v>1000</v>
      </c>
      <c r="AD877">
        <f t="shared" ca="1" si="212"/>
        <v>0</v>
      </c>
      <c r="AE877">
        <f t="shared" ca="1" si="213"/>
        <v>0</v>
      </c>
      <c r="AF877" s="2">
        <f t="shared" ca="1" si="214"/>
        <v>0</v>
      </c>
      <c r="AG877" s="14">
        <f t="shared" si="215"/>
        <v>4.0000000000000008E-2</v>
      </c>
    </row>
    <row r="878" spans="14:33" x14ac:dyDescent="0.25">
      <c r="N878" s="7">
        <f t="shared" si="216"/>
        <v>87.299999999999315</v>
      </c>
      <c r="O878" s="19">
        <f t="shared" si="217"/>
        <v>601.62164859810275</v>
      </c>
      <c r="P878" s="2">
        <f t="shared" si="218"/>
        <v>0.12792972167893304</v>
      </c>
      <c r="Q878" s="2">
        <f t="shared" si="219"/>
        <v>398.25042168021912</v>
      </c>
      <c r="R878">
        <f t="shared" si="208"/>
        <v>1000.0000000000008</v>
      </c>
      <c r="T878" s="2">
        <f t="shared" si="209"/>
        <v>3.8482645030588078E-3</v>
      </c>
      <c r="U878" s="8">
        <f t="shared" si="210"/>
        <v>5.1171888671573225E-3</v>
      </c>
      <c r="X878" s="7">
        <f t="shared" si="220"/>
        <v>87.299999999999315</v>
      </c>
      <c r="Y878">
        <f t="shared" ca="1" si="221"/>
        <v>554</v>
      </c>
      <c r="Z878">
        <f t="shared" ca="1" si="222"/>
        <v>0</v>
      </c>
      <c r="AA878">
        <f t="shared" ca="1" si="223"/>
        <v>446</v>
      </c>
      <c r="AB878">
        <f t="shared" ca="1" si="211"/>
        <v>1000</v>
      </c>
      <c r="AD878">
        <f t="shared" ca="1" si="212"/>
        <v>0</v>
      </c>
      <c r="AE878">
        <f t="shared" ca="1" si="213"/>
        <v>0</v>
      </c>
      <c r="AF878" s="2">
        <f t="shared" ca="1" si="214"/>
        <v>0</v>
      </c>
      <c r="AG878" s="14">
        <f t="shared" si="215"/>
        <v>4.0000000000000008E-2</v>
      </c>
    </row>
    <row r="879" spans="14:33" x14ac:dyDescent="0.25">
      <c r="N879" s="7">
        <f t="shared" si="216"/>
        <v>87.399999999999309</v>
      </c>
      <c r="O879" s="19">
        <f t="shared" si="217"/>
        <v>601.61780033359969</v>
      </c>
      <c r="P879" s="2">
        <f t="shared" si="218"/>
        <v>0.12666079731483454</v>
      </c>
      <c r="Q879" s="2">
        <f t="shared" si="219"/>
        <v>398.25553886908625</v>
      </c>
      <c r="R879">
        <f t="shared" si="208"/>
        <v>1000.0000000000007</v>
      </c>
      <c r="T879" s="2">
        <f t="shared" si="209"/>
        <v>3.8100695134525332E-3</v>
      </c>
      <c r="U879" s="8">
        <f t="shared" si="210"/>
        <v>5.0664318925933817E-3</v>
      </c>
      <c r="X879" s="7">
        <f t="shared" si="220"/>
        <v>87.399999999999309</v>
      </c>
      <c r="Y879">
        <f t="shared" ca="1" si="221"/>
        <v>554</v>
      </c>
      <c r="Z879">
        <f t="shared" ca="1" si="222"/>
        <v>0</v>
      </c>
      <c r="AA879">
        <f t="shared" ca="1" si="223"/>
        <v>446</v>
      </c>
      <c r="AB879">
        <f t="shared" ca="1" si="211"/>
        <v>1000</v>
      </c>
      <c r="AD879">
        <f t="shared" ca="1" si="212"/>
        <v>0</v>
      </c>
      <c r="AE879">
        <f t="shared" ca="1" si="213"/>
        <v>0</v>
      </c>
      <c r="AF879" s="2">
        <f t="shared" ca="1" si="214"/>
        <v>0</v>
      </c>
      <c r="AG879" s="14">
        <f t="shared" si="215"/>
        <v>4.0000000000000008E-2</v>
      </c>
    </row>
    <row r="880" spans="14:33" x14ac:dyDescent="0.25">
      <c r="N880" s="7">
        <f t="shared" si="216"/>
        <v>87.499999999999304</v>
      </c>
      <c r="O880" s="19">
        <f t="shared" si="217"/>
        <v>601.61399026408628</v>
      </c>
      <c r="P880" s="2">
        <f t="shared" si="218"/>
        <v>0.1254044349356937</v>
      </c>
      <c r="Q880" s="2">
        <f t="shared" si="219"/>
        <v>398.26060530097885</v>
      </c>
      <c r="R880">
        <f t="shared" si="208"/>
        <v>1000.0000000000009</v>
      </c>
      <c r="T880" s="2">
        <f t="shared" si="209"/>
        <v>3.7722531249237837E-3</v>
      </c>
      <c r="U880" s="8">
        <f t="shared" si="210"/>
        <v>5.0161773974277488E-3</v>
      </c>
      <c r="X880" s="7">
        <f t="shared" si="220"/>
        <v>87.499999999999304</v>
      </c>
      <c r="Y880">
        <f t="shared" ca="1" si="221"/>
        <v>554</v>
      </c>
      <c r="Z880">
        <f t="shared" ca="1" si="222"/>
        <v>0</v>
      </c>
      <c r="AA880">
        <f t="shared" ca="1" si="223"/>
        <v>446</v>
      </c>
      <c r="AB880">
        <f t="shared" ca="1" si="211"/>
        <v>1000</v>
      </c>
      <c r="AD880">
        <f t="shared" ca="1" si="212"/>
        <v>0</v>
      </c>
      <c r="AE880">
        <f t="shared" ca="1" si="213"/>
        <v>0</v>
      </c>
      <c r="AF880" s="2">
        <f t="shared" ca="1" si="214"/>
        <v>0</v>
      </c>
      <c r="AG880" s="14">
        <f t="shared" si="215"/>
        <v>4.0000000000000008E-2</v>
      </c>
    </row>
    <row r="881" spans="14:33" x14ac:dyDescent="0.25">
      <c r="N881" s="7">
        <f t="shared" si="216"/>
        <v>87.599999999999298</v>
      </c>
      <c r="O881" s="19">
        <f t="shared" si="217"/>
        <v>601.61021801096138</v>
      </c>
      <c r="P881" s="2">
        <f t="shared" si="218"/>
        <v>0.12416051066318974</v>
      </c>
      <c r="Q881" s="2">
        <f t="shared" si="219"/>
        <v>398.26562147837626</v>
      </c>
      <c r="R881">
        <f t="shared" si="208"/>
        <v>1000.0000000000008</v>
      </c>
      <c r="T881" s="2">
        <f t="shared" si="209"/>
        <v>3.7348115944216935E-3</v>
      </c>
      <c r="U881" s="8">
        <f t="shared" si="210"/>
        <v>4.9664204265275902E-3</v>
      </c>
      <c r="X881" s="7">
        <f t="shared" si="220"/>
        <v>87.599999999999298</v>
      </c>
      <c r="Y881">
        <f t="shared" ca="1" si="221"/>
        <v>554</v>
      </c>
      <c r="Z881">
        <f t="shared" ca="1" si="222"/>
        <v>0</v>
      </c>
      <c r="AA881">
        <f t="shared" ca="1" si="223"/>
        <v>446</v>
      </c>
      <c r="AB881">
        <f t="shared" ca="1" si="211"/>
        <v>1000</v>
      </c>
      <c r="AD881">
        <f t="shared" ca="1" si="212"/>
        <v>0</v>
      </c>
      <c r="AE881">
        <f t="shared" ca="1" si="213"/>
        <v>0</v>
      </c>
      <c r="AF881" s="2">
        <f t="shared" ca="1" si="214"/>
        <v>0</v>
      </c>
      <c r="AG881" s="14">
        <f t="shared" si="215"/>
        <v>4.0000000000000008E-2</v>
      </c>
    </row>
    <row r="882" spans="14:33" x14ac:dyDescent="0.25">
      <c r="N882" s="7">
        <f t="shared" si="216"/>
        <v>87.699999999999292</v>
      </c>
      <c r="O882" s="19">
        <f t="shared" si="217"/>
        <v>601.60648319936695</v>
      </c>
      <c r="P882" s="2">
        <f t="shared" si="218"/>
        <v>0.12292890183108385</v>
      </c>
      <c r="Q882" s="2">
        <f t="shared" si="219"/>
        <v>398.27058789880277</v>
      </c>
      <c r="R882">
        <f t="shared" si="208"/>
        <v>1000.0000000000008</v>
      </c>
      <c r="T882" s="2">
        <f t="shared" si="209"/>
        <v>3.697741215707929E-3</v>
      </c>
      <c r="U882" s="8">
        <f t="shared" si="210"/>
        <v>4.9171560732433547E-3</v>
      </c>
      <c r="X882" s="7">
        <f t="shared" si="220"/>
        <v>87.699999999999292</v>
      </c>
      <c r="Y882">
        <f t="shared" ca="1" si="221"/>
        <v>554</v>
      </c>
      <c r="Z882">
        <f t="shared" ca="1" si="222"/>
        <v>0</v>
      </c>
      <c r="AA882">
        <f t="shared" ca="1" si="223"/>
        <v>446</v>
      </c>
      <c r="AB882">
        <f t="shared" ca="1" si="211"/>
        <v>1000</v>
      </c>
      <c r="AD882">
        <f t="shared" ca="1" si="212"/>
        <v>0</v>
      </c>
      <c r="AE882">
        <f t="shared" ca="1" si="213"/>
        <v>0</v>
      </c>
      <c r="AF882" s="2">
        <f t="shared" ca="1" si="214"/>
        <v>0</v>
      </c>
      <c r="AG882" s="14">
        <f t="shared" si="215"/>
        <v>4.0000000000000008E-2</v>
      </c>
    </row>
    <row r="883" spans="14:33" x14ac:dyDescent="0.25">
      <c r="N883" s="7">
        <f t="shared" si="216"/>
        <v>87.799999999999287</v>
      </c>
      <c r="O883" s="19">
        <f t="shared" si="217"/>
        <v>601.60278545815129</v>
      </c>
      <c r="P883" s="2">
        <f t="shared" si="218"/>
        <v>0.12170948697354841</v>
      </c>
      <c r="Q883" s="2">
        <f t="shared" si="219"/>
        <v>398.27550505487602</v>
      </c>
      <c r="R883">
        <f t="shared" si="208"/>
        <v>1000.0000000000009</v>
      </c>
      <c r="T883" s="2">
        <f t="shared" si="209"/>
        <v>3.6610383189984649E-3</v>
      </c>
      <c r="U883" s="8">
        <f t="shared" si="210"/>
        <v>4.8683794789419373E-3</v>
      </c>
      <c r="X883" s="7">
        <f t="shared" si="220"/>
        <v>87.799999999999287</v>
      </c>
      <c r="Y883">
        <f t="shared" ca="1" si="221"/>
        <v>554</v>
      </c>
      <c r="Z883">
        <f t="shared" ca="1" si="222"/>
        <v>0</v>
      </c>
      <c r="AA883">
        <f t="shared" ca="1" si="223"/>
        <v>446</v>
      </c>
      <c r="AB883">
        <f t="shared" ca="1" si="211"/>
        <v>1000</v>
      </c>
      <c r="AD883">
        <f t="shared" ca="1" si="212"/>
        <v>0</v>
      </c>
      <c r="AE883">
        <f t="shared" ca="1" si="213"/>
        <v>0</v>
      </c>
      <c r="AF883" s="2">
        <f t="shared" ca="1" si="214"/>
        <v>0</v>
      </c>
      <c r="AG883" s="14">
        <f t="shared" si="215"/>
        <v>4.0000000000000008E-2</v>
      </c>
    </row>
    <row r="884" spans="14:33" x14ac:dyDescent="0.25">
      <c r="N884" s="7">
        <f t="shared" si="216"/>
        <v>87.899999999999281</v>
      </c>
      <c r="O884" s="19">
        <f t="shared" si="217"/>
        <v>601.59912441983226</v>
      </c>
      <c r="P884" s="2">
        <f t="shared" si="218"/>
        <v>0.12050214581360495</v>
      </c>
      <c r="Q884" s="2">
        <f t="shared" si="219"/>
        <v>398.28037343435494</v>
      </c>
      <c r="R884">
        <f t="shared" si="208"/>
        <v>1000.0000000000008</v>
      </c>
      <c r="T884" s="2">
        <f t="shared" si="209"/>
        <v>3.6246992706087848E-3</v>
      </c>
      <c r="U884" s="8">
        <f t="shared" si="210"/>
        <v>4.8200858325441985E-3</v>
      </c>
      <c r="X884" s="7">
        <f t="shared" si="220"/>
        <v>87.899999999999281</v>
      </c>
      <c r="Y884">
        <f t="shared" ca="1" si="221"/>
        <v>554</v>
      </c>
      <c r="Z884">
        <f t="shared" ca="1" si="222"/>
        <v>0</v>
      </c>
      <c r="AA884">
        <f t="shared" ca="1" si="223"/>
        <v>446</v>
      </c>
      <c r="AB884">
        <f t="shared" ca="1" si="211"/>
        <v>1000</v>
      </c>
      <c r="AD884">
        <f t="shared" ca="1" si="212"/>
        <v>0</v>
      </c>
      <c r="AE884">
        <f t="shared" ca="1" si="213"/>
        <v>0</v>
      </c>
      <c r="AF884" s="2">
        <f t="shared" ca="1" si="214"/>
        <v>0</v>
      </c>
      <c r="AG884" s="14">
        <f t="shared" si="215"/>
        <v>4.0000000000000008E-2</v>
      </c>
    </row>
    <row r="885" spans="14:33" x14ac:dyDescent="0.25">
      <c r="N885" s="7">
        <f t="shared" si="216"/>
        <v>87.999999999999275</v>
      </c>
      <c r="O885" s="19">
        <f t="shared" si="217"/>
        <v>601.59549972056163</v>
      </c>
      <c r="P885" s="2">
        <f t="shared" si="218"/>
        <v>0.11930675925166953</v>
      </c>
      <c r="Q885" s="2">
        <f t="shared" si="219"/>
        <v>398.28519352018748</v>
      </c>
      <c r="R885">
        <f t="shared" si="208"/>
        <v>1000.0000000000008</v>
      </c>
      <c r="T885" s="2">
        <f t="shared" si="209"/>
        <v>3.5887204726024434E-3</v>
      </c>
      <c r="U885" s="8">
        <f t="shared" si="210"/>
        <v>4.7722703700667814E-3</v>
      </c>
      <c r="X885" s="7">
        <f t="shared" si="220"/>
        <v>87.999999999999275</v>
      </c>
      <c r="Y885">
        <f t="shared" ca="1" si="221"/>
        <v>554</v>
      </c>
      <c r="Z885">
        <f t="shared" ca="1" si="222"/>
        <v>0</v>
      </c>
      <c r="AA885">
        <f t="shared" ca="1" si="223"/>
        <v>446</v>
      </c>
      <c r="AB885">
        <f t="shared" ca="1" si="211"/>
        <v>1000</v>
      </c>
      <c r="AD885">
        <f t="shared" ca="1" si="212"/>
        <v>0</v>
      </c>
      <c r="AE885">
        <f t="shared" ca="1" si="213"/>
        <v>0</v>
      </c>
      <c r="AF885" s="2">
        <f t="shared" ca="1" si="214"/>
        <v>0</v>
      </c>
      <c r="AG885" s="14">
        <f t="shared" si="215"/>
        <v>4.0000000000000008E-2</v>
      </c>
    </row>
    <row r="886" spans="14:33" x14ac:dyDescent="0.25">
      <c r="N886" s="7">
        <f t="shared" si="216"/>
        <v>88.09999999999927</v>
      </c>
      <c r="O886" s="19">
        <f t="shared" si="217"/>
        <v>601.591911000089</v>
      </c>
      <c r="P886" s="2">
        <f t="shared" si="218"/>
        <v>0.1181232093542052</v>
      </c>
      <c r="Q886" s="2">
        <f t="shared" si="219"/>
        <v>398.28996579055752</v>
      </c>
      <c r="R886">
        <f t="shared" si="208"/>
        <v>1000.0000000000007</v>
      </c>
      <c r="T886" s="2">
        <f t="shared" si="209"/>
        <v>3.5530983624429951E-3</v>
      </c>
      <c r="U886" s="8">
        <f t="shared" si="210"/>
        <v>4.7249283741682083E-3</v>
      </c>
      <c r="X886" s="7">
        <f t="shared" si="220"/>
        <v>88.09999999999927</v>
      </c>
      <c r="Y886">
        <f t="shared" ca="1" si="221"/>
        <v>554</v>
      </c>
      <c r="Z886">
        <f t="shared" ca="1" si="222"/>
        <v>0</v>
      </c>
      <c r="AA886">
        <f t="shared" ca="1" si="223"/>
        <v>446</v>
      </c>
      <c r="AB886">
        <f t="shared" ca="1" si="211"/>
        <v>1000</v>
      </c>
      <c r="AD886">
        <f t="shared" ca="1" si="212"/>
        <v>0</v>
      </c>
      <c r="AE886">
        <f t="shared" ca="1" si="213"/>
        <v>0</v>
      </c>
      <c r="AF886" s="2">
        <f t="shared" ca="1" si="214"/>
        <v>0</v>
      </c>
      <c r="AG886" s="14">
        <f t="shared" si="215"/>
        <v>4.0000000000000008E-2</v>
      </c>
    </row>
    <row r="887" spans="14:33" x14ac:dyDescent="0.25">
      <c r="N887" s="7">
        <f t="shared" si="216"/>
        <v>88.199999999999264</v>
      </c>
      <c r="O887" s="19">
        <f t="shared" si="217"/>
        <v>601.58835790172657</v>
      </c>
      <c r="P887" s="2">
        <f t="shared" si="218"/>
        <v>0.11695137934247998</v>
      </c>
      <c r="Q887" s="2">
        <f t="shared" si="219"/>
        <v>398.29469071893169</v>
      </c>
      <c r="R887">
        <f t="shared" si="208"/>
        <v>1000.0000000000007</v>
      </c>
      <c r="T887" s="2">
        <f t="shared" si="209"/>
        <v>3.5178294126492222E-3</v>
      </c>
      <c r="U887" s="8">
        <f t="shared" si="210"/>
        <v>4.6780551736992004E-3</v>
      </c>
      <c r="X887" s="7">
        <f t="shared" si="220"/>
        <v>88.199999999999264</v>
      </c>
      <c r="Y887">
        <f t="shared" ca="1" si="221"/>
        <v>554</v>
      </c>
      <c r="Z887">
        <f t="shared" ca="1" si="222"/>
        <v>0</v>
      </c>
      <c r="AA887">
        <f t="shared" ca="1" si="223"/>
        <v>446</v>
      </c>
      <c r="AB887">
        <f t="shared" ca="1" si="211"/>
        <v>1000</v>
      </c>
      <c r="AD887">
        <f t="shared" ca="1" si="212"/>
        <v>0</v>
      </c>
      <c r="AE887">
        <f t="shared" ca="1" si="213"/>
        <v>0</v>
      </c>
      <c r="AF887" s="2">
        <f t="shared" ca="1" si="214"/>
        <v>0</v>
      </c>
      <c r="AG887" s="14">
        <f t="shared" si="215"/>
        <v>4.0000000000000008E-2</v>
      </c>
    </row>
    <row r="888" spans="14:33" x14ac:dyDescent="0.25">
      <c r="N888" s="7">
        <f t="shared" si="216"/>
        <v>88.299999999999258</v>
      </c>
      <c r="O888" s="19">
        <f t="shared" si="217"/>
        <v>601.58484007231391</v>
      </c>
      <c r="P888" s="2">
        <f t="shared" si="218"/>
        <v>0.11579115358143001</v>
      </c>
      <c r="Q888" s="2">
        <f t="shared" si="219"/>
        <v>398.2993687741054</v>
      </c>
      <c r="R888">
        <f t="shared" si="208"/>
        <v>1000.0000000000007</v>
      </c>
      <c r="T888" s="2">
        <f t="shared" si="209"/>
        <v>3.4829101304536658E-3</v>
      </c>
      <c r="U888" s="8">
        <f t="shared" si="210"/>
        <v>4.6316461432572009E-3</v>
      </c>
      <c r="X888" s="7">
        <f t="shared" si="220"/>
        <v>88.299999999999258</v>
      </c>
      <c r="Y888">
        <f t="shared" ca="1" si="221"/>
        <v>554</v>
      </c>
      <c r="Z888">
        <f t="shared" ca="1" si="222"/>
        <v>0</v>
      </c>
      <c r="AA888">
        <f t="shared" ca="1" si="223"/>
        <v>446</v>
      </c>
      <c r="AB888">
        <f t="shared" ca="1" si="211"/>
        <v>1000</v>
      </c>
      <c r="AD888">
        <f t="shared" ca="1" si="212"/>
        <v>0</v>
      </c>
      <c r="AE888">
        <f t="shared" ca="1" si="213"/>
        <v>0</v>
      </c>
      <c r="AF888" s="2">
        <f t="shared" ca="1" si="214"/>
        <v>0</v>
      </c>
      <c r="AG888" s="14">
        <f t="shared" si="215"/>
        <v>4.0000000000000008E-2</v>
      </c>
    </row>
    <row r="889" spans="14:33" x14ac:dyDescent="0.25">
      <c r="N889" s="7">
        <f t="shared" si="216"/>
        <v>88.399999999999253</v>
      </c>
      <c r="O889" s="19">
        <f t="shared" si="217"/>
        <v>601.58135716218351</v>
      </c>
      <c r="P889" s="2">
        <f t="shared" si="218"/>
        <v>0.11464241756862648</v>
      </c>
      <c r="Q889" s="2">
        <f t="shared" si="219"/>
        <v>398.30400042024866</v>
      </c>
      <c r="R889">
        <f t="shared" si="208"/>
        <v>1000.0000000000007</v>
      </c>
      <c r="T889" s="2">
        <f t="shared" si="209"/>
        <v>3.4483370574644036E-3</v>
      </c>
      <c r="U889" s="8">
        <f t="shared" si="210"/>
        <v>4.5856967027450594E-3</v>
      </c>
      <c r="X889" s="7">
        <f t="shared" si="220"/>
        <v>88.399999999999253</v>
      </c>
      <c r="Y889">
        <f t="shared" ca="1" si="221"/>
        <v>554</v>
      </c>
      <c r="Z889">
        <f t="shared" ca="1" si="222"/>
        <v>0</v>
      </c>
      <c r="AA889">
        <f t="shared" ca="1" si="223"/>
        <v>446</v>
      </c>
      <c r="AB889">
        <f t="shared" ca="1" si="211"/>
        <v>1000</v>
      </c>
      <c r="AD889">
        <f t="shared" ca="1" si="212"/>
        <v>0</v>
      </c>
      <c r="AE889">
        <f t="shared" ca="1" si="213"/>
        <v>0</v>
      </c>
      <c r="AF889" s="2">
        <f t="shared" ca="1" si="214"/>
        <v>0</v>
      </c>
      <c r="AG889" s="14">
        <f t="shared" si="215"/>
        <v>4.0000000000000008E-2</v>
      </c>
    </row>
    <row r="890" spans="14:33" x14ac:dyDescent="0.25">
      <c r="N890" s="7">
        <f t="shared" si="216"/>
        <v>88.499999999999247</v>
      </c>
      <c r="O890" s="19">
        <f t="shared" si="217"/>
        <v>601.57790882512609</v>
      </c>
      <c r="P890" s="2">
        <f t="shared" si="218"/>
        <v>0.11350505792334582</v>
      </c>
      <c r="Q890" s="2">
        <f t="shared" si="219"/>
        <v>398.3085861169514</v>
      </c>
      <c r="R890">
        <f t="shared" si="208"/>
        <v>1000.0000000000009</v>
      </c>
      <c r="T890" s="2">
        <f t="shared" si="209"/>
        <v>3.4141067693300598E-3</v>
      </c>
      <c r="U890" s="8">
        <f t="shared" si="210"/>
        <v>4.5402023169338335E-3</v>
      </c>
      <c r="X890" s="7">
        <f t="shared" si="220"/>
        <v>88.499999999999247</v>
      </c>
      <c r="Y890">
        <f t="shared" ca="1" si="221"/>
        <v>554</v>
      </c>
      <c r="Z890">
        <f t="shared" ca="1" si="222"/>
        <v>0</v>
      </c>
      <c r="AA890">
        <f t="shared" ca="1" si="223"/>
        <v>446</v>
      </c>
      <c r="AB890">
        <f t="shared" ca="1" si="211"/>
        <v>1000</v>
      </c>
      <c r="AD890">
        <f t="shared" ca="1" si="212"/>
        <v>0</v>
      </c>
      <c r="AE890">
        <f t="shared" ca="1" si="213"/>
        <v>0</v>
      </c>
      <c r="AF890" s="2">
        <f t="shared" ca="1" si="214"/>
        <v>0</v>
      </c>
      <c r="AG890" s="14">
        <f t="shared" si="215"/>
        <v>4.0000000000000008E-2</v>
      </c>
    </row>
    <row r="891" spans="14:33" x14ac:dyDescent="0.25">
      <c r="N891" s="7">
        <f t="shared" si="216"/>
        <v>88.599999999999241</v>
      </c>
      <c r="O891" s="19">
        <f t="shared" si="217"/>
        <v>601.57449471835673</v>
      </c>
      <c r="P891" s="2">
        <f t="shared" si="218"/>
        <v>0.11237896237574205</v>
      </c>
      <c r="Q891" s="2">
        <f t="shared" si="219"/>
        <v>398.31312631926835</v>
      </c>
      <c r="R891">
        <f t="shared" si="208"/>
        <v>1000.0000000000008</v>
      </c>
      <c r="T891" s="2">
        <f t="shared" si="209"/>
        <v>3.3802158754080124E-3</v>
      </c>
      <c r="U891" s="8">
        <f t="shared" si="210"/>
        <v>4.4951584950296821E-3</v>
      </c>
      <c r="X891" s="7">
        <f t="shared" si="220"/>
        <v>88.599999999999241</v>
      </c>
      <c r="Y891">
        <f t="shared" ca="1" si="221"/>
        <v>554</v>
      </c>
      <c r="Z891">
        <f t="shared" ca="1" si="222"/>
        <v>0</v>
      </c>
      <c r="AA891">
        <f t="shared" ca="1" si="223"/>
        <v>446</v>
      </c>
      <c r="AB891">
        <f t="shared" ca="1" si="211"/>
        <v>1000</v>
      </c>
      <c r="AD891">
        <f t="shared" ca="1" si="212"/>
        <v>0</v>
      </c>
      <c r="AE891">
        <f t="shared" ca="1" si="213"/>
        <v>0</v>
      </c>
      <c r="AF891" s="2">
        <f t="shared" ca="1" si="214"/>
        <v>0</v>
      </c>
      <c r="AG891" s="14">
        <f t="shared" si="215"/>
        <v>4.0000000000000008E-2</v>
      </c>
    </row>
    <row r="892" spans="14:33" x14ac:dyDescent="0.25">
      <c r="N892" s="7">
        <f t="shared" si="216"/>
        <v>88.699999999999235</v>
      </c>
      <c r="O892" s="19">
        <f t="shared" si="217"/>
        <v>601.57111450248135</v>
      </c>
      <c r="P892" s="2">
        <f t="shared" si="218"/>
        <v>0.11126401975612038</v>
      </c>
      <c r="Q892" s="2">
        <f t="shared" si="219"/>
        <v>398.3176214777634</v>
      </c>
      <c r="R892">
        <f t="shared" si="208"/>
        <v>1000.0000000000009</v>
      </c>
      <c r="T892" s="2">
        <f t="shared" si="209"/>
        <v>3.3466610184357719E-3</v>
      </c>
      <c r="U892" s="8">
        <f t="shared" si="210"/>
        <v>4.4505607902448159E-3</v>
      </c>
      <c r="X892" s="7">
        <f t="shared" si="220"/>
        <v>88.699999999999235</v>
      </c>
      <c r="Y892">
        <f t="shared" ca="1" si="221"/>
        <v>554</v>
      </c>
      <c r="Z892">
        <f t="shared" ca="1" si="222"/>
        <v>0</v>
      </c>
      <c r="AA892">
        <f t="shared" ca="1" si="223"/>
        <v>446</v>
      </c>
      <c r="AB892">
        <f t="shared" ca="1" si="211"/>
        <v>1000</v>
      </c>
      <c r="AD892">
        <f t="shared" ca="1" si="212"/>
        <v>0</v>
      </c>
      <c r="AE892">
        <f t="shared" ca="1" si="213"/>
        <v>0</v>
      </c>
      <c r="AF892" s="2">
        <f t="shared" ca="1" si="214"/>
        <v>0</v>
      </c>
      <c r="AG892" s="14">
        <f t="shared" si="215"/>
        <v>4.0000000000000008E-2</v>
      </c>
    </row>
    <row r="893" spans="14:33" x14ac:dyDescent="0.25">
      <c r="N893" s="7">
        <f t="shared" si="216"/>
        <v>88.79999999999923</v>
      </c>
      <c r="O893" s="19">
        <f t="shared" si="217"/>
        <v>601.56776784146291</v>
      </c>
      <c r="P893" s="2">
        <f t="shared" si="218"/>
        <v>0.11016011998431133</v>
      </c>
      <c r="Q893" s="2">
        <f t="shared" si="219"/>
        <v>398.32207203855364</v>
      </c>
      <c r="R893">
        <f t="shared" si="208"/>
        <v>1000.0000000000009</v>
      </c>
      <c r="T893" s="2">
        <f t="shared" si="209"/>
        <v>3.3134388742054946E-3</v>
      </c>
      <c r="U893" s="8">
        <f t="shared" si="210"/>
        <v>4.4064047993724537E-3</v>
      </c>
      <c r="X893" s="7">
        <f t="shared" si="220"/>
        <v>88.79999999999923</v>
      </c>
      <c r="Y893">
        <f t="shared" ca="1" si="221"/>
        <v>554</v>
      </c>
      <c r="Z893">
        <f t="shared" ca="1" si="222"/>
        <v>0</v>
      </c>
      <c r="AA893">
        <f t="shared" ca="1" si="223"/>
        <v>446</v>
      </c>
      <c r="AB893">
        <f t="shared" ca="1" si="211"/>
        <v>1000</v>
      </c>
      <c r="AD893">
        <f t="shared" ca="1" si="212"/>
        <v>0</v>
      </c>
      <c r="AE893">
        <f t="shared" ca="1" si="213"/>
        <v>0</v>
      </c>
      <c r="AF893" s="2">
        <f t="shared" ca="1" si="214"/>
        <v>0</v>
      </c>
      <c r="AG893" s="14">
        <f t="shared" si="215"/>
        <v>4.0000000000000008E-2</v>
      </c>
    </row>
    <row r="894" spans="14:33" x14ac:dyDescent="0.25">
      <c r="N894" s="7">
        <f t="shared" si="216"/>
        <v>88.899999999999224</v>
      </c>
      <c r="O894" s="19">
        <f t="shared" si="217"/>
        <v>601.56445440258869</v>
      </c>
      <c r="P894" s="2">
        <f t="shared" si="218"/>
        <v>0.10906715405914436</v>
      </c>
      <c r="Q894" s="2">
        <f t="shared" si="219"/>
        <v>398.32647844335304</v>
      </c>
      <c r="R894">
        <f t="shared" si="208"/>
        <v>1000.0000000000009</v>
      </c>
      <c r="T894" s="2">
        <f t="shared" si="209"/>
        <v>3.2805461512416135E-3</v>
      </c>
      <c r="U894" s="8">
        <f t="shared" si="210"/>
        <v>4.3626861623657746E-3</v>
      </c>
      <c r="X894" s="7">
        <f t="shared" si="220"/>
        <v>88.899999999999224</v>
      </c>
      <c r="Y894">
        <f t="shared" ca="1" si="221"/>
        <v>554</v>
      </c>
      <c r="Z894">
        <f t="shared" ca="1" si="222"/>
        <v>0</v>
      </c>
      <c r="AA894">
        <f t="shared" ca="1" si="223"/>
        <v>446</v>
      </c>
      <c r="AB894">
        <f t="shared" ca="1" si="211"/>
        <v>1000</v>
      </c>
      <c r="AD894">
        <f t="shared" ca="1" si="212"/>
        <v>0</v>
      </c>
      <c r="AE894">
        <f t="shared" ca="1" si="213"/>
        <v>0</v>
      </c>
      <c r="AF894" s="2">
        <f t="shared" ca="1" si="214"/>
        <v>0</v>
      </c>
      <c r="AG894" s="14">
        <f t="shared" si="215"/>
        <v>4.0000000000000008E-2</v>
      </c>
    </row>
    <row r="895" spans="14:33" x14ac:dyDescent="0.25">
      <c r="N895" s="7">
        <f t="shared" si="216"/>
        <v>88.999999999999218</v>
      </c>
      <c r="O895" s="19">
        <f t="shared" si="217"/>
        <v>601.56117385643745</v>
      </c>
      <c r="P895" s="2">
        <f t="shared" si="218"/>
        <v>0.10798501404802019</v>
      </c>
      <c r="Q895" s="2">
        <f t="shared" si="219"/>
        <v>398.33084112951542</v>
      </c>
      <c r="R895">
        <f t="shared" si="208"/>
        <v>1000.0000000000009</v>
      </c>
      <c r="T895" s="2">
        <f t="shared" si="209"/>
        <v>3.2479795904815454E-3</v>
      </c>
      <c r="U895" s="8">
        <f t="shared" si="210"/>
        <v>4.3194005619208086E-3</v>
      </c>
      <c r="X895" s="7">
        <f t="shared" si="220"/>
        <v>88.999999999999218</v>
      </c>
      <c r="Y895">
        <f t="shared" ca="1" si="221"/>
        <v>554</v>
      </c>
      <c r="Z895">
        <f t="shared" ca="1" si="222"/>
        <v>0</v>
      </c>
      <c r="AA895">
        <f t="shared" ca="1" si="223"/>
        <v>446</v>
      </c>
      <c r="AB895">
        <f t="shared" ca="1" si="211"/>
        <v>1000</v>
      </c>
      <c r="AD895">
        <f t="shared" ca="1" si="212"/>
        <v>0</v>
      </c>
      <c r="AE895">
        <f t="shared" ca="1" si="213"/>
        <v>0</v>
      </c>
      <c r="AF895" s="2">
        <f t="shared" ca="1" si="214"/>
        <v>0</v>
      </c>
      <c r="AG895" s="14">
        <f t="shared" si="215"/>
        <v>4.0000000000000008E-2</v>
      </c>
    </row>
    <row r="896" spans="14:33" x14ac:dyDescent="0.25">
      <c r="N896" s="7">
        <f t="shared" si="216"/>
        <v>89.099999999999213</v>
      </c>
      <c r="O896" s="19">
        <f t="shared" si="217"/>
        <v>601.55792587684698</v>
      </c>
      <c r="P896" s="2">
        <f t="shared" si="218"/>
        <v>0.10691359307658094</v>
      </c>
      <c r="Q896" s="2">
        <f t="shared" si="219"/>
        <v>398.33516053007736</v>
      </c>
      <c r="R896">
        <f t="shared" si="208"/>
        <v>1000.0000000000009</v>
      </c>
      <c r="T896" s="2">
        <f t="shared" si="209"/>
        <v>3.2157359649594625E-3</v>
      </c>
      <c r="U896" s="8">
        <f t="shared" si="210"/>
        <v>4.2765437230632376E-3</v>
      </c>
      <c r="X896" s="7">
        <f t="shared" si="220"/>
        <v>89.099999999999213</v>
      </c>
      <c r="Y896">
        <f t="shared" ca="1" si="221"/>
        <v>554</v>
      </c>
      <c r="Z896">
        <f t="shared" ca="1" si="222"/>
        <v>0</v>
      </c>
      <c r="AA896">
        <f t="shared" ca="1" si="223"/>
        <v>446</v>
      </c>
      <c r="AB896">
        <f t="shared" ca="1" si="211"/>
        <v>1000</v>
      </c>
      <c r="AD896">
        <f t="shared" ca="1" si="212"/>
        <v>0</v>
      </c>
      <c r="AE896">
        <f t="shared" ca="1" si="213"/>
        <v>0</v>
      </c>
      <c r="AF896" s="2">
        <f t="shared" ca="1" si="214"/>
        <v>0</v>
      </c>
      <c r="AG896" s="14">
        <f t="shared" si="215"/>
        <v>4.0000000000000008E-2</v>
      </c>
    </row>
    <row r="897" spans="14:33" x14ac:dyDescent="0.25">
      <c r="N897" s="7">
        <f t="shared" si="216"/>
        <v>89.199999999999207</v>
      </c>
      <c r="O897" s="19">
        <f t="shared" si="217"/>
        <v>601.55471014088198</v>
      </c>
      <c r="P897" s="2">
        <f t="shared" si="218"/>
        <v>0.10585278531847715</v>
      </c>
      <c r="Q897" s="2">
        <f t="shared" si="219"/>
        <v>398.33943707380041</v>
      </c>
      <c r="R897">
        <f t="shared" si="208"/>
        <v>1000.0000000000009</v>
      </c>
      <c r="T897" s="2">
        <f t="shared" si="209"/>
        <v>3.1838120794930765E-3</v>
      </c>
      <c r="U897" s="8">
        <f t="shared" si="210"/>
        <v>4.2341114127390864E-3</v>
      </c>
      <c r="X897" s="7">
        <f t="shared" si="220"/>
        <v>89.199999999999207</v>
      </c>
      <c r="Y897">
        <f t="shared" ca="1" si="221"/>
        <v>554</v>
      </c>
      <c r="Z897">
        <f t="shared" ca="1" si="222"/>
        <v>0</v>
      </c>
      <c r="AA897">
        <f t="shared" ca="1" si="223"/>
        <v>446</v>
      </c>
      <c r="AB897">
        <f t="shared" ca="1" si="211"/>
        <v>1000</v>
      </c>
      <c r="AD897">
        <f t="shared" ca="1" si="212"/>
        <v>0</v>
      </c>
      <c r="AE897">
        <f t="shared" ca="1" si="213"/>
        <v>0</v>
      </c>
      <c r="AF897" s="2">
        <f t="shared" ca="1" si="214"/>
        <v>0</v>
      </c>
      <c r="AG897" s="14">
        <f t="shared" si="215"/>
        <v>4.0000000000000008E-2</v>
      </c>
    </row>
    <row r="898" spans="14:33" x14ac:dyDescent="0.25">
      <c r="N898" s="7">
        <f t="shared" si="216"/>
        <v>89.299999999999201</v>
      </c>
      <c r="O898" s="19">
        <f t="shared" si="217"/>
        <v>601.55152632880254</v>
      </c>
      <c r="P898" s="2">
        <f t="shared" si="218"/>
        <v>0.10480248598523113</v>
      </c>
      <c r="Q898" s="2">
        <f t="shared" si="219"/>
        <v>398.34367118521317</v>
      </c>
      <c r="R898">
        <f t="shared" si="208"/>
        <v>1000.0000000000009</v>
      </c>
      <c r="T898" s="2">
        <f t="shared" si="209"/>
        <v>3.1522047703734361E-3</v>
      </c>
      <c r="U898" s="8">
        <f t="shared" si="210"/>
        <v>4.1920994394092454E-3</v>
      </c>
      <c r="X898" s="7">
        <f t="shared" si="220"/>
        <v>89.299999999999201</v>
      </c>
      <c r="Y898">
        <f t="shared" ca="1" si="221"/>
        <v>554</v>
      </c>
      <c r="Z898">
        <f t="shared" ca="1" si="222"/>
        <v>0</v>
      </c>
      <c r="AA898">
        <f t="shared" ca="1" si="223"/>
        <v>446</v>
      </c>
      <c r="AB898">
        <f t="shared" ca="1" si="211"/>
        <v>1000</v>
      </c>
      <c r="AD898">
        <f t="shared" ca="1" si="212"/>
        <v>0</v>
      </c>
      <c r="AE898">
        <f t="shared" ca="1" si="213"/>
        <v>0</v>
      </c>
      <c r="AF898" s="2">
        <f t="shared" ca="1" si="214"/>
        <v>0</v>
      </c>
      <c r="AG898" s="14">
        <f t="shared" si="215"/>
        <v>4.0000000000000008E-2</v>
      </c>
    </row>
    <row r="899" spans="14:33" x14ac:dyDescent="0.25">
      <c r="N899" s="7">
        <f t="shared" si="216"/>
        <v>89.399999999999196</v>
      </c>
      <c r="O899" s="19">
        <f t="shared" si="217"/>
        <v>601.54837412403219</v>
      </c>
      <c r="P899" s="2">
        <f t="shared" si="218"/>
        <v>0.10376259131619532</v>
      </c>
      <c r="Q899" s="2">
        <f t="shared" si="219"/>
        <v>398.34786328465259</v>
      </c>
      <c r="R899">
        <f t="shared" si="208"/>
        <v>1000.000000000001</v>
      </c>
      <c r="T899" s="2">
        <f t="shared" si="209"/>
        <v>3.1209109050576861E-3</v>
      </c>
      <c r="U899" s="8">
        <f t="shared" si="210"/>
        <v>4.1505036526478132E-3</v>
      </c>
      <c r="X899" s="7">
        <f t="shared" si="220"/>
        <v>89.399999999999196</v>
      </c>
      <c r="Y899">
        <f t="shared" ca="1" si="221"/>
        <v>554</v>
      </c>
      <c r="Z899">
        <f t="shared" ca="1" si="222"/>
        <v>0</v>
      </c>
      <c r="AA899">
        <f t="shared" ca="1" si="223"/>
        <v>446</v>
      </c>
      <c r="AB899">
        <f t="shared" ca="1" si="211"/>
        <v>1000</v>
      </c>
      <c r="AD899">
        <f t="shared" ca="1" si="212"/>
        <v>0</v>
      </c>
      <c r="AE899">
        <f t="shared" ca="1" si="213"/>
        <v>0</v>
      </c>
      <c r="AF899" s="2">
        <f t="shared" ca="1" si="214"/>
        <v>0</v>
      </c>
      <c r="AG899" s="14">
        <f t="shared" si="215"/>
        <v>4.0000000000000008E-2</v>
      </c>
    </row>
    <row r="900" spans="14:33" x14ac:dyDescent="0.25">
      <c r="N900" s="7">
        <f t="shared" si="216"/>
        <v>89.49999999999919</v>
      </c>
      <c r="O900" s="19">
        <f t="shared" si="217"/>
        <v>601.54525321312713</v>
      </c>
      <c r="P900" s="2">
        <f t="shared" si="218"/>
        <v>0.1027329985686052</v>
      </c>
      <c r="Q900" s="2">
        <f t="shared" si="219"/>
        <v>398.35201378830521</v>
      </c>
      <c r="R900">
        <f t="shared" si="208"/>
        <v>1000.0000000000009</v>
      </c>
      <c r="T900" s="2">
        <f t="shared" si="209"/>
        <v>3.0899273818647721E-3</v>
      </c>
      <c r="U900" s="8">
        <f t="shared" si="210"/>
        <v>4.1093199427442084E-3</v>
      </c>
      <c r="X900" s="7">
        <f t="shared" si="220"/>
        <v>89.49999999999919</v>
      </c>
      <c r="Y900">
        <f t="shared" ca="1" si="221"/>
        <v>554</v>
      </c>
      <c r="Z900">
        <f t="shared" ca="1" si="222"/>
        <v>0</v>
      </c>
      <c r="AA900">
        <f t="shared" ca="1" si="223"/>
        <v>446</v>
      </c>
      <c r="AB900">
        <f t="shared" ca="1" si="211"/>
        <v>1000</v>
      </c>
      <c r="AD900">
        <f t="shared" ca="1" si="212"/>
        <v>0</v>
      </c>
      <c r="AE900">
        <f t="shared" ca="1" si="213"/>
        <v>0</v>
      </c>
      <c r="AF900" s="2">
        <f t="shared" ca="1" si="214"/>
        <v>0</v>
      </c>
      <c r="AG900" s="14">
        <f t="shared" si="215"/>
        <v>4.0000000000000008E-2</v>
      </c>
    </row>
    <row r="901" spans="14:33" x14ac:dyDescent="0.25">
      <c r="N901" s="7">
        <f t="shared" si="216"/>
        <v>89.599999999999184</v>
      </c>
      <c r="O901" s="19">
        <f t="shared" si="217"/>
        <v>601.54216328574523</v>
      </c>
      <c r="P901" s="2">
        <f t="shared" si="218"/>
        <v>0.10171360600772576</v>
      </c>
      <c r="Q901" s="2">
        <f t="shared" si="219"/>
        <v>398.35612310824797</v>
      </c>
      <c r="R901">
        <f t="shared" ref="R901:R964" si="224">SUM(O901:Q901)</f>
        <v>1000.0000000000009</v>
      </c>
      <c r="T901" s="2">
        <f t="shared" ref="T901:T964" si="225">O901*P901*beta/N*(dt)</f>
        <v>3.0592511296740664E-3</v>
      </c>
      <c r="U901" s="8">
        <f t="shared" ref="U901:U964" si="226">P901*gamma*dt</f>
        <v>4.0685442403090308E-3</v>
      </c>
      <c r="X901" s="7">
        <f t="shared" si="220"/>
        <v>89.599999999999184</v>
      </c>
      <c r="Y901">
        <f t="shared" ca="1" si="221"/>
        <v>554</v>
      </c>
      <c r="Z901">
        <f t="shared" ca="1" si="222"/>
        <v>0</v>
      </c>
      <c r="AA901">
        <f t="shared" ca="1" si="223"/>
        <v>446</v>
      </c>
      <c r="AB901">
        <f t="shared" ref="AB901:AB964" ca="1" si="227">SUM(Y901:AA901)</f>
        <v>1000</v>
      </c>
      <c r="AD901">
        <f t="shared" ref="AD901:AD964" ca="1" si="228">IF(AF901=0,0,CRITBINOM(Y901,AF901,RAND()))</f>
        <v>0</v>
      </c>
      <c r="AE901">
        <f t="shared" ref="AE901:AE964" ca="1" si="229">IF(AG901=0,0,CRITBINOM(Z901,AG901,RAND()))</f>
        <v>0</v>
      </c>
      <c r="AF901" s="2">
        <f t="shared" ref="AF901:AF964" ca="1" si="230">$Z901*beta/N*dt</f>
        <v>0</v>
      </c>
      <c r="AG901" s="14">
        <f t="shared" ref="AG901:AG964" si="231">gamma*dt</f>
        <v>4.0000000000000008E-2</v>
      </c>
    </row>
    <row r="902" spans="14:33" x14ac:dyDescent="0.25">
      <c r="N902" s="7">
        <f t="shared" ref="N902:N965" si="232">N901+dt</f>
        <v>89.699999999999179</v>
      </c>
      <c r="O902" s="19">
        <f t="shared" ref="O902:O965" si="233">O901-T901</f>
        <v>601.53910403461555</v>
      </c>
      <c r="P902" s="2">
        <f t="shared" ref="P902:P965" si="234">P901+T901-U901</f>
        <v>0.10070431289709079</v>
      </c>
      <c r="Q902" s="2">
        <f t="shared" ref="Q902:Q965" si="235">Q901+U901</f>
        <v>398.36019165248825</v>
      </c>
      <c r="R902">
        <f t="shared" si="224"/>
        <v>1000.0000000000009</v>
      </c>
      <c r="T902" s="2">
        <f t="shared" si="225"/>
        <v>3.0288791076268787E-3</v>
      </c>
      <c r="U902" s="8">
        <f t="shared" si="226"/>
        <v>4.0281725158836327E-3</v>
      </c>
      <c r="X902" s="7">
        <f t="shared" ref="X902:X965" si="236">X901+dt</f>
        <v>89.699999999999179</v>
      </c>
      <c r="Y902">
        <f t="shared" ref="Y902:Y965" ca="1" si="237">Y901-AD901</f>
        <v>554</v>
      </c>
      <c r="Z902">
        <f t="shared" ref="Z902:Z965" ca="1" si="238">Z901+AD901-AE901</f>
        <v>0</v>
      </c>
      <c r="AA902">
        <f t="shared" ref="AA902:AA965" ca="1" si="239">AA901+AE901</f>
        <v>446</v>
      </c>
      <c r="AB902">
        <f t="shared" ca="1" si="227"/>
        <v>1000</v>
      </c>
      <c r="AD902">
        <f t="shared" ca="1" si="228"/>
        <v>0</v>
      </c>
      <c r="AE902">
        <f t="shared" ca="1" si="229"/>
        <v>0</v>
      </c>
      <c r="AF902" s="2">
        <f t="shared" ca="1" si="230"/>
        <v>0</v>
      </c>
      <c r="AG902" s="14">
        <f t="shared" si="231"/>
        <v>4.0000000000000008E-2</v>
      </c>
    </row>
    <row r="903" spans="14:33" x14ac:dyDescent="0.25">
      <c r="N903" s="7">
        <f t="shared" si="232"/>
        <v>89.799999999999173</v>
      </c>
      <c r="O903" s="19">
        <f t="shared" si="233"/>
        <v>601.53607515550789</v>
      </c>
      <c r="P903" s="2">
        <f t="shared" si="234"/>
        <v>9.9705019488834035E-2</v>
      </c>
      <c r="Q903" s="2">
        <f t="shared" si="235"/>
        <v>398.36421982500411</v>
      </c>
      <c r="R903">
        <f t="shared" si="224"/>
        <v>1000.0000000000009</v>
      </c>
      <c r="T903" s="2">
        <f t="shared" si="225"/>
        <v>2.9988083048308328E-3</v>
      </c>
      <c r="U903" s="8">
        <f t="shared" si="226"/>
        <v>3.9882007795533619E-3</v>
      </c>
      <c r="X903" s="7">
        <f t="shared" si="236"/>
        <v>89.799999999999173</v>
      </c>
      <c r="Y903">
        <f t="shared" ca="1" si="237"/>
        <v>554</v>
      </c>
      <c r="Z903">
        <f t="shared" ca="1" si="238"/>
        <v>0</v>
      </c>
      <c r="AA903">
        <f t="shared" ca="1" si="239"/>
        <v>446</v>
      </c>
      <c r="AB903">
        <f t="shared" ca="1" si="227"/>
        <v>1000</v>
      </c>
      <c r="AD903">
        <f t="shared" ca="1" si="228"/>
        <v>0</v>
      </c>
      <c r="AE903">
        <f t="shared" ca="1" si="229"/>
        <v>0</v>
      </c>
      <c r="AF903" s="2">
        <f t="shared" ca="1" si="230"/>
        <v>0</v>
      </c>
      <c r="AG903" s="14">
        <f t="shared" si="231"/>
        <v>4.0000000000000008E-2</v>
      </c>
    </row>
    <row r="904" spans="14:33" x14ac:dyDescent="0.25">
      <c r="N904" s="7">
        <f t="shared" si="232"/>
        <v>89.899999999999167</v>
      </c>
      <c r="O904" s="19">
        <f t="shared" si="233"/>
        <v>601.53307634720306</v>
      </c>
      <c r="P904" s="2">
        <f t="shared" si="234"/>
        <v>9.8715627014111504E-2</v>
      </c>
      <c r="Q904" s="2">
        <f t="shared" si="235"/>
        <v>398.36820802578364</v>
      </c>
      <c r="R904">
        <f t="shared" si="224"/>
        <v>1000.0000000000009</v>
      </c>
      <c r="T904" s="2">
        <f t="shared" si="225"/>
        <v>2.969035740067078E-3</v>
      </c>
      <c r="U904" s="8">
        <f t="shared" si="226"/>
        <v>3.9486250805644612E-3</v>
      </c>
      <c r="X904" s="7">
        <f t="shared" si="236"/>
        <v>89.899999999999167</v>
      </c>
      <c r="Y904">
        <f t="shared" ca="1" si="237"/>
        <v>554</v>
      </c>
      <c r="Z904">
        <f t="shared" ca="1" si="238"/>
        <v>0</v>
      </c>
      <c r="AA904">
        <f t="shared" ca="1" si="239"/>
        <v>446</v>
      </c>
      <c r="AB904">
        <f t="shared" ca="1" si="227"/>
        <v>1000</v>
      </c>
      <c r="AD904">
        <f t="shared" ca="1" si="228"/>
        <v>0</v>
      </c>
      <c r="AE904">
        <f t="shared" ca="1" si="229"/>
        <v>0</v>
      </c>
      <c r="AF904" s="2">
        <f t="shared" ca="1" si="230"/>
        <v>0</v>
      </c>
      <c r="AG904" s="14">
        <f t="shared" si="231"/>
        <v>4.0000000000000008E-2</v>
      </c>
    </row>
    <row r="905" spans="14:33" x14ac:dyDescent="0.25">
      <c r="N905" s="7">
        <f t="shared" si="232"/>
        <v>89.999999999999162</v>
      </c>
      <c r="O905" s="19">
        <f t="shared" si="233"/>
        <v>601.53010731146298</v>
      </c>
      <c r="P905" s="2">
        <f t="shared" si="234"/>
        <v>9.7736037673614121E-2</v>
      </c>
      <c r="Q905" s="2">
        <f t="shared" si="235"/>
        <v>398.37215665086421</v>
      </c>
      <c r="R905">
        <f t="shared" si="224"/>
        <v>1000.0000000000008</v>
      </c>
      <c r="T905" s="2">
        <f t="shared" si="225"/>
        <v>2.9395584615003146E-3</v>
      </c>
      <c r="U905" s="8">
        <f t="shared" si="226"/>
        <v>3.9094415069445649E-3</v>
      </c>
      <c r="X905" s="7">
        <f t="shared" si="236"/>
        <v>89.999999999999162</v>
      </c>
      <c r="Y905">
        <f t="shared" ca="1" si="237"/>
        <v>554</v>
      </c>
      <c r="Z905">
        <f t="shared" ca="1" si="238"/>
        <v>0</v>
      </c>
      <c r="AA905">
        <f t="shared" ca="1" si="239"/>
        <v>446</v>
      </c>
      <c r="AB905">
        <f t="shared" ca="1" si="227"/>
        <v>1000</v>
      </c>
      <c r="AD905">
        <f t="shared" ca="1" si="228"/>
        <v>0</v>
      </c>
      <c r="AE905">
        <f t="shared" ca="1" si="229"/>
        <v>0</v>
      </c>
      <c r="AF905" s="2">
        <f t="shared" ca="1" si="230"/>
        <v>0</v>
      </c>
      <c r="AG905" s="14">
        <f t="shared" si="231"/>
        <v>4.0000000000000008E-2</v>
      </c>
    </row>
    <row r="906" spans="14:33" x14ac:dyDescent="0.25">
      <c r="N906" s="7">
        <f t="shared" si="232"/>
        <v>90.099999999999156</v>
      </c>
      <c r="O906" s="19">
        <f t="shared" si="233"/>
        <v>601.52716775300144</v>
      </c>
      <c r="P906" s="2">
        <f t="shared" si="234"/>
        <v>9.676615462816987E-2</v>
      </c>
      <c r="Q906" s="2">
        <f t="shared" si="235"/>
        <v>398.37606609237116</v>
      </c>
      <c r="R906">
        <f t="shared" si="224"/>
        <v>1000.0000000000008</v>
      </c>
      <c r="T906" s="2">
        <f t="shared" si="225"/>
        <v>2.9103735463916008E-3</v>
      </c>
      <c r="U906" s="8">
        <f t="shared" si="226"/>
        <v>3.8706461851267951E-3</v>
      </c>
      <c r="X906" s="7">
        <f t="shared" si="236"/>
        <v>90.099999999999156</v>
      </c>
      <c r="Y906">
        <f t="shared" ca="1" si="237"/>
        <v>554</v>
      </c>
      <c r="Z906">
        <f t="shared" ca="1" si="238"/>
        <v>0</v>
      </c>
      <c r="AA906">
        <f t="shared" ca="1" si="239"/>
        <v>446</v>
      </c>
      <c r="AB906">
        <f t="shared" ca="1" si="227"/>
        <v>1000</v>
      </c>
      <c r="AD906">
        <f t="shared" ca="1" si="228"/>
        <v>0</v>
      </c>
      <c r="AE906">
        <f t="shared" ca="1" si="229"/>
        <v>0</v>
      </c>
      <c r="AF906" s="2">
        <f t="shared" ca="1" si="230"/>
        <v>0</v>
      </c>
      <c r="AG906" s="14">
        <f t="shared" si="231"/>
        <v>4.0000000000000008E-2</v>
      </c>
    </row>
    <row r="907" spans="14:33" x14ac:dyDescent="0.25">
      <c r="N907" s="7">
        <f t="shared" si="232"/>
        <v>90.19999999999915</v>
      </c>
      <c r="O907" s="19">
        <f t="shared" si="233"/>
        <v>601.52425737945509</v>
      </c>
      <c r="P907" s="2">
        <f t="shared" si="234"/>
        <v>9.5805881989434682E-2</v>
      </c>
      <c r="Q907" s="2">
        <f t="shared" si="235"/>
        <v>398.3799367385563</v>
      </c>
      <c r="R907">
        <f t="shared" si="224"/>
        <v>1000.0000000000009</v>
      </c>
      <c r="T907" s="2">
        <f t="shared" si="225"/>
        <v>2.8814781008139204E-3</v>
      </c>
      <c r="U907" s="8">
        <f t="shared" si="226"/>
        <v>3.8322352795773875E-3</v>
      </c>
      <c r="X907" s="7">
        <f t="shared" si="236"/>
        <v>90.19999999999915</v>
      </c>
      <c r="Y907">
        <f t="shared" ca="1" si="237"/>
        <v>554</v>
      </c>
      <c r="Z907">
        <f t="shared" ca="1" si="238"/>
        <v>0</v>
      </c>
      <c r="AA907">
        <f t="shared" ca="1" si="239"/>
        <v>446</v>
      </c>
      <c r="AB907">
        <f t="shared" ca="1" si="227"/>
        <v>1000</v>
      </c>
      <c r="AD907">
        <f t="shared" ca="1" si="228"/>
        <v>0</v>
      </c>
      <c r="AE907">
        <f t="shared" ca="1" si="229"/>
        <v>0</v>
      </c>
      <c r="AF907" s="2">
        <f t="shared" ca="1" si="230"/>
        <v>0</v>
      </c>
      <c r="AG907" s="14">
        <f t="shared" si="231"/>
        <v>4.0000000000000008E-2</v>
      </c>
    </row>
    <row r="908" spans="14:33" x14ac:dyDescent="0.25">
      <c r="N908" s="7">
        <f t="shared" si="232"/>
        <v>90.299999999999145</v>
      </c>
      <c r="O908" s="19">
        <f t="shared" si="233"/>
        <v>601.5213759013543</v>
      </c>
      <c r="P908" s="2">
        <f t="shared" si="234"/>
        <v>9.485512481067121E-2</v>
      </c>
      <c r="Q908" s="2">
        <f t="shared" si="235"/>
        <v>398.38376897383586</v>
      </c>
      <c r="R908">
        <f t="shared" si="224"/>
        <v>1000.0000000000009</v>
      </c>
      <c r="T908" s="2">
        <f t="shared" si="225"/>
        <v>2.8528692593704822E-3</v>
      </c>
      <c r="U908" s="8">
        <f t="shared" si="226"/>
        <v>3.7942049924268488E-3</v>
      </c>
      <c r="X908" s="7">
        <f t="shared" si="236"/>
        <v>90.299999999999145</v>
      </c>
      <c r="Y908">
        <f t="shared" ca="1" si="237"/>
        <v>554</v>
      </c>
      <c r="Z908">
        <f t="shared" ca="1" si="238"/>
        <v>0</v>
      </c>
      <c r="AA908">
        <f t="shared" ca="1" si="239"/>
        <v>446</v>
      </c>
      <c r="AB908">
        <f t="shared" ca="1" si="227"/>
        <v>1000</v>
      </c>
      <c r="AD908">
        <f t="shared" ca="1" si="228"/>
        <v>0</v>
      </c>
      <c r="AE908">
        <f t="shared" ca="1" si="229"/>
        <v>0</v>
      </c>
      <c r="AF908" s="2">
        <f t="shared" ca="1" si="230"/>
        <v>0</v>
      </c>
      <c r="AG908" s="14">
        <f t="shared" si="231"/>
        <v>4.0000000000000008E-2</v>
      </c>
    </row>
    <row r="909" spans="14:33" x14ac:dyDescent="0.25">
      <c r="N909" s="7">
        <f t="shared" si="232"/>
        <v>90.399999999999139</v>
      </c>
      <c r="O909" s="19">
        <f t="shared" si="233"/>
        <v>601.51852303209489</v>
      </c>
      <c r="P909" s="2">
        <f t="shared" si="234"/>
        <v>9.3913789077614843E-2</v>
      </c>
      <c r="Q909" s="2">
        <f t="shared" si="235"/>
        <v>398.38756317882826</v>
      </c>
      <c r="R909">
        <f t="shared" si="224"/>
        <v>1000.0000000000008</v>
      </c>
      <c r="T909" s="2">
        <f t="shared" si="225"/>
        <v>2.8245441849157286E-3</v>
      </c>
      <c r="U909" s="8">
        <f t="shared" si="226"/>
        <v>3.7565515631045941E-3</v>
      </c>
      <c r="X909" s="7">
        <f t="shared" si="236"/>
        <v>90.399999999999139</v>
      </c>
      <c r="Y909">
        <f t="shared" ca="1" si="237"/>
        <v>554</v>
      </c>
      <c r="Z909">
        <f t="shared" ca="1" si="238"/>
        <v>0</v>
      </c>
      <c r="AA909">
        <f t="shared" ca="1" si="239"/>
        <v>446</v>
      </c>
      <c r="AB909">
        <f t="shared" ca="1" si="227"/>
        <v>1000</v>
      </c>
      <c r="AD909">
        <f t="shared" ca="1" si="228"/>
        <v>0</v>
      </c>
      <c r="AE909">
        <f t="shared" ca="1" si="229"/>
        <v>0</v>
      </c>
      <c r="AF909" s="2">
        <f t="shared" ca="1" si="230"/>
        <v>0</v>
      </c>
      <c r="AG909" s="14">
        <f t="shared" si="231"/>
        <v>4.0000000000000008E-2</v>
      </c>
    </row>
    <row r="910" spans="14:33" x14ac:dyDescent="0.25">
      <c r="N910" s="7">
        <f t="shared" si="232"/>
        <v>90.499999999999133</v>
      </c>
      <c r="O910" s="19">
        <f t="shared" si="233"/>
        <v>601.51569848790996</v>
      </c>
      <c r="P910" s="2">
        <f t="shared" si="234"/>
        <v>9.2981781699425989E-2</v>
      </c>
      <c r="Q910" s="2">
        <f t="shared" si="235"/>
        <v>398.39131973039139</v>
      </c>
      <c r="R910">
        <f t="shared" si="224"/>
        <v>1000.0000000000008</v>
      </c>
      <c r="T910" s="2">
        <f t="shared" si="225"/>
        <v>2.7965000682790295E-3</v>
      </c>
      <c r="U910" s="8">
        <f t="shared" si="226"/>
        <v>3.7192712679770396E-3</v>
      </c>
      <c r="X910" s="7">
        <f t="shared" si="236"/>
        <v>90.499999999999133</v>
      </c>
      <c r="Y910">
        <f t="shared" ca="1" si="237"/>
        <v>554</v>
      </c>
      <c r="Z910">
        <f t="shared" ca="1" si="238"/>
        <v>0</v>
      </c>
      <c r="AA910">
        <f t="shared" ca="1" si="239"/>
        <v>446</v>
      </c>
      <c r="AB910">
        <f t="shared" ca="1" si="227"/>
        <v>1000</v>
      </c>
      <c r="AD910">
        <f t="shared" ca="1" si="228"/>
        <v>0</v>
      </c>
      <c r="AE910">
        <f t="shared" ca="1" si="229"/>
        <v>0</v>
      </c>
      <c r="AF910" s="2">
        <f t="shared" ca="1" si="230"/>
        <v>0</v>
      </c>
      <c r="AG910" s="14">
        <f t="shared" si="231"/>
        <v>4.0000000000000008E-2</v>
      </c>
    </row>
    <row r="911" spans="14:33" x14ac:dyDescent="0.25">
      <c r="N911" s="7">
        <f t="shared" si="232"/>
        <v>90.599999999999127</v>
      </c>
      <c r="O911" s="19">
        <f t="shared" si="233"/>
        <v>601.5129019878417</v>
      </c>
      <c r="P911" s="2">
        <f t="shared" si="234"/>
        <v>9.2059010499727978E-2</v>
      </c>
      <c r="Q911" s="2">
        <f t="shared" si="235"/>
        <v>398.39503900165937</v>
      </c>
      <c r="R911">
        <f t="shared" si="224"/>
        <v>1000.0000000000008</v>
      </c>
      <c r="T911" s="2">
        <f t="shared" si="225"/>
        <v>2.7687341279910285E-3</v>
      </c>
      <c r="U911" s="8">
        <f t="shared" si="226"/>
        <v>3.682360419989119E-3</v>
      </c>
      <c r="X911" s="7">
        <f t="shared" si="236"/>
        <v>90.599999999999127</v>
      </c>
      <c r="Y911">
        <f t="shared" ca="1" si="237"/>
        <v>554</v>
      </c>
      <c r="Z911">
        <f t="shared" ca="1" si="238"/>
        <v>0</v>
      </c>
      <c r="AA911">
        <f t="shared" ca="1" si="239"/>
        <v>446</v>
      </c>
      <c r="AB911">
        <f t="shared" ca="1" si="227"/>
        <v>1000</v>
      </c>
      <c r="AD911">
        <f t="shared" ca="1" si="228"/>
        <v>0</v>
      </c>
      <c r="AE911">
        <f t="shared" ca="1" si="229"/>
        <v>0</v>
      </c>
      <c r="AF911" s="2">
        <f t="shared" ca="1" si="230"/>
        <v>0</v>
      </c>
      <c r="AG911" s="14">
        <f t="shared" si="231"/>
        <v>4.0000000000000008E-2</v>
      </c>
    </row>
    <row r="912" spans="14:33" x14ac:dyDescent="0.25">
      <c r="N912" s="7">
        <f t="shared" si="232"/>
        <v>90.699999999999122</v>
      </c>
      <c r="O912" s="19">
        <f t="shared" si="233"/>
        <v>601.51013325371366</v>
      </c>
      <c r="P912" s="2">
        <f t="shared" si="234"/>
        <v>9.1145384207729885E-2</v>
      </c>
      <c r="Q912" s="2">
        <f t="shared" si="235"/>
        <v>398.39872136207936</v>
      </c>
      <c r="R912">
        <f t="shared" si="224"/>
        <v>1000.0000000000007</v>
      </c>
      <c r="T912" s="2">
        <f t="shared" si="225"/>
        <v>2.7412436100126263E-3</v>
      </c>
      <c r="U912" s="8">
        <f t="shared" si="226"/>
        <v>3.6458153683091958E-3</v>
      </c>
      <c r="X912" s="7">
        <f t="shared" si="236"/>
        <v>90.699999999999122</v>
      </c>
      <c r="Y912">
        <f t="shared" ca="1" si="237"/>
        <v>554</v>
      </c>
      <c r="Z912">
        <f t="shared" ca="1" si="238"/>
        <v>0</v>
      </c>
      <c r="AA912">
        <f t="shared" ca="1" si="239"/>
        <v>446</v>
      </c>
      <c r="AB912">
        <f t="shared" ca="1" si="227"/>
        <v>1000</v>
      </c>
      <c r="AD912">
        <f t="shared" ca="1" si="228"/>
        <v>0</v>
      </c>
      <c r="AE912">
        <f t="shared" ca="1" si="229"/>
        <v>0</v>
      </c>
      <c r="AF912" s="2">
        <f t="shared" ca="1" si="230"/>
        <v>0</v>
      </c>
      <c r="AG912" s="14">
        <f t="shared" si="231"/>
        <v>4.0000000000000008E-2</v>
      </c>
    </row>
    <row r="913" spans="14:33" x14ac:dyDescent="0.25">
      <c r="N913" s="7">
        <f t="shared" si="232"/>
        <v>90.799999999999116</v>
      </c>
      <c r="O913" s="19">
        <f t="shared" si="233"/>
        <v>601.50739201010367</v>
      </c>
      <c r="P913" s="2">
        <f t="shared" si="234"/>
        <v>9.0240812449433314E-2</v>
      </c>
      <c r="Q913" s="2">
        <f t="shared" si="235"/>
        <v>398.40236717744767</v>
      </c>
      <c r="R913">
        <f t="shared" si="224"/>
        <v>1000.0000000000008</v>
      </c>
      <c r="T913" s="2">
        <f t="shared" si="225"/>
        <v>2.7140257874665764E-3</v>
      </c>
      <c r="U913" s="8">
        <f t="shared" si="226"/>
        <v>3.6096324979773328E-3</v>
      </c>
      <c r="X913" s="7">
        <f t="shared" si="236"/>
        <v>90.799999999999116</v>
      </c>
      <c r="Y913">
        <f t="shared" ca="1" si="237"/>
        <v>554</v>
      </c>
      <c r="Z913">
        <f t="shared" ca="1" si="238"/>
        <v>0</v>
      </c>
      <c r="AA913">
        <f t="shared" ca="1" si="239"/>
        <v>446</v>
      </c>
      <c r="AB913">
        <f t="shared" ca="1" si="227"/>
        <v>1000</v>
      </c>
      <c r="AD913">
        <f t="shared" ca="1" si="228"/>
        <v>0</v>
      </c>
      <c r="AE913">
        <f t="shared" ca="1" si="229"/>
        <v>0</v>
      </c>
      <c r="AF913" s="2">
        <f t="shared" ca="1" si="230"/>
        <v>0</v>
      </c>
      <c r="AG913" s="14">
        <f t="shared" si="231"/>
        <v>4.0000000000000008E-2</v>
      </c>
    </row>
    <row r="914" spans="14:33" x14ac:dyDescent="0.25">
      <c r="N914" s="7">
        <f t="shared" si="232"/>
        <v>90.89999999999911</v>
      </c>
      <c r="O914" s="19">
        <f t="shared" si="233"/>
        <v>601.50467798431623</v>
      </c>
      <c r="P914" s="2">
        <f t="shared" si="234"/>
        <v>8.9345205738922559E-2</v>
      </c>
      <c r="Q914" s="2">
        <f t="shared" si="235"/>
        <v>398.40597680994563</v>
      </c>
      <c r="R914">
        <f t="shared" si="224"/>
        <v>1000.0000000000008</v>
      </c>
      <c r="T914" s="2">
        <f t="shared" si="225"/>
        <v>2.687077960371655E-3</v>
      </c>
      <c r="U914" s="8">
        <f t="shared" si="226"/>
        <v>3.5738082295569025E-3</v>
      </c>
      <c r="X914" s="7">
        <f t="shared" si="236"/>
        <v>90.89999999999911</v>
      </c>
      <c r="Y914">
        <f t="shared" ca="1" si="237"/>
        <v>554</v>
      </c>
      <c r="Z914">
        <f t="shared" ca="1" si="238"/>
        <v>0</v>
      </c>
      <c r="AA914">
        <f t="shared" ca="1" si="239"/>
        <v>446</v>
      </c>
      <c r="AB914">
        <f t="shared" ca="1" si="227"/>
        <v>1000</v>
      </c>
      <c r="AD914">
        <f t="shared" ca="1" si="228"/>
        <v>0</v>
      </c>
      <c r="AE914">
        <f t="shared" ca="1" si="229"/>
        <v>0</v>
      </c>
      <c r="AF914" s="2">
        <f t="shared" ca="1" si="230"/>
        <v>0</v>
      </c>
      <c r="AG914" s="14">
        <f t="shared" si="231"/>
        <v>4.0000000000000008E-2</v>
      </c>
    </row>
    <row r="915" spans="14:33" x14ac:dyDescent="0.25">
      <c r="N915" s="7">
        <f t="shared" si="232"/>
        <v>90.999999999999105</v>
      </c>
      <c r="O915" s="19">
        <f t="shared" si="233"/>
        <v>601.5019909063559</v>
      </c>
      <c r="P915" s="2">
        <f t="shared" si="234"/>
        <v>8.8458475469737313E-2</v>
      </c>
      <c r="Q915" s="2">
        <f t="shared" si="235"/>
        <v>398.40955061817516</v>
      </c>
      <c r="R915">
        <f t="shared" si="224"/>
        <v>1000.0000000000009</v>
      </c>
      <c r="T915" s="2">
        <f t="shared" si="225"/>
        <v>2.6603974553794023E-3</v>
      </c>
      <c r="U915" s="8">
        <f t="shared" si="226"/>
        <v>3.5383390187894931E-3</v>
      </c>
      <c r="X915" s="7">
        <f t="shared" si="236"/>
        <v>90.999999999999105</v>
      </c>
      <c r="Y915">
        <f t="shared" ca="1" si="237"/>
        <v>554</v>
      </c>
      <c r="Z915">
        <f t="shared" ca="1" si="238"/>
        <v>0</v>
      </c>
      <c r="AA915">
        <f t="shared" ca="1" si="239"/>
        <v>446</v>
      </c>
      <c r="AB915">
        <f t="shared" ca="1" si="227"/>
        <v>1000</v>
      </c>
      <c r="AD915">
        <f t="shared" ca="1" si="228"/>
        <v>0</v>
      </c>
      <c r="AE915">
        <f t="shared" ca="1" si="229"/>
        <v>0</v>
      </c>
      <c r="AF915" s="2">
        <f t="shared" ca="1" si="230"/>
        <v>0</v>
      </c>
      <c r="AG915" s="14">
        <f t="shared" si="231"/>
        <v>4.0000000000000008E-2</v>
      </c>
    </row>
    <row r="916" spans="14:33" x14ac:dyDescent="0.25">
      <c r="N916" s="7">
        <f t="shared" si="232"/>
        <v>91.099999999999099</v>
      </c>
      <c r="O916" s="19">
        <f t="shared" si="233"/>
        <v>601.49933050890047</v>
      </c>
      <c r="P916" s="2">
        <f t="shared" si="234"/>
        <v>8.758053390632721E-2</v>
      </c>
      <c r="Q916" s="2">
        <f t="shared" si="235"/>
        <v>398.41308895719396</v>
      </c>
      <c r="R916">
        <f t="shared" si="224"/>
        <v>1000.0000000000008</v>
      </c>
      <c r="T916" s="2">
        <f t="shared" si="225"/>
        <v>2.6339816255133938E-3</v>
      </c>
      <c r="U916" s="8">
        <f t="shared" si="226"/>
        <v>3.5032213562530886E-3</v>
      </c>
      <c r="X916" s="7">
        <f t="shared" si="236"/>
        <v>91.099999999999099</v>
      </c>
      <c r="Y916">
        <f t="shared" ca="1" si="237"/>
        <v>554</v>
      </c>
      <c r="Z916">
        <f t="shared" ca="1" si="238"/>
        <v>0</v>
      </c>
      <c r="AA916">
        <f t="shared" ca="1" si="239"/>
        <v>446</v>
      </c>
      <c r="AB916">
        <f t="shared" ca="1" si="227"/>
        <v>1000</v>
      </c>
      <c r="AD916">
        <f t="shared" ca="1" si="228"/>
        <v>0</v>
      </c>
      <c r="AE916">
        <f t="shared" ca="1" si="229"/>
        <v>0</v>
      </c>
      <c r="AF916" s="2">
        <f t="shared" ca="1" si="230"/>
        <v>0</v>
      </c>
      <c r="AG916" s="14">
        <f t="shared" si="231"/>
        <v>4.0000000000000008E-2</v>
      </c>
    </row>
    <row r="917" spans="14:33" x14ac:dyDescent="0.25">
      <c r="N917" s="7">
        <f t="shared" si="232"/>
        <v>91.199999999999093</v>
      </c>
      <c r="O917" s="19">
        <f t="shared" si="233"/>
        <v>601.49669652727493</v>
      </c>
      <c r="P917" s="2">
        <f t="shared" si="234"/>
        <v>8.6711294175587525E-2</v>
      </c>
      <c r="Q917" s="2">
        <f t="shared" si="235"/>
        <v>398.41659217855022</v>
      </c>
      <c r="R917">
        <f t="shared" si="224"/>
        <v>1000.0000000000008</v>
      </c>
      <c r="T917" s="2">
        <f t="shared" si="225"/>
        <v>2.6078278499110318E-3</v>
      </c>
      <c r="U917" s="8">
        <f t="shared" si="226"/>
        <v>3.4684517670235011E-3</v>
      </c>
      <c r="X917" s="7">
        <f t="shared" si="236"/>
        <v>91.199999999999093</v>
      </c>
      <c r="Y917">
        <f t="shared" ca="1" si="237"/>
        <v>554</v>
      </c>
      <c r="Z917">
        <f t="shared" ca="1" si="238"/>
        <v>0</v>
      </c>
      <c r="AA917">
        <f t="shared" ca="1" si="239"/>
        <v>446</v>
      </c>
      <c r="AB917">
        <f t="shared" ca="1" si="227"/>
        <v>1000</v>
      </c>
      <c r="AD917">
        <f t="shared" ca="1" si="228"/>
        <v>0</v>
      </c>
      <c r="AE917">
        <f t="shared" ca="1" si="229"/>
        <v>0</v>
      </c>
      <c r="AF917" s="2">
        <f t="shared" ca="1" si="230"/>
        <v>0</v>
      </c>
      <c r="AG917" s="14">
        <f t="shared" si="231"/>
        <v>4.0000000000000008E-2</v>
      </c>
    </row>
    <row r="918" spans="14:33" x14ac:dyDescent="0.25">
      <c r="N918" s="7">
        <f t="shared" si="232"/>
        <v>91.299999999999088</v>
      </c>
      <c r="O918" s="19">
        <f t="shared" si="233"/>
        <v>601.49408869942499</v>
      </c>
      <c r="P918" s="2">
        <f t="shared" si="234"/>
        <v>8.5850670258475065E-2</v>
      </c>
      <c r="Q918" s="2">
        <f t="shared" si="235"/>
        <v>398.42006063031727</v>
      </c>
      <c r="R918">
        <f t="shared" si="224"/>
        <v>1000.0000000000007</v>
      </c>
      <c r="T918" s="2">
        <f t="shared" si="225"/>
        <v>2.5819335335678147E-3</v>
      </c>
      <c r="U918" s="8">
        <f t="shared" si="226"/>
        <v>3.4340268103390027E-3</v>
      </c>
      <c r="X918" s="7">
        <f t="shared" si="236"/>
        <v>91.299999999999088</v>
      </c>
      <c r="Y918">
        <f t="shared" ca="1" si="237"/>
        <v>554</v>
      </c>
      <c r="Z918">
        <f t="shared" ca="1" si="238"/>
        <v>0</v>
      </c>
      <c r="AA918">
        <f t="shared" ca="1" si="239"/>
        <v>446</v>
      </c>
      <c r="AB918">
        <f t="shared" ca="1" si="227"/>
        <v>1000</v>
      </c>
      <c r="AD918">
        <f t="shared" ca="1" si="228"/>
        <v>0</v>
      </c>
      <c r="AE918">
        <f t="shared" ca="1" si="229"/>
        <v>0</v>
      </c>
      <c r="AF918" s="2">
        <f t="shared" ca="1" si="230"/>
        <v>0</v>
      </c>
      <c r="AG918" s="14">
        <f t="shared" si="231"/>
        <v>4.0000000000000008E-2</v>
      </c>
    </row>
    <row r="919" spans="14:33" x14ac:dyDescent="0.25">
      <c r="N919" s="7">
        <f t="shared" si="232"/>
        <v>91.399999999999082</v>
      </c>
      <c r="O919" s="19">
        <f t="shared" si="233"/>
        <v>601.49150676589147</v>
      </c>
      <c r="P919" s="2">
        <f t="shared" si="234"/>
        <v>8.4998576981703877E-2</v>
      </c>
      <c r="Q919" s="2">
        <f t="shared" si="235"/>
        <v>398.42349465712761</v>
      </c>
      <c r="R919">
        <f t="shared" si="224"/>
        <v>1000.0000000000007</v>
      </c>
      <c r="T919" s="2">
        <f t="shared" si="225"/>
        <v>2.5562961070840842E-3</v>
      </c>
      <c r="U919" s="8">
        <f t="shared" si="226"/>
        <v>3.3999430792681553E-3</v>
      </c>
      <c r="X919" s="7">
        <f t="shared" si="236"/>
        <v>91.399999999999082</v>
      </c>
      <c r="Y919">
        <f t="shared" ca="1" si="237"/>
        <v>554</v>
      </c>
      <c r="Z919">
        <f t="shared" ca="1" si="238"/>
        <v>0</v>
      </c>
      <c r="AA919">
        <f t="shared" ca="1" si="239"/>
        <v>446</v>
      </c>
      <c r="AB919">
        <f t="shared" ca="1" si="227"/>
        <v>1000</v>
      </c>
      <c r="AD919">
        <f t="shared" ca="1" si="228"/>
        <v>0</v>
      </c>
      <c r="AE919">
        <f t="shared" ca="1" si="229"/>
        <v>0</v>
      </c>
      <c r="AF919" s="2">
        <f t="shared" ca="1" si="230"/>
        <v>0</v>
      </c>
      <c r="AG919" s="14">
        <f t="shared" si="231"/>
        <v>4.0000000000000008E-2</v>
      </c>
    </row>
    <row r="920" spans="14:33" x14ac:dyDescent="0.25">
      <c r="N920" s="7">
        <f t="shared" si="232"/>
        <v>91.499999999999076</v>
      </c>
      <c r="O920" s="19">
        <f t="shared" si="233"/>
        <v>601.48895046978441</v>
      </c>
      <c r="P920" s="2">
        <f t="shared" si="234"/>
        <v>8.4154930009519804E-2</v>
      </c>
      <c r="Q920" s="2">
        <f t="shared" si="235"/>
        <v>398.42689460020688</v>
      </c>
      <c r="R920">
        <f t="shared" si="224"/>
        <v>1000.0000000000008</v>
      </c>
      <c r="T920" s="2">
        <f t="shared" si="225"/>
        <v>2.530913026414212E-3</v>
      </c>
      <c r="U920" s="8">
        <f t="shared" si="226"/>
        <v>3.3661972003807927E-3</v>
      </c>
      <c r="X920" s="7">
        <f t="shared" si="236"/>
        <v>91.499999999999076</v>
      </c>
      <c r="Y920">
        <f t="shared" ca="1" si="237"/>
        <v>554</v>
      </c>
      <c r="Z920">
        <f t="shared" ca="1" si="238"/>
        <v>0</v>
      </c>
      <c r="AA920">
        <f t="shared" ca="1" si="239"/>
        <v>446</v>
      </c>
      <c r="AB920">
        <f t="shared" ca="1" si="227"/>
        <v>1000</v>
      </c>
      <c r="AD920">
        <f t="shared" ca="1" si="228"/>
        <v>0</v>
      </c>
      <c r="AE920">
        <f t="shared" ca="1" si="229"/>
        <v>0</v>
      </c>
      <c r="AF920" s="2">
        <f t="shared" ca="1" si="230"/>
        <v>0</v>
      </c>
      <c r="AG920" s="14">
        <f t="shared" si="231"/>
        <v>4.0000000000000008E-2</v>
      </c>
    </row>
    <row r="921" spans="14:33" x14ac:dyDescent="0.25">
      <c r="N921" s="7">
        <f t="shared" si="232"/>
        <v>91.599999999999071</v>
      </c>
      <c r="O921" s="19">
        <f t="shared" si="233"/>
        <v>601.48641955675805</v>
      </c>
      <c r="P921" s="2">
        <f t="shared" si="234"/>
        <v>8.3319645835553222E-2</v>
      </c>
      <c r="Q921" s="2">
        <f t="shared" si="235"/>
        <v>398.43026079740724</v>
      </c>
      <c r="R921">
        <f t="shared" si="224"/>
        <v>1000.0000000000009</v>
      </c>
      <c r="T921" s="2">
        <f t="shared" si="225"/>
        <v>2.5057817726182028E-3</v>
      </c>
      <c r="U921" s="8">
        <f t="shared" si="226"/>
        <v>3.3327858334221295E-3</v>
      </c>
      <c r="X921" s="7">
        <f t="shared" si="236"/>
        <v>91.599999999999071</v>
      </c>
      <c r="Y921">
        <f t="shared" ca="1" si="237"/>
        <v>554</v>
      </c>
      <c r="Z921">
        <f t="shared" ca="1" si="238"/>
        <v>0</v>
      </c>
      <c r="AA921">
        <f t="shared" ca="1" si="239"/>
        <v>446</v>
      </c>
      <c r="AB921">
        <f t="shared" ca="1" si="227"/>
        <v>1000</v>
      </c>
      <c r="AD921">
        <f t="shared" ca="1" si="228"/>
        <v>0</v>
      </c>
      <c r="AE921">
        <f t="shared" ca="1" si="229"/>
        <v>0</v>
      </c>
      <c r="AF921" s="2">
        <f t="shared" ca="1" si="230"/>
        <v>0</v>
      </c>
      <c r="AG921" s="14">
        <f t="shared" si="231"/>
        <v>4.0000000000000008E-2</v>
      </c>
    </row>
    <row r="922" spans="14:33" x14ac:dyDescent="0.25">
      <c r="N922" s="7">
        <f t="shared" si="232"/>
        <v>91.699999999999065</v>
      </c>
      <c r="O922" s="19">
        <f t="shared" si="233"/>
        <v>601.48391377498547</v>
      </c>
      <c r="P922" s="2">
        <f t="shared" si="234"/>
        <v>8.2492641774749298E-2</v>
      </c>
      <c r="Q922" s="2">
        <f t="shared" si="235"/>
        <v>398.43359358324068</v>
      </c>
      <c r="R922">
        <f t="shared" si="224"/>
        <v>1000.0000000000009</v>
      </c>
      <c r="T922" s="2">
        <f t="shared" si="225"/>
        <v>2.4808998516157037E-3</v>
      </c>
      <c r="U922" s="8">
        <f t="shared" si="226"/>
        <v>3.2997056709899719E-3</v>
      </c>
      <c r="X922" s="7">
        <f t="shared" si="236"/>
        <v>91.699999999999065</v>
      </c>
      <c r="Y922">
        <f t="shared" ca="1" si="237"/>
        <v>554</v>
      </c>
      <c r="Z922">
        <f t="shared" ca="1" si="238"/>
        <v>0</v>
      </c>
      <c r="AA922">
        <f t="shared" ca="1" si="239"/>
        <v>446</v>
      </c>
      <c r="AB922">
        <f t="shared" ca="1" si="227"/>
        <v>1000</v>
      </c>
      <c r="AD922">
        <f t="shared" ca="1" si="228"/>
        <v>0</v>
      </c>
      <c r="AE922">
        <f t="shared" ca="1" si="229"/>
        <v>0</v>
      </c>
      <c r="AF922" s="2">
        <f t="shared" ca="1" si="230"/>
        <v>0</v>
      </c>
      <c r="AG922" s="14">
        <f t="shared" si="231"/>
        <v>4.0000000000000008E-2</v>
      </c>
    </row>
    <row r="923" spans="14:33" x14ac:dyDescent="0.25">
      <c r="N923" s="7">
        <f t="shared" si="232"/>
        <v>91.799999999999059</v>
      </c>
      <c r="O923" s="19">
        <f t="shared" si="233"/>
        <v>601.48143287513381</v>
      </c>
      <c r="P923" s="2">
        <f t="shared" si="234"/>
        <v>8.1673835955375029E-2</v>
      </c>
      <c r="Q923" s="2">
        <f t="shared" si="235"/>
        <v>398.43689328891168</v>
      </c>
      <c r="R923">
        <f t="shared" si="224"/>
        <v>1000.0000000000009</v>
      </c>
      <c r="T923" s="2">
        <f t="shared" si="225"/>
        <v>2.4562647939423803E-3</v>
      </c>
      <c r="U923" s="8">
        <f t="shared" si="226"/>
        <v>3.2669534382150016E-3</v>
      </c>
      <c r="X923" s="7">
        <f t="shared" si="236"/>
        <v>91.799999999999059</v>
      </c>
      <c r="Y923">
        <f t="shared" ca="1" si="237"/>
        <v>554</v>
      </c>
      <c r="Z923">
        <f t="shared" ca="1" si="238"/>
        <v>0</v>
      </c>
      <c r="AA923">
        <f t="shared" ca="1" si="239"/>
        <v>446</v>
      </c>
      <c r="AB923">
        <f t="shared" ca="1" si="227"/>
        <v>1000</v>
      </c>
      <c r="AD923">
        <f t="shared" ca="1" si="228"/>
        <v>0</v>
      </c>
      <c r="AE923">
        <f t="shared" ca="1" si="229"/>
        <v>0</v>
      </c>
      <c r="AF923" s="2">
        <f t="shared" ca="1" si="230"/>
        <v>0</v>
      </c>
      <c r="AG923" s="14">
        <f t="shared" si="231"/>
        <v>4.0000000000000008E-2</v>
      </c>
    </row>
    <row r="924" spans="14:33" x14ac:dyDescent="0.25">
      <c r="N924" s="7">
        <f t="shared" si="232"/>
        <v>91.899999999999054</v>
      </c>
      <c r="O924" s="19">
        <f t="shared" si="233"/>
        <v>601.47897661033983</v>
      </c>
      <c r="P924" s="2">
        <f t="shared" si="234"/>
        <v>8.0863147311102418E-2</v>
      </c>
      <c r="Q924" s="2">
        <f t="shared" si="235"/>
        <v>398.44016024234992</v>
      </c>
      <c r="R924">
        <f t="shared" si="224"/>
        <v>1000.0000000000009</v>
      </c>
      <c r="T924" s="2">
        <f t="shared" si="225"/>
        <v>2.4318741545086521E-3</v>
      </c>
      <c r="U924" s="8">
        <f t="shared" si="226"/>
        <v>3.2345258924440972E-3</v>
      </c>
      <c r="X924" s="7">
        <f t="shared" si="236"/>
        <v>91.899999999999054</v>
      </c>
      <c r="Y924">
        <f t="shared" ca="1" si="237"/>
        <v>554</v>
      </c>
      <c r="Z924">
        <f t="shared" ca="1" si="238"/>
        <v>0</v>
      </c>
      <c r="AA924">
        <f t="shared" ca="1" si="239"/>
        <v>446</v>
      </c>
      <c r="AB924">
        <f t="shared" ca="1" si="227"/>
        <v>1000</v>
      </c>
      <c r="AD924">
        <f t="shared" ca="1" si="228"/>
        <v>0</v>
      </c>
      <c r="AE924">
        <f t="shared" ca="1" si="229"/>
        <v>0</v>
      </c>
      <c r="AF924" s="2">
        <f t="shared" ca="1" si="230"/>
        <v>0</v>
      </c>
      <c r="AG924" s="14">
        <f t="shared" si="231"/>
        <v>4.0000000000000008E-2</v>
      </c>
    </row>
    <row r="925" spans="14:33" x14ac:dyDescent="0.25">
      <c r="N925" s="7">
        <f t="shared" si="232"/>
        <v>91.999999999999048</v>
      </c>
      <c r="O925" s="19">
        <f t="shared" si="233"/>
        <v>601.47654473618536</v>
      </c>
      <c r="P925" s="2">
        <f t="shared" si="234"/>
        <v>8.0060495573166982E-2</v>
      </c>
      <c r="Q925" s="2">
        <f t="shared" si="235"/>
        <v>398.44339476824234</v>
      </c>
      <c r="R925">
        <f t="shared" si="224"/>
        <v>1000.0000000000009</v>
      </c>
      <c r="T925" s="2">
        <f t="shared" si="225"/>
        <v>2.4077255123607574E-3</v>
      </c>
      <c r="U925" s="8">
        <f t="shared" si="226"/>
        <v>3.2024198229266797E-3</v>
      </c>
      <c r="X925" s="7">
        <f t="shared" si="236"/>
        <v>91.999999999999048</v>
      </c>
      <c r="Y925">
        <f t="shared" ca="1" si="237"/>
        <v>554</v>
      </c>
      <c r="Z925">
        <f t="shared" ca="1" si="238"/>
        <v>0</v>
      </c>
      <c r="AA925">
        <f t="shared" ca="1" si="239"/>
        <v>446</v>
      </c>
      <c r="AB925">
        <f t="shared" ca="1" si="227"/>
        <v>1000</v>
      </c>
      <c r="AD925">
        <f t="shared" ca="1" si="228"/>
        <v>0</v>
      </c>
      <c r="AE925">
        <f t="shared" ca="1" si="229"/>
        <v>0</v>
      </c>
      <c r="AF925" s="2">
        <f t="shared" ca="1" si="230"/>
        <v>0</v>
      </c>
      <c r="AG925" s="14">
        <f t="shared" si="231"/>
        <v>4.0000000000000008E-2</v>
      </c>
    </row>
    <row r="926" spans="14:33" x14ac:dyDescent="0.25">
      <c r="N926" s="7">
        <f t="shared" si="232"/>
        <v>92.099999999999042</v>
      </c>
      <c r="O926" s="19">
        <f t="shared" si="233"/>
        <v>601.47413701067296</v>
      </c>
      <c r="P926" s="2">
        <f t="shared" si="234"/>
        <v>7.9265801262601049E-2</v>
      </c>
      <c r="Q926" s="2">
        <f t="shared" si="235"/>
        <v>398.44659718806525</v>
      </c>
      <c r="R926">
        <f t="shared" si="224"/>
        <v>1000.0000000000009</v>
      </c>
      <c r="T926" s="2">
        <f t="shared" si="225"/>
        <v>2.3838164704441237E-3</v>
      </c>
      <c r="U926" s="8">
        <f t="shared" si="226"/>
        <v>3.1706320505040424E-3</v>
      </c>
      <c r="X926" s="7">
        <f t="shared" si="236"/>
        <v>92.099999999999042</v>
      </c>
      <c r="Y926">
        <f t="shared" ca="1" si="237"/>
        <v>554</v>
      </c>
      <c r="Z926">
        <f t="shared" ca="1" si="238"/>
        <v>0</v>
      </c>
      <c r="AA926">
        <f t="shared" ca="1" si="239"/>
        <v>446</v>
      </c>
      <c r="AB926">
        <f t="shared" ca="1" si="227"/>
        <v>1000</v>
      </c>
      <c r="AD926">
        <f t="shared" ca="1" si="228"/>
        <v>0</v>
      </c>
      <c r="AE926">
        <f t="shared" ca="1" si="229"/>
        <v>0</v>
      </c>
      <c r="AF926" s="2">
        <f t="shared" ca="1" si="230"/>
        <v>0</v>
      </c>
      <c r="AG926" s="14">
        <f t="shared" si="231"/>
        <v>4.0000000000000008E-2</v>
      </c>
    </row>
    <row r="927" spans="14:33" x14ac:dyDescent="0.25">
      <c r="N927" s="7">
        <f t="shared" si="232"/>
        <v>92.199999999999037</v>
      </c>
      <c r="O927" s="19">
        <f t="shared" si="233"/>
        <v>601.47175319420251</v>
      </c>
      <c r="P927" s="2">
        <f t="shared" si="234"/>
        <v>7.8478985682541136E-2</v>
      </c>
      <c r="Q927" s="2">
        <f t="shared" si="235"/>
        <v>398.44976782011577</v>
      </c>
      <c r="R927">
        <f t="shared" si="224"/>
        <v>1000.0000000000008</v>
      </c>
      <c r="T927" s="2">
        <f t="shared" si="225"/>
        <v>2.3601446553690366E-3</v>
      </c>
      <c r="U927" s="8">
        <f t="shared" si="226"/>
        <v>3.1391594273016462E-3</v>
      </c>
      <c r="X927" s="7">
        <f t="shared" si="236"/>
        <v>92.199999999999037</v>
      </c>
      <c r="Y927">
        <f t="shared" ca="1" si="237"/>
        <v>554</v>
      </c>
      <c r="Z927">
        <f t="shared" ca="1" si="238"/>
        <v>0</v>
      </c>
      <c r="AA927">
        <f t="shared" ca="1" si="239"/>
        <v>446</v>
      </c>
      <c r="AB927">
        <f t="shared" ca="1" si="227"/>
        <v>1000</v>
      </c>
      <c r="AD927">
        <f t="shared" ca="1" si="228"/>
        <v>0</v>
      </c>
      <c r="AE927">
        <f t="shared" ca="1" si="229"/>
        <v>0</v>
      </c>
      <c r="AF927" s="2">
        <f t="shared" ca="1" si="230"/>
        <v>0</v>
      </c>
      <c r="AG927" s="14">
        <f t="shared" si="231"/>
        <v>4.0000000000000008E-2</v>
      </c>
    </row>
    <row r="928" spans="14:33" x14ac:dyDescent="0.25">
      <c r="N928" s="7">
        <f t="shared" si="232"/>
        <v>92.299999999999031</v>
      </c>
      <c r="O928" s="19">
        <f t="shared" si="233"/>
        <v>601.46939304954719</v>
      </c>
      <c r="P928" s="2">
        <f t="shared" si="234"/>
        <v>7.7699970910608526E-2</v>
      </c>
      <c r="Q928" s="2">
        <f t="shared" si="235"/>
        <v>398.45290697954306</v>
      </c>
      <c r="R928">
        <f t="shared" si="224"/>
        <v>1000.0000000000009</v>
      </c>
      <c r="T928" s="2">
        <f t="shared" si="225"/>
        <v>2.3367077171785595E-3</v>
      </c>
      <c r="U928" s="8">
        <f t="shared" si="226"/>
        <v>3.1079988364243415E-3</v>
      </c>
      <c r="X928" s="7">
        <f t="shared" si="236"/>
        <v>92.299999999999031</v>
      </c>
      <c r="Y928">
        <f t="shared" ca="1" si="237"/>
        <v>554</v>
      </c>
      <c r="Z928">
        <f t="shared" ca="1" si="238"/>
        <v>0</v>
      </c>
      <c r="AA928">
        <f t="shared" ca="1" si="239"/>
        <v>446</v>
      </c>
      <c r="AB928">
        <f t="shared" ca="1" si="227"/>
        <v>1000</v>
      </c>
      <c r="AD928">
        <f t="shared" ca="1" si="228"/>
        <v>0</v>
      </c>
      <c r="AE928">
        <f t="shared" ca="1" si="229"/>
        <v>0</v>
      </c>
      <c r="AF928" s="2">
        <f t="shared" ca="1" si="230"/>
        <v>0</v>
      </c>
      <c r="AG928" s="14">
        <f t="shared" si="231"/>
        <v>4.0000000000000008E-2</v>
      </c>
    </row>
    <row r="929" spans="14:33" x14ac:dyDescent="0.25">
      <c r="N929" s="7">
        <f t="shared" si="232"/>
        <v>92.399999999999025</v>
      </c>
      <c r="O929" s="19">
        <f t="shared" si="233"/>
        <v>601.46705634183002</v>
      </c>
      <c r="P929" s="2">
        <f t="shared" si="234"/>
        <v>7.6928679791362739E-2</v>
      </c>
      <c r="Q929" s="2">
        <f t="shared" si="235"/>
        <v>398.45601497837947</v>
      </c>
      <c r="R929">
        <f t="shared" si="224"/>
        <v>1000.0000000000008</v>
      </c>
      <c r="T929" s="2">
        <f t="shared" si="225"/>
        <v>2.3135033291187086E-3</v>
      </c>
      <c r="U929" s="8">
        <f t="shared" si="226"/>
        <v>3.0771471916545101E-3</v>
      </c>
      <c r="X929" s="7">
        <f t="shared" si="236"/>
        <v>92.399999999999025</v>
      </c>
      <c r="Y929">
        <f t="shared" ca="1" si="237"/>
        <v>554</v>
      </c>
      <c r="Z929">
        <f t="shared" ca="1" si="238"/>
        <v>0</v>
      </c>
      <c r="AA929">
        <f t="shared" ca="1" si="239"/>
        <v>446</v>
      </c>
      <c r="AB929">
        <f t="shared" ca="1" si="227"/>
        <v>1000</v>
      </c>
      <c r="AD929">
        <f t="shared" ca="1" si="228"/>
        <v>0</v>
      </c>
      <c r="AE929">
        <f t="shared" ca="1" si="229"/>
        <v>0</v>
      </c>
      <c r="AF929" s="2">
        <f t="shared" ca="1" si="230"/>
        <v>0</v>
      </c>
      <c r="AG929" s="14">
        <f t="shared" si="231"/>
        <v>4.0000000000000008E-2</v>
      </c>
    </row>
    <row r="930" spans="14:33" x14ac:dyDescent="0.25">
      <c r="N930" s="7">
        <f t="shared" si="232"/>
        <v>92.499999999999019</v>
      </c>
      <c r="O930" s="19">
        <f t="shared" si="233"/>
        <v>601.46474283850091</v>
      </c>
      <c r="P930" s="2">
        <f t="shared" si="234"/>
        <v>7.6165035928826938E-2</v>
      </c>
      <c r="Q930" s="2">
        <f t="shared" si="235"/>
        <v>398.45909212557115</v>
      </c>
      <c r="R930">
        <f t="shared" si="224"/>
        <v>1000.0000000000009</v>
      </c>
      <c r="T930" s="2">
        <f t="shared" si="225"/>
        <v>2.2905291874108537E-3</v>
      </c>
      <c r="U930" s="8">
        <f t="shared" si="226"/>
        <v>3.046601437153078E-3</v>
      </c>
      <c r="X930" s="7">
        <f t="shared" si="236"/>
        <v>92.499999999999019</v>
      </c>
      <c r="Y930">
        <f t="shared" ca="1" si="237"/>
        <v>554</v>
      </c>
      <c r="Z930">
        <f t="shared" ca="1" si="238"/>
        <v>0</v>
      </c>
      <c r="AA930">
        <f t="shared" ca="1" si="239"/>
        <v>446</v>
      </c>
      <c r="AB930">
        <f t="shared" ca="1" si="227"/>
        <v>1000</v>
      </c>
      <c r="AD930">
        <f t="shared" ca="1" si="228"/>
        <v>0</v>
      </c>
      <c r="AE930">
        <f t="shared" ca="1" si="229"/>
        <v>0</v>
      </c>
      <c r="AF930" s="2">
        <f t="shared" ca="1" si="230"/>
        <v>0</v>
      </c>
      <c r="AG930" s="14">
        <f t="shared" si="231"/>
        <v>4.0000000000000008E-2</v>
      </c>
    </row>
    <row r="931" spans="14:33" x14ac:dyDescent="0.25">
      <c r="N931" s="7">
        <f t="shared" si="232"/>
        <v>92.599999999999014</v>
      </c>
      <c r="O931" s="19">
        <f t="shared" si="233"/>
        <v>601.46245230931345</v>
      </c>
      <c r="P931" s="2">
        <f t="shared" si="234"/>
        <v>7.5408963679084715E-2</v>
      </c>
      <c r="Q931" s="2">
        <f t="shared" si="235"/>
        <v>398.46213872700832</v>
      </c>
      <c r="R931">
        <f t="shared" si="224"/>
        <v>1000.0000000000009</v>
      </c>
      <c r="T931" s="2">
        <f t="shared" si="225"/>
        <v>2.267783011026312E-3</v>
      </c>
      <c r="U931" s="8">
        <f t="shared" si="226"/>
        <v>3.016358547163389E-3</v>
      </c>
      <c r="X931" s="7">
        <f t="shared" si="236"/>
        <v>92.599999999999014</v>
      </c>
      <c r="Y931">
        <f t="shared" ca="1" si="237"/>
        <v>554</v>
      </c>
      <c r="Z931">
        <f t="shared" ca="1" si="238"/>
        <v>0</v>
      </c>
      <c r="AA931">
        <f t="shared" ca="1" si="239"/>
        <v>446</v>
      </c>
      <c r="AB931">
        <f t="shared" ca="1" si="227"/>
        <v>1000</v>
      </c>
      <c r="AD931">
        <f t="shared" ca="1" si="228"/>
        <v>0</v>
      </c>
      <c r="AE931">
        <f t="shared" ca="1" si="229"/>
        <v>0</v>
      </c>
      <c r="AF931" s="2">
        <f t="shared" ca="1" si="230"/>
        <v>0</v>
      </c>
      <c r="AG931" s="14">
        <f t="shared" si="231"/>
        <v>4.0000000000000008E-2</v>
      </c>
    </row>
    <row r="932" spans="14:33" x14ac:dyDescent="0.25">
      <c r="N932" s="7">
        <f t="shared" si="232"/>
        <v>92.699999999999008</v>
      </c>
      <c r="O932" s="19">
        <f t="shared" si="233"/>
        <v>601.46018452630244</v>
      </c>
      <c r="P932" s="2">
        <f t="shared" si="234"/>
        <v>7.4660388142947634E-2</v>
      </c>
      <c r="Q932" s="2">
        <f t="shared" si="235"/>
        <v>398.46515508555547</v>
      </c>
      <c r="R932">
        <f t="shared" si="224"/>
        <v>1000.0000000000009</v>
      </c>
      <c r="T932" s="2">
        <f t="shared" si="225"/>
        <v>2.2452625414631322E-3</v>
      </c>
      <c r="U932" s="8">
        <f t="shared" si="226"/>
        <v>2.9864155257179059E-3</v>
      </c>
      <c r="X932" s="7">
        <f t="shared" si="236"/>
        <v>92.699999999999008</v>
      </c>
      <c r="Y932">
        <f t="shared" ca="1" si="237"/>
        <v>554</v>
      </c>
      <c r="Z932">
        <f t="shared" ca="1" si="238"/>
        <v>0</v>
      </c>
      <c r="AA932">
        <f t="shared" ca="1" si="239"/>
        <v>446</v>
      </c>
      <c r="AB932">
        <f t="shared" ca="1" si="227"/>
        <v>1000</v>
      </c>
      <c r="AD932">
        <f t="shared" ca="1" si="228"/>
        <v>0</v>
      </c>
      <c r="AE932">
        <f t="shared" ca="1" si="229"/>
        <v>0</v>
      </c>
      <c r="AF932" s="2">
        <f t="shared" ca="1" si="230"/>
        <v>0</v>
      </c>
      <c r="AG932" s="14">
        <f t="shared" si="231"/>
        <v>4.0000000000000008E-2</v>
      </c>
    </row>
    <row r="933" spans="14:33" x14ac:dyDescent="0.25">
      <c r="N933" s="7">
        <f t="shared" si="232"/>
        <v>92.799999999999002</v>
      </c>
      <c r="O933" s="19">
        <f t="shared" si="233"/>
        <v>601.45793926376098</v>
      </c>
      <c r="P933" s="2">
        <f t="shared" si="234"/>
        <v>7.3919235158692864E-2</v>
      </c>
      <c r="Q933" s="2">
        <f t="shared" si="235"/>
        <v>398.46814150108116</v>
      </c>
      <c r="R933">
        <f t="shared" si="224"/>
        <v>1000.0000000000008</v>
      </c>
      <c r="T933" s="2">
        <f t="shared" si="225"/>
        <v>2.2229655425250378E-3</v>
      </c>
      <c r="U933" s="8">
        <f t="shared" si="226"/>
        <v>2.9567694063477147E-3</v>
      </c>
      <c r="X933" s="7">
        <f t="shared" si="236"/>
        <v>92.799999999999002</v>
      </c>
      <c r="Y933">
        <f t="shared" ca="1" si="237"/>
        <v>554</v>
      </c>
      <c r="Z933">
        <f t="shared" ca="1" si="238"/>
        <v>0</v>
      </c>
      <c r="AA933">
        <f t="shared" ca="1" si="239"/>
        <v>446</v>
      </c>
      <c r="AB933">
        <f t="shared" ca="1" si="227"/>
        <v>1000</v>
      </c>
      <c r="AD933">
        <f t="shared" ca="1" si="228"/>
        <v>0</v>
      </c>
      <c r="AE933">
        <f t="shared" ca="1" si="229"/>
        <v>0</v>
      </c>
      <c r="AF933" s="2">
        <f t="shared" ca="1" si="230"/>
        <v>0</v>
      </c>
      <c r="AG933" s="14">
        <f t="shared" si="231"/>
        <v>4.0000000000000008E-2</v>
      </c>
    </row>
    <row r="934" spans="14:33" x14ac:dyDescent="0.25">
      <c r="N934" s="7">
        <f t="shared" si="232"/>
        <v>92.899999999998997</v>
      </c>
      <c r="O934" s="19">
        <f t="shared" si="233"/>
        <v>601.45571629821848</v>
      </c>
      <c r="P934" s="2">
        <f t="shared" si="234"/>
        <v>7.3185431294870179E-2</v>
      </c>
      <c r="Q934" s="2">
        <f t="shared" si="235"/>
        <v>398.47109827048752</v>
      </c>
      <c r="R934">
        <f t="shared" si="224"/>
        <v>1000.0000000000009</v>
      </c>
      <c r="T934" s="2">
        <f t="shared" si="225"/>
        <v>2.20088980010251E-3</v>
      </c>
      <c r="U934" s="8">
        <f t="shared" si="226"/>
        <v>2.9274172517948075E-3</v>
      </c>
      <c r="X934" s="7">
        <f t="shared" si="236"/>
        <v>92.899999999998997</v>
      </c>
      <c r="Y934">
        <f t="shared" ca="1" si="237"/>
        <v>554</v>
      </c>
      <c r="Z934">
        <f t="shared" ca="1" si="238"/>
        <v>0</v>
      </c>
      <c r="AA934">
        <f t="shared" ca="1" si="239"/>
        <v>446</v>
      </c>
      <c r="AB934">
        <f t="shared" ca="1" si="227"/>
        <v>1000</v>
      </c>
      <c r="AD934">
        <f t="shared" ca="1" si="228"/>
        <v>0</v>
      </c>
      <c r="AE934">
        <f t="shared" ca="1" si="229"/>
        <v>0</v>
      </c>
      <c r="AF934" s="2">
        <f t="shared" ca="1" si="230"/>
        <v>0</v>
      </c>
      <c r="AG934" s="14">
        <f t="shared" si="231"/>
        <v>4.0000000000000008E-2</v>
      </c>
    </row>
    <row r="935" spans="14:33" x14ac:dyDescent="0.25">
      <c r="N935" s="7">
        <f t="shared" si="232"/>
        <v>92.999999999998991</v>
      </c>
      <c r="O935" s="19">
        <f t="shared" si="233"/>
        <v>601.45351540841841</v>
      </c>
      <c r="P935" s="2">
        <f t="shared" si="234"/>
        <v>7.245890384317788E-2</v>
      </c>
      <c r="Q935" s="2">
        <f t="shared" si="235"/>
        <v>398.4740256877393</v>
      </c>
      <c r="R935">
        <f t="shared" si="224"/>
        <v>1000.0000000000009</v>
      </c>
      <c r="T935" s="2">
        <f t="shared" si="225"/>
        <v>2.1790331219559951E-3</v>
      </c>
      <c r="U935" s="8">
        <f t="shared" si="226"/>
        <v>2.8983561537271156E-3</v>
      </c>
      <c r="X935" s="7">
        <f t="shared" si="236"/>
        <v>92.999999999998991</v>
      </c>
      <c r="Y935">
        <f t="shared" ca="1" si="237"/>
        <v>554</v>
      </c>
      <c r="Z935">
        <f t="shared" ca="1" si="238"/>
        <v>0</v>
      </c>
      <c r="AA935">
        <f t="shared" ca="1" si="239"/>
        <v>446</v>
      </c>
      <c r="AB935">
        <f t="shared" ca="1" si="227"/>
        <v>1000</v>
      </c>
      <c r="AD935">
        <f t="shared" ca="1" si="228"/>
        <v>0</v>
      </c>
      <c r="AE935">
        <f t="shared" ca="1" si="229"/>
        <v>0</v>
      </c>
      <c r="AF935" s="2">
        <f t="shared" ca="1" si="230"/>
        <v>0</v>
      </c>
      <c r="AG935" s="14">
        <f t="shared" si="231"/>
        <v>4.0000000000000008E-2</v>
      </c>
    </row>
    <row r="936" spans="14:33" x14ac:dyDescent="0.25">
      <c r="N936" s="7">
        <f t="shared" si="232"/>
        <v>93.099999999998985</v>
      </c>
      <c r="O936" s="19">
        <f t="shared" si="233"/>
        <v>601.45133637529648</v>
      </c>
      <c r="P936" s="2">
        <f t="shared" si="234"/>
        <v>7.1739580811406758E-2</v>
      </c>
      <c r="Q936" s="2">
        <f t="shared" si="235"/>
        <v>398.47692404389301</v>
      </c>
      <c r="R936">
        <f t="shared" si="224"/>
        <v>1000.0000000000009</v>
      </c>
      <c r="T936" s="2">
        <f t="shared" si="225"/>
        <v>2.1573933375012089E-3</v>
      </c>
      <c r="U936" s="8">
        <f t="shared" si="226"/>
        <v>2.8695832324562706E-3</v>
      </c>
      <c r="X936" s="7">
        <f t="shared" si="236"/>
        <v>93.099999999998985</v>
      </c>
      <c r="Y936">
        <f t="shared" ca="1" si="237"/>
        <v>554</v>
      </c>
      <c r="Z936">
        <f t="shared" ca="1" si="238"/>
        <v>0</v>
      </c>
      <c r="AA936">
        <f t="shared" ca="1" si="239"/>
        <v>446</v>
      </c>
      <c r="AB936">
        <f t="shared" ca="1" si="227"/>
        <v>1000</v>
      </c>
      <c r="AD936">
        <f t="shared" ca="1" si="228"/>
        <v>0</v>
      </c>
      <c r="AE936">
        <f t="shared" ca="1" si="229"/>
        <v>0</v>
      </c>
      <c r="AF936" s="2">
        <f t="shared" ca="1" si="230"/>
        <v>0</v>
      </c>
      <c r="AG936" s="14">
        <f t="shared" si="231"/>
        <v>4.0000000000000008E-2</v>
      </c>
    </row>
    <row r="937" spans="14:33" x14ac:dyDescent="0.25">
      <c r="N937" s="7">
        <f t="shared" si="232"/>
        <v>93.19999999999898</v>
      </c>
      <c r="O937" s="19">
        <f t="shared" si="233"/>
        <v>601.44917898195899</v>
      </c>
      <c r="P937" s="2">
        <f t="shared" si="234"/>
        <v>7.1027390916451702E-2</v>
      </c>
      <c r="Q937" s="2">
        <f t="shared" si="235"/>
        <v>398.47979362712545</v>
      </c>
      <c r="R937">
        <f t="shared" si="224"/>
        <v>1000.0000000000009</v>
      </c>
      <c r="T937" s="2">
        <f t="shared" si="225"/>
        <v>2.1359682975965267E-3</v>
      </c>
      <c r="U937" s="8">
        <f t="shared" si="226"/>
        <v>2.8410956366580684E-3</v>
      </c>
      <c r="X937" s="7">
        <f t="shared" si="236"/>
        <v>93.19999999999898</v>
      </c>
      <c r="Y937">
        <f t="shared" ca="1" si="237"/>
        <v>554</v>
      </c>
      <c r="Z937">
        <f t="shared" ca="1" si="238"/>
        <v>0</v>
      </c>
      <c r="AA937">
        <f t="shared" ca="1" si="239"/>
        <v>446</v>
      </c>
      <c r="AB937">
        <f t="shared" ca="1" si="227"/>
        <v>1000</v>
      </c>
      <c r="AD937">
        <f t="shared" ca="1" si="228"/>
        <v>0</v>
      </c>
      <c r="AE937">
        <f t="shared" ca="1" si="229"/>
        <v>0</v>
      </c>
      <c r="AF937" s="2">
        <f t="shared" ca="1" si="230"/>
        <v>0</v>
      </c>
      <c r="AG937" s="14">
        <f t="shared" si="231"/>
        <v>4.0000000000000008E-2</v>
      </c>
    </row>
    <row r="938" spans="14:33" x14ac:dyDescent="0.25">
      <c r="N938" s="7">
        <f t="shared" si="232"/>
        <v>93.299999999998974</v>
      </c>
      <c r="O938" s="19">
        <f t="shared" si="233"/>
        <v>601.44704301366141</v>
      </c>
      <c r="P938" s="2">
        <f t="shared" si="234"/>
        <v>7.0322263577390159E-2</v>
      </c>
      <c r="Q938" s="2">
        <f t="shared" si="235"/>
        <v>398.4826347227621</v>
      </c>
      <c r="R938">
        <f t="shared" si="224"/>
        <v>1000.0000000000009</v>
      </c>
      <c r="T938" s="2">
        <f t="shared" si="225"/>
        <v>2.114755874332431E-3</v>
      </c>
      <c r="U938" s="8">
        <f t="shared" si="226"/>
        <v>2.8128905430956069E-3</v>
      </c>
      <c r="X938" s="7">
        <f t="shared" si="236"/>
        <v>93.299999999998974</v>
      </c>
      <c r="Y938">
        <f t="shared" ca="1" si="237"/>
        <v>554</v>
      </c>
      <c r="Z938">
        <f t="shared" ca="1" si="238"/>
        <v>0</v>
      </c>
      <c r="AA938">
        <f t="shared" ca="1" si="239"/>
        <v>446</v>
      </c>
      <c r="AB938">
        <f t="shared" ca="1" si="227"/>
        <v>1000</v>
      </c>
      <c r="AD938">
        <f t="shared" ca="1" si="228"/>
        <v>0</v>
      </c>
      <c r="AE938">
        <f t="shared" ca="1" si="229"/>
        <v>0</v>
      </c>
      <c r="AF938" s="2">
        <f t="shared" ca="1" si="230"/>
        <v>0</v>
      </c>
      <c r="AG938" s="14">
        <f t="shared" si="231"/>
        <v>4.0000000000000008E-2</v>
      </c>
    </row>
    <row r="939" spans="14:33" x14ac:dyDescent="0.25">
      <c r="N939" s="7">
        <f t="shared" si="232"/>
        <v>93.399999999998968</v>
      </c>
      <c r="O939" s="19">
        <f t="shared" si="233"/>
        <v>601.44492825778707</v>
      </c>
      <c r="P939" s="2">
        <f t="shared" si="234"/>
        <v>6.9624128908626987E-2</v>
      </c>
      <c r="Q939" s="2">
        <f t="shared" si="235"/>
        <v>398.48544761330521</v>
      </c>
      <c r="R939">
        <f t="shared" si="224"/>
        <v>1000.0000000000009</v>
      </c>
      <c r="T939" s="2">
        <f t="shared" si="225"/>
        <v>2.0937539608230043E-3</v>
      </c>
      <c r="U939" s="8">
        <f t="shared" si="226"/>
        <v>2.7849651563450796E-3</v>
      </c>
      <c r="X939" s="7">
        <f t="shared" si="236"/>
        <v>93.399999999998968</v>
      </c>
      <c r="Y939">
        <f t="shared" ca="1" si="237"/>
        <v>554</v>
      </c>
      <c r="Z939">
        <f t="shared" ca="1" si="238"/>
        <v>0</v>
      </c>
      <c r="AA939">
        <f t="shared" ca="1" si="239"/>
        <v>446</v>
      </c>
      <c r="AB939">
        <f t="shared" ca="1" si="227"/>
        <v>1000</v>
      </c>
      <c r="AD939">
        <f t="shared" ca="1" si="228"/>
        <v>0</v>
      </c>
      <c r="AE939">
        <f t="shared" ca="1" si="229"/>
        <v>0</v>
      </c>
      <c r="AF939" s="2">
        <f t="shared" ca="1" si="230"/>
        <v>0</v>
      </c>
      <c r="AG939" s="14">
        <f t="shared" si="231"/>
        <v>4.0000000000000008E-2</v>
      </c>
    </row>
    <row r="940" spans="14:33" x14ac:dyDescent="0.25">
      <c r="N940" s="7">
        <f t="shared" si="232"/>
        <v>93.499999999998963</v>
      </c>
      <c r="O940" s="19">
        <f t="shared" si="233"/>
        <v>601.44283450382625</v>
      </c>
      <c r="P940" s="2">
        <f t="shared" si="234"/>
        <v>6.8932917713104919E-2</v>
      </c>
      <c r="Q940" s="2">
        <f t="shared" si="235"/>
        <v>398.48823257846158</v>
      </c>
      <c r="R940">
        <f t="shared" si="224"/>
        <v>1000.0000000000009</v>
      </c>
      <c r="T940" s="2">
        <f t="shared" si="225"/>
        <v>2.0729604709994421E-3</v>
      </c>
      <c r="U940" s="8">
        <f t="shared" si="226"/>
        <v>2.7573167085241969E-3</v>
      </c>
      <c r="X940" s="7">
        <f t="shared" si="236"/>
        <v>93.499999999998963</v>
      </c>
      <c r="Y940">
        <f t="shared" ca="1" si="237"/>
        <v>554</v>
      </c>
      <c r="Z940">
        <f t="shared" ca="1" si="238"/>
        <v>0</v>
      </c>
      <c r="AA940">
        <f t="shared" ca="1" si="239"/>
        <v>446</v>
      </c>
      <c r="AB940">
        <f t="shared" ca="1" si="227"/>
        <v>1000</v>
      </c>
      <c r="AD940">
        <f t="shared" ca="1" si="228"/>
        <v>0</v>
      </c>
      <c r="AE940">
        <f t="shared" ca="1" si="229"/>
        <v>0</v>
      </c>
      <c r="AF940" s="2">
        <f t="shared" ca="1" si="230"/>
        <v>0</v>
      </c>
      <c r="AG940" s="14">
        <f t="shared" si="231"/>
        <v>4.0000000000000008E-2</v>
      </c>
    </row>
    <row r="941" spans="14:33" x14ac:dyDescent="0.25">
      <c r="N941" s="7">
        <f t="shared" si="232"/>
        <v>93.599999999998957</v>
      </c>
      <c r="O941" s="19">
        <f t="shared" si="233"/>
        <v>601.44076154335528</v>
      </c>
      <c r="P941" s="2">
        <f t="shared" si="234"/>
        <v>6.8248561475580172E-2</v>
      </c>
      <c r="Q941" s="2">
        <f t="shared" si="235"/>
        <v>398.49098989517012</v>
      </c>
      <c r="R941">
        <f t="shared" si="224"/>
        <v>1000.0000000000009</v>
      </c>
      <c r="T941" s="2">
        <f t="shared" si="225"/>
        <v>2.0523733394055719E-3</v>
      </c>
      <c r="U941" s="8">
        <f t="shared" si="226"/>
        <v>2.7299424590232074E-3</v>
      </c>
      <c r="X941" s="7">
        <f t="shared" si="236"/>
        <v>93.599999999998957</v>
      </c>
      <c r="Y941">
        <f t="shared" ca="1" si="237"/>
        <v>554</v>
      </c>
      <c r="Z941">
        <f t="shared" ca="1" si="238"/>
        <v>0</v>
      </c>
      <c r="AA941">
        <f t="shared" ca="1" si="239"/>
        <v>446</v>
      </c>
      <c r="AB941">
        <f t="shared" ca="1" si="227"/>
        <v>1000</v>
      </c>
      <c r="AD941">
        <f t="shared" ca="1" si="228"/>
        <v>0</v>
      </c>
      <c r="AE941">
        <f t="shared" ca="1" si="229"/>
        <v>0</v>
      </c>
      <c r="AF941" s="2">
        <f t="shared" ca="1" si="230"/>
        <v>0</v>
      </c>
      <c r="AG941" s="14">
        <f t="shared" si="231"/>
        <v>4.0000000000000008E-2</v>
      </c>
    </row>
    <row r="942" spans="14:33" x14ac:dyDescent="0.25">
      <c r="N942" s="7">
        <f t="shared" si="232"/>
        <v>93.699999999998951</v>
      </c>
      <c r="O942" s="19">
        <f t="shared" si="233"/>
        <v>601.43870917001584</v>
      </c>
      <c r="P942" s="2">
        <f t="shared" si="234"/>
        <v>6.7570992355962534E-2</v>
      </c>
      <c r="Q942" s="2">
        <f t="shared" si="235"/>
        <v>398.49371983762916</v>
      </c>
      <c r="R942">
        <f t="shared" si="224"/>
        <v>1000.0000000000009</v>
      </c>
      <c r="T942" s="2">
        <f t="shared" si="225"/>
        <v>2.0319905209953558E-3</v>
      </c>
      <c r="U942" s="8">
        <f t="shared" si="226"/>
        <v>2.7028396942385016E-3</v>
      </c>
      <c r="X942" s="7">
        <f t="shared" si="236"/>
        <v>93.699999999998951</v>
      </c>
      <c r="Y942">
        <f t="shared" ca="1" si="237"/>
        <v>554</v>
      </c>
      <c r="Z942">
        <f t="shared" ca="1" si="238"/>
        <v>0</v>
      </c>
      <c r="AA942">
        <f t="shared" ca="1" si="239"/>
        <v>446</v>
      </c>
      <c r="AB942">
        <f t="shared" ca="1" si="227"/>
        <v>1000</v>
      </c>
      <c r="AD942">
        <f t="shared" ca="1" si="228"/>
        <v>0</v>
      </c>
      <c r="AE942">
        <f t="shared" ca="1" si="229"/>
        <v>0</v>
      </c>
      <c r="AF942" s="2">
        <f t="shared" ca="1" si="230"/>
        <v>0</v>
      </c>
      <c r="AG942" s="14">
        <f t="shared" si="231"/>
        <v>4.0000000000000008E-2</v>
      </c>
    </row>
    <row r="943" spans="14:33" x14ac:dyDescent="0.25">
      <c r="N943" s="7">
        <f t="shared" si="232"/>
        <v>93.799999999998946</v>
      </c>
      <c r="O943" s="19">
        <f t="shared" si="233"/>
        <v>601.43667717949484</v>
      </c>
      <c r="P943" s="2">
        <f t="shared" si="234"/>
        <v>6.690014318271939E-2</v>
      </c>
      <c r="Q943" s="2">
        <f t="shared" si="235"/>
        <v>398.49642267732338</v>
      </c>
      <c r="R943">
        <f t="shared" si="224"/>
        <v>1000.0000000000009</v>
      </c>
      <c r="T943" s="2">
        <f t="shared" si="225"/>
        <v>2.0118099909323594E-3</v>
      </c>
      <c r="U943" s="8">
        <f t="shared" si="226"/>
        <v>2.6760057273087761E-3</v>
      </c>
      <c r="X943" s="7">
        <f t="shared" si="236"/>
        <v>93.799999999998946</v>
      </c>
      <c r="Y943">
        <f t="shared" ca="1" si="237"/>
        <v>554</v>
      </c>
      <c r="Z943">
        <f t="shared" ca="1" si="238"/>
        <v>0</v>
      </c>
      <c r="AA943">
        <f t="shared" ca="1" si="239"/>
        <v>446</v>
      </c>
      <c r="AB943">
        <f t="shared" ca="1" si="227"/>
        <v>1000</v>
      </c>
      <c r="AD943">
        <f t="shared" ca="1" si="228"/>
        <v>0</v>
      </c>
      <c r="AE943">
        <f t="shared" ca="1" si="229"/>
        <v>0</v>
      </c>
      <c r="AF943" s="2">
        <f t="shared" ca="1" si="230"/>
        <v>0</v>
      </c>
      <c r="AG943" s="14">
        <f t="shared" si="231"/>
        <v>4.0000000000000008E-2</v>
      </c>
    </row>
    <row r="944" spans="14:33" x14ac:dyDescent="0.25">
      <c r="N944" s="7">
        <f t="shared" si="232"/>
        <v>93.89999999999894</v>
      </c>
      <c r="O944" s="19">
        <f t="shared" si="233"/>
        <v>601.43466536950393</v>
      </c>
      <c r="P944" s="2">
        <f t="shared" si="234"/>
        <v>6.6235947446342966E-2</v>
      </c>
      <c r="Q944" s="2">
        <f t="shared" si="235"/>
        <v>398.4990986830507</v>
      </c>
      <c r="R944">
        <f t="shared" si="224"/>
        <v>1000.0000000000009</v>
      </c>
      <c r="T944" s="2">
        <f t="shared" si="225"/>
        <v>1.9918297443911668E-3</v>
      </c>
      <c r="U944" s="8">
        <f t="shared" si="226"/>
        <v>2.649437897853719E-3</v>
      </c>
      <c r="X944" s="7">
        <f t="shared" si="236"/>
        <v>93.89999999999894</v>
      </c>
      <c r="Y944">
        <f t="shared" ca="1" si="237"/>
        <v>554</v>
      </c>
      <c r="Z944">
        <f t="shared" ca="1" si="238"/>
        <v>0</v>
      </c>
      <c r="AA944">
        <f t="shared" ca="1" si="239"/>
        <v>446</v>
      </c>
      <c r="AB944">
        <f t="shared" ca="1" si="227"/>
        <v>1000</v>
      </c>
      <c r="AD944">
        <f t="shared" ca="1" si="228"/>
        <v>0</v>
      </c>
      <c r="AE944">
        <f t="shared" ca="1" si="229"/>
        <v>0</v>
      </c>
      <c r="AF944" s="2">
        <f t="shared" ca="1" si="230"/>
        <v>0</v>
      </c>
      <c r="AG944" s="14">
        <f t="shared" si="231"/>
        <v>4.0000000000000008E-2</v>
      </c>
    </row>
    <row r="945" spans="14:33" x14ac:dyDescent="0.25">
      <c r="N945" s="7">
        <f t="shared" si="232"/>
        <v>93.999999999998934</v>
      </c>
      <c r="O945" s="19">
        <f t="shared" si="233"/>
        <v>601.43267353975955</v>
      </c>
      <c r="P945" s="2">
        <f t="shared" si="234"/>
        <v>6.5578339292880414E-2</v>
      </c>
      <c r="Q945" s="2">
        <f t="shared" si="235"/>
        <v>398.50174812094855</v>
      </c>
      <c r="R945">
        <f t="shared" si="224"/>
        <v>1000.0000000000009</v>
      </c>
      <c r="T945" s="2">
        <f t="shared" si="225"/>
        <v>1.9720477963607267E-3</v>
      </c>
      <c r="U945" s="8">
        <f t="shared" si="226"/>
        <v>2.6231335717152165E-3</v>
      </c>
      <c r="X945" s="7">
        <f t="shared" si="236"/>
        <v>93.999999999998934</v>
      </c>
      <c r="Y945">
        <f t="shared" ca="1" si="237"/>
        <v>554</v>
      </c>
      <c r="Z945">
        <f t="shared" ca="1" si="238"/>
        <v>0</v>
      </c>
      <c r="AA945">
        <f t="shared" ca="1" si="239"/>
        <v>446</v>
      </c>
      <c r="AB945">
        <f t="shared" ca="1" si="227"/>
        <v>1000</v>
      </c>
      <c r="AD945">
        <f t="shared" ca="1" si="228"/>
        <v>0</v>
      </c>
      <c r="AE945">
        <f t="shared" ca="1" si="229"/>
        <v>0</v>
      </c>
      <c r="AF945" s="2">
        <f t="shared" ca="1" si="230"/>
        <v>0</v>
      </c>
      <c r="AG945" s="14">
        <f t="shared" si="231"/>
        <v>4.0000000000000008E-2</v>
      </c>
    </row>
    <row r="946" spans="14:33" x14ac:dyDescent="0.25">
      <c r="N946" s="7">
        <f t="shared" si="232"/>
        <v>94.099999999998929</v>
      </c>
      <c r="O946" s="19">
        <f t="shared" si="233"/>
        <v>601.43070149196319</v>
      </c>
      <c r="P946" s="2">
        <f t="shared" si="234"/>
        <v>6.4927253517525929E-2</v>
      </c>
      <c r="Q946" s="2">
        <f t="shared" si="235"/>
        <v>398.50437125452027</v>
      </c>
      <c r="R946">
        <f t="shared" si="224"/>
        <v>1000.000000000001</v>
      </c>
      <c r="T946" s="2">
        <f t="shared" si="225"/>
        <v>1.9524621814496078E-3</v>
      </c>
      <c r="U946" s="8">
        <f t="shared" si="226"/>
        <v>2.5970901407010374E-3</v>
      </c>
      <c r="X946" s="7">
        <f t="shared" si="236"/>
        <v>94.099999999998929</v>
      </c>
      <c r="Y946">
        <f t="shared" ca="1" si="237"/>
        <v>554</v>
      </c>
      <c r="Z946">
        <f t="shared" ca="1" si="238"/>
        <v>0</v>
      </c>
      <c r="AA946">
        <f t="shared" ca="1" si="239"/>
        <v>446</v>
      </c>
      <c r="AB946">
        <f t="shared" ca="1" si="227"/>
        <v>1000</v>
      </c>
      <c r="AD946">
        <f t="shared" ca="1" si="228"/>
        <v>0</v>
      </c>
      <c r="AE946">
        <f t="shared" ca="1" si="229"/>
        <v>0</v>
      </c>
      <c r="AF946" s="2">
        <f t="shared" ca="1" si="230"/>
        <v>0</v>
      </c>
      <c r="AG946" s="14">
        <f t="shared" si="231"/>
        <v>4.0000000000000008E-2</v>
      </c>
    </row>
    <row r="947" spans="14:33" x14ac:dyDescent="0.25">
      <c r="N947" s="7">
        <f t="shared" si="232"/>
        <v>94.199999999998923</v>
      </c>
      <c r="O947" s="19">
        <f t="shared" si="233"/>
        <v>601.42874902978178</v>
      </c>
      <c r="P947" s="2">
        <f t="shared" si="234"/>
        <v>6.4282625558274492E-2</v>
      </c>
      <c r="Q947" s="2">
        <f t="shared" si="235"/>
        <v>398.50696834466095</v>
      </c>
      <c r="R947">
        <f t="shared" si="224"/>
        <v>1000.0000000000009</v>
      </c>
      <c r="T947" s="2">
        <f t="shared" si="225"/>
        <v>1.9330709536931456E-3</v>
      </c>
      <c r="U947" s="8">
        <f t="shared" si="226"/>
        <v>2.5713050223309802E-3</v>
      </c>
      <c r="X947" s="7">
        <f t="shared" si="236"/>
        <v>94.199999999998923</v>
      </c>
      <c r="Y947">
        <f t="shared" ca="1" si="237"/>
        <v>554</v>
      </c>
      <c r="Z947">
        <f t="shared" ca="1" si="238"/>
        <v>0</v>
      </c>
      <c r="AA947">
        <f t="shared" ca="1" si="239"/>
        <v>446</v>
      </c>
      <c r="AB947">
        <f t="shared" ca="1" si="227"/>
        <v>1000</v>
      </c>
      <c r="AD947">
        <f t="shared" ca="1" si="228"/>
        <v>0</v>
      </c>
      <c r="AE947">
        <f t="shared" ca="1" si="229"/>
        <v>0</v>
      </c>
      <c r="AF947" s="2">
        <f t="shared" ca="1" si="230"/>
        <v>0</v>
      </c>
      <c r="AG947" s="14">
        <f t="shared" si="231"/>
        <v>4.0000000000000008E-2</v>
      </c>
    </row>
    <row r="948" spans="14:33" x14ac:dyDescent="0.25">
      <c r="N948" s="7">
        <f t="shared" si="232"/>
        <v>94.299999999998917</v>
      </c>
      <c r="O948" s="19">
        <f t="shared" si="233"/>
        <v>601.42681595882812</v>
      </c>
      <c r="P948" s="2">
        <f t="shared" si="234"/>
        <v>6.3644391489636659E-2</v>
      </c>
      <c r="Q948" s="2">
        <f t="shared" si="235"/>
        <v>398.50953964968329</v>
      </c>
      <c r="R948">
        <f t="shared" si="224"/>
        <v>1000.0000000000011</v>
      </c>
      <c r="T948" s="2">
        <f t="shared" si="225"/>
        <v>1.9138721863624657E-3</v>
      </c>
      <c r="U948" s="8">
        <f t="shared" si="226"/>
        <v>2.5457756595854667E-3</v>
      </c>
      <c r="X948" s="7">
        <f t="shared" si="236"/>
        <v>94.299999999998917</v>
      </c>
      <c r="Y948">
        <f t="shared" ca="1" si="237"/>
        <v>554</v>
      </c>
      <c r="Z948">
        <f t="shared" ca="1" si="238"/>
        <v>0</v>
      </c>
      <c r="AA948">
        <f t="shared" ca="1" si="239"/>
        <v>446</v>
      </c>
      <c r="AB948">
        <f t="shared" ca="1" si="227"/>
        <v>1000</v>
      </c>
      <c r="AD948">
        <f t="shared" ca="1" si="228"/>
        <v>0</v>
      </c>
      <c r="AE948">
        <f t="shared" ca="1" si="229"/>
        <v>0</v>
      </c>
      <c r="AF948" s="2">
        <f t="shared" ca="1" si="230"/>
        <v>0</v>
      </c>
      <c r="AG948" s="14">
        <f t="shared" si="231"/>
        <v>4.0000000000000008E-2</v>
      </c>
    </row>
    <row r="949" spans="14:33" x14ac:dyDescent="0.25">
      <c r="N949" s="7">
        <f t="shared" si="232"/>
        <v>94.399999999998911</v>
      </c>
      <c r="O949" s="19">
        <f t="shared" si="233"/>
        <v>601.42490208664174</v>
      </c>
      <c r="P949" s="2">
        <f t="shared" si="234"/>
        <v>6.3012488016413654E-2</v>
      </c>
      <c r="Q949" s="2">
        <f t="shared" si="235"/>
        <v>398.51208542534289</v>
      </c>
      <c r="R949">
        <f t="shared" si="224"/>
        <v>1000.000000000001</v>
      </c>
      <c r="T949" s="2">
        <f t="shared" si="225"/>
        <v>1.8948639717753634E-3</v>
      </c>
      <c r="U949" s="8">
        <f t="shared" si="226"/>
        <v>2.5204995206565464E-3</v>
      </c>
      <c r="X949" s="7">
        <f t="shared" si="236"/>
        <v>94.399999999998911</v>
      </c>
      <c r="Y949">
        <f t="shared" ca="1" si="237"/>
        <v>554</v>
      </c>
      <c r="Z949">
        <f t="shared" ca="1" si="238"/>
        <v>0</v>
      </c>
      <c r="AA949">
        <f t="shared" ca="1" si="239"/>
        <v>446</v>
      </c>
      <c r="AB949">
        <f t="shared" ca="1" si="227"/>
        <v>1000</v>
      </c>
      <c r="AD949">
        <f t="shared" ca="1" si="228"/>
        <v>0</v>
      </c>
      <c r="AE949">
        <f t="shared" ca="1" si="229"/>
        <v>0</v>
      </c>
      <c r="AF949" s="2">
        <f t="shared" ca="1" si="230"/>
        <v>0</v>
      </c>
      <c r="AG949" s="14">
        <f t="shared" si="231"/>
        <v>4.0000000000000008E-2</v>
      </c>
    </row>
    <row r="950" spans="14:33" x14ac:dyDescent="0.25">
      <c r="N950" s="7">
        <f t="shared" si="232"/>
        <v>94.499999999998906</v>
      </c>
      <c r="O950" s="19">
        <f t="shared" si="233"/>
        <v>601.42300722266998</v>
      </c>
      <c r="P950" s="2">
        <f t="shared" si="234"/>
        <v>6.2386852467532471E-2</v>
      </c>
      <c r="Q950" s="2">
        <f t="shared" si="235"/>
        <v>398.51460592486353</v>
      </c>
      <c r="R950">
        <f t="shared" si="224"/>
        <v>1000.000000000001</v>
      </c>
      <c r="T950" s="2">
        <f t="shared" si="225"/>
        <v>1.8760444211090212E-3</v>
      </c>
      <c r="U950" s="8">
        <f t="shared" si="226"/>
        <v>2.495474098701299E-3</v>
      </c>
      <c r="X950" s="7">
        <f t="shared" si="236"/>
        <v>94.499999999998906</v>
      </c>
      <c r="Y950">
        <f t="shared" ca="1" si="237"/>
        <v>554</v>
      </c>
      <c r="Z950">
        <f t="shared" ca="1" si="238"/>
        <v>0</v>
      </c>
      <c r="AA950">
        <f t="shared" ca="1" si="239"/>
        <v>446</v>
      </c>
      <c r="AB950">
        <f t="shared" ca="1" si="227"/>
        <v>1000</v>
      </c>
      <c r="AD950">
        <f t="shared" ca="1" si="228"/>
        <v>0</v>
      </c>
      <c r="AE950">
        <f t="shared" ca="1" si="229"/>
        <v>0</v>
      </c>
      <c r="AF950" s="2">
        <f t="shared" ca="1" si="230"/>
        <v>0</v>
      </c>
      <c r="AG950" s="14">
        <f t="shared" si="231"/>
        <v>4.0000000000000008E-2</v>
      </c>
    </row>
    <row r="951" spans="14:33" x14ac:dyDescent="0.25">
      <c r="N951" s="7">
        <f t="shared" si="232"/>
        <v>94.5999999999989</v>
      </c>
      <c r="O951" s="19">
        <f t="shared" si="233"/>
        <v>601.42113117824886</v>
      </c>
      <c r="P951" s="2">
        <f t="shared" si="234"/>
        <v>6.1767422789940192E-2</v>
      </c>
      <c r="Q951" s="2">
        <f t="shared" si="235"/>
        <v>398.51710139896221</v>
      </c>
      <c r="R951">
        <f t="shared" si="224"/>
        <v>1000.0000000000009</v>
      </c>
      <c r="T951" s="2">
        <f t="shared" si="225"/>
        <v>1.8574116642145492E-3</v>
      </c>
      <c r="U951" s="8">
        <f t="shared" si="226"/>
        <v>2.4706969115976078E-3</v>
      </c>
      <c r="X951" s="7">
        <f t="shared" si="236"/>
        <v>94.5999999999989</v>
      </c>
      <c r="Y951">
        <f t="shared" ca="1" si="237"/>
        <v>554</v>
      </c>
      <c r="Z951">
        <f t="shared" ca="1" si="238"/>
        <v>0</v>
      </c>
      <c r="AA951">
        <f t="shared" ca="1" si="239"/>
        <v>446</v>
      </c>
      <c r="AB951">
        <f t="shared" ca="1" si="227"/>
        <v>1000</v>
      </c>
      <c r="AD951">
        <f t="shared" ca="1" si="228"/>
        <v>0</v>
      </c>
      <c r="AE951">
        <f t="shared" ca="1" si="229"/>
        <v>0</v>
      </c>
      <c r="AF951" s="2">
        <f t="shared" ca="1" si="230"/>
        <v>0</v>
      </c>
      <c r="AG951" s="14">
        <f t="shared" si="231"/>
        <v>4.0000000000000008E-2</v>
      </c>
    </row>
    <row r="952" spans="14:33" x14ac:dyDescent="0.25">
      <c r="N952" s="7">
        <f t="shared" si="232"/>
        <v>94.699999999998894</v>
      </c>
      <c r="O952" s="19">
        <f t="shared" si="233"/>
        <v>601.41927376658464</v>
      </c>
      <c r="P952" s="2">
        <f t="shared" si="234"/>
        <v>6.1154137542557135E-2</v>
      </c>
      <c r="Q952" s="2">
        <f t="shared" si="235"/>
        <v>398.5195720958738</v>
      </c>
      <c r="R952">
        <f t="shared" si="224"/>
        <v>1000.0000000000009</v>
      </c>
      <c r="T952" s="2">
        <f t="shared" si="225"/>
        <v>1.8389638494333269E-3</v>
      </c>
      <c r="U952" s="8">
        <f t="shared" si="226"/>
        <v>2.4461655017022858E-3</v>
      </c>
      <c r="X952" s="7">
        <f t="shared" si="236"/>
        <v>94.699999999998894</v>
      </c>
      <c r="Y952">
        <f t="shared" ca="1" si="237"/>
        <v>554</v>
      </c>
      <c r="Z952">
        <f t="shared" ca="1" si="238"/>
        <v>0</v>
      </c>
      <c r="AA952">
        <f t="shared" ca="1" si="239"/>
        <v>446</v>
      </c>
      <c r="AB952">
        <f t="shared" ca="1" si="227"/>
        <v>1000</v>
      </c>
      <c r="AD952">
        <f t="shared" ca="1" si="228"/>
        <v>0</v>
      </c>
      <c r="AE952">
        <f t="shared" ca="1" si="229"/>
        <v>0</v>
      </c>
      <c r="AF952" s="2">
        <f t="shared" ca="1" si="230"/>
        <v>0</v>
      </c>
      <c r="AG952" s="14">
        <f t="shared" si="231"/>
        <v>4.0000000000000008E-2</v>
      </c>
    </row>
    <row r="953" spans="14:33" x14ac:dyDescent="0.25">
      <c r="N953" s="7">
        <f t="shared" si="232"/>
        <v>94.799999999998889</v>
      </c>
      <c r="O953" s="19">
        <f t="shared" si="233"/>
        <v>601.41743480273522</v>
      </c>
      <c r="P953" s="2">
        <f t="shared" si="234"/>
        <v>6.054693589028818E-2</v>
      </c>
      <c r="Q953" s="2">
        <f t="shared" si="235"/>
        <v>398.52201826137548</v>
      </c>
      <c r="R953">
        <f t="shared" si="224"/>
        <v>1000.000000000001</v>
      </c>
      <c r="T953" s="2">
        <f t="shared" si="225"/>
        <v>1.8206991434151392E-3</v>
      </c>
      <c r="U953" s="8">
        <f t="shared" si="226"/>
        <v>2.4218774356115275E-3</v>
      </c>
      <c r="X953" s="7">
        <f t="shared" si="236"/>
        <v>94.799999999998889</v>
      </c>
      <c r="Y953">
        <f t="shared" ca="1" si="237"/>
        <v>554</v>
      </c>
      <c r="Z953">
        <f t="shared" ca="1" si="238"/>
        <v>0</v>
      </c>
      <c r="AA953">
        <f t="shared" ca="1" si="239"/>
        <v>446</v>
      </c>
      <c r="AB953">
        <f t="shared" ca="1" si="227"/>
        <v>1000</v>
      </c>
      <c r="AD953">
        <f t="shared" ca="1" si="228"/>
        <v>0</v>
      </c>
      <c r="AE953">
        <f t="shared" ca="1" si="229"/>
        <v>0</v>
      </c>
      <c r="AF953" s="2">
        <f t="shared" ca="1" si="230"/>
        <v>0</v>
      </c>
      <c r="AG953" s="14">
        <f t="shared" si="231"/>
        <v>4.0000000000000008E-2</v>
      </c>
    </row>
    <row r="954" spans="14:33" x14ac:dyDescent="0.25">
      <c r="N954" s="7">
        <f t="shared" si="232"/>
        <v>94.899999999998883</v>
      </c>
      <c r="O954" s="19">
        <f t="shared" si="233"/>
        <v>601.41561410359179</v>
      </c>
      <c r="P954" s="2">
        <f t="shared" si="234"/>
        <v>5.9945757598091787E-2</v>
      </c>
      <c r="Q954" s="2">
        <f t="shared" si="235"/>
        <v>398.52444013881109</v>
      </c>
      <c r="R954">
        <f t="shared" si="224"/>
        <v>1000.000000000001</v>
      </c>
      <c r="T954" s="2">
        <f t="shared" si="225"/>
        <v>1.8026157309380714E-3</v>
      </c>
      <c r="U954" s="8">
        <f t="shared" si="226"/>
        <v>2.3978303039236719E-3</v>
      </c>
      <c r="X954" s="7">
        <f t="shared" si="236"/>
        <v>94.899999999998883</v>
      </c>
      <c r="Y954">
        <f t="shared" ca="1" si="237"/>
        <v>554</v>
      </c>
      <c r="Z954">
        <f t="shared" ca="1" si="238"/>
        <v>0</v>
      </c>
      <c r="AA954">
        <f t="shared" ca="1" si="239"/>
        <v>446</v>
      </c>
      <c r="AB954">
        <f t="shared" ca="1" si="227"/>
        <v>1000</v>
      </c>
      <c r="AD954">
        <f t="shared" ca="1" si="228"/>
        <v>0</v>
      </c>
      <c r="AE954">
        <f t="shared" ca="1" si="229"/>
        <v>0</v>
      </c>
      <c r="AF954" s="2">
        <f t="shared" ca="1" si="230"/>
        <v>0</v>
      </c>
      <c r="AG954" s="14">
        <f t="shared" si="231"/>
        <v>4.0000000000000008E-2</v>
      </c>
    </row>
    <row r="955" spans="14:33" x14ac:dyDescent="0.25">
      <c r="N955" s="7">
        <f t="shared" si="232"/>
        <v>94.999999999998877</v>
      </c>
      <c r="O955" s="19">
        <f t="shared" si="233"/>
        <v>601.41381148786081</v>
      </c>
      <c r="P955" s="2">
        <f t="shared" si="234"/>
        <v>5.9350543025106187E-2</v>
      </c>
      <c r="Q955" s="2">
        <f t="shared" si="235"/>
        <v>398.52683796911504</v>
      </c>
      <c r="R955">
        <f t="shared" si="224"/>
        <v>1000.0000000000009</v>
      </c>
      <c r="T955" s="2">
        <f t="shared" si="225"/>
        <v>1.7847118147301694E-3</v>
      </c>
      <c r="U955" s="8">
        <f t="shared" si="226"/>
        <v>2.3740217210042481E-3</v>
      </c>
      <c r="X955" s="7">
        <f t="shared" si="236"/>
        <v>94.999999999998877</v>
      </c>
      <c r="Y955">
        <f t="shared" ca="1" si="237"/>
        <v>554</v>
      </c>
      <c r="Z955">
        <f t="shared" ca="1" si="238"/>
        <v>0</v>
      </c>
      <c r="AA955">
        <f t="shared" ca="1" si="239"/>
        <v>446</v>
      </c>
      <c r="AB955">
        <f t="shared" ca="1" si="227"/>
        <v>1000</v>
      </c>
      <c r="AD955">
        <f t="shared" ca="1" si="228"/>
        <v>0</v>
      </c>
      <c r="AE955">
        <f t="shared" ca="1" si="229"/>
        <v>0</v>
      </c>
      <c r="AF955" s="2">
        <f t="shared" ca="1" si="230"/>
        <v>0</v>
      </c>
      <c r="AG955" s="14">
        <f t="shared" si="231"/>
        <v>4.0000000000000008E-2</v>
      </c>
    </row>
    <row r="956" spans="14:33" x14ac:dyDescent="0.25">
      <c r="N956" s="7">
        <f t="shared" si="232"/>
        <v>95.099999999998872</v>
      </c>
      <c r="O956" s="19">
        <f t="shared" si="233"/>
        <v>601.4120267760461</v>
      </c>
      <c r="P956" s="2">
        <f t="shared" si="234"/>
        <v>5.8761233118832107E-2</v>
      </c>
      <c r="Q956" s="2">
        <f t="shared" si="235"/>
        <v>398.52921199083602</v>
      </c>
      <c r="R956">
        <f t="shared" si="224"/>
        <v>1000.0000000000009</v>
      </c>
      <c r="T956" s="2">
        <f t="shared" si="225"/>
        <v>1.7669856152928273E-3</v>
      </c>
      <c r="U956" s="8">
        <f t="shared" si="226"/>
        <v>2.3504493247532843E-3</v>
      </c>
      <c r="X956" s="7">
        <f t="shared" si="236"/>
        <v>95.099999999998872</v>
      </c>
      <c r="Y956">
        <f t="shared" ca="1" si="237"/>
        <v>554</v>
      </c>
      <c r="Z956">
        <f t="shared" ca="1" si="238"/>
        <v>0</v>
      </c>
      <c r="AA956">
        <f t="shared" ca="1" si="239"/>
        <v>446</v>
      </c>
      <c r="AB956">
        <f t="shared" ca="1" si="227"/>
        <v>1000</v>
      </c>
      <c r="AD956">
        <f t="shared" ca="1" si="228"/>
        <v>0</v>
      </c>
      <c r="AE956">
        <f t="shared" ca="1" si="229"/>
        <v>0</v>
      </c>
      <c r="AF956" s="2">
        <f t="shared" ca="1" si="230"/>
        <v>0</v>
      </c>
      <c r="AG956" s="14">
        <f t="shared" si="231"/>
        <v>4.0000000000000008E-2</v>
      </c>
    </row>
    <row r="957" spans="14:33" x14ac:dyDescent="0.25">
      <c r="N957" s="7">
        <f t="shared" si="232"/>
        <v>95.199999999998866</v>
      </c>
      <c r="O957" s="19">
        <f t="shared" si="233"/>
        <v>601.41025979043081</v>
      </c>
      <c r="P957" s="2">
        <f t="shared" si="234"/>
        <v>5.8177769409371652E-2</v>
      </c>
      <c r="Q957" s="2">
        <f t="shared" si="235"/>
        <v>398.53156244016077</v>
      </c>
      <c r="R957">
        <f t="shared" si="224"/>
        <v>1000.0000000000009</v>
      </c>
      <c r="T957" s="2">
        <f t="shared" si="225"/>
        <v>1.7494353707258993E-3</v>
      </c>
      <c r="U957" s="8">
        <f t="shared" si="226"/>
        <v>2.3271107763748662E-3</v>
      </c>
      <c r="X957" s="7">
        <f t="shared" si="236"/>
        <v>95.199999999998866</v>
      </c>
      <c r="Y957">
        <f t="shared" ca="1" si="237"/>
        <v>554</v>
      </c>
      <c r="Z957">
        <f t="shared" ca="1" si="238"/>
        <v>0</v>
      </c>
      <c r="AA957">
        <f t="shared" ca="1" si="239"/>
        <v>446</v>
      </c>
      <c r="AB957">
        <f t="shared" ca="1" si="227"/>
        <v>1000</v>
      </c>
      <c r="AD957">
        <f t="shared" ca="1" si="228"/>
        <v>0</v>
      </c>
      <c r="AE957">
        <f t="shared" ca="1" si="229"/>
        <v>0</v>
      </c>
      <c r="AF957" s="2">
        <f t="shared" ca="1" si="230"/>
        <v>0</v>
      </c>
      <c r="AG957" s="14">
        <f t="shared" si="231"/>
        <v>4.0000000000000008E-2</v>
      </c>
    </row>
    <row r="958" spans="14:33" x14ac:dyDescent="0.25">
      <c r="N958" s="7">
        <f t="shared" si="232"/>
        <v>95.29999999999886</v>
      </c>
      <c r="O958" s="19">
        <f t="shared" si="233"/>
        <v>601.40851035506012</v>
      </c>
      <c r="P958" s="2">
        <f t="shared" si="234"/>
        <v>5.7600094003722686E-2</v>
      </c>
      <c r="Q958" s="2">
        <f t="shared" si="235"/>
        <v>398.53388955093715</v>
      </c>
      <c r="R958">
        <f t="shared" si="224"/>
        <v>1000.000000000001</v>
      </c>
      <c r="T958" s="2">
        <f t="shared" si="225"/>
        <v>1.7320593365545149E-3</v>
      </c>
      <c r="U958" s="8">
        <f t="shared" si="226"/>
        <v>2.3040037601489076E-3</v>
      </c>
      <c r="X958" s="7">
        <f t="shared" si="236"/>
        <v>95.29999999999886</v>
      </c>
      <c r="Y958">
        <f t="shared" ca="1" si="237"/>
        <v>554</v>
      </c>
      <c r="Z958">
        <f t="shared" ca="1" si="238"/>
        <v>0</v>
      </c>
      <c r="AA958">
        <f t="shared" ca="1" si="239"/>
        <v>446</v>
      </c>
      <c r="AB958">
        <f t="shared" ca="1" si="227"/>
        <v>1000</v>
      </c>
      <c r="AD958">
        <f t="shared" ca="1" si="228"/>
        <v>0</v>
      </c>
      <c r="AE958">
        <f t="shared" ca="1" si="229"/>
        <v>0</v>
      </c>
      <c r="AF958" s="2">
        <f t="shared" ca="1" si="230"/>
        <v>0</v>
      </c>
      <c r="AG958" s="14">
        <f t="shared" si="231"/>
        <v>4.0000000000000008E-2</v>
      </c>
    </row>
    <row r="959" spans="14:33" x14ac:dyDescent="0.25">
      <c r="N959" s="7">
        <f t="shared" si="232"/>
        <v>95.399999999998855</v>
      </c>
      <c r="O959" s="19">
        <f t="shared" si="233"/>
        <v>601.4067782957236</v>
      </c>
      <c r="P959" s="2">
        <f t="shared" si="234"/>
        <v>5.7028149580128293E-2</v>
      </c>
      <c r="Q959" s="2">
        <f t="shared" si="235"/>
        <v>398.53619355469732</v>
      </c>
      <c r="R959">
        <f t="shared" si="224"/>
        <v>1000.000000000001</v>
      </c>
      <c r="T959" s="2">
        <f t="shared" si="225"/>
        <v>1.714855785557579E-3</v>
      </c>
      <c r="U959" s="8">
        <f t="shared" si="226"/>
        <v>2.2811259832051316E-3</v>
      </c>
      <c r="X959" s="7">
        <f t="shared" si="236"/>
        <v>95.399999999998855</v>
      </c>
      <c r="Y959">
        <f t="shared" ca="1" si="237"/>
        <v>554</v>
      </c>
      <c r="Z959">
        <f t="shared" ca="1" si="238"/>
        <v>0</v>
      </c>
      <c r="AA959">
        <f t="shared" ca="1" si="239"/>
        <v>446</v>
      </c>
      <c r="AB959">
        <f t="shared" ca="1" si="227"/>
        <v>1000</v>
      </c>
      <c r="AD959">
        <f t="shared" ca="1" si="228"/>
        <v>0</v>
      </c>
      <c r="AE959">
        <f t="shared" ca="1" si="229"/>
        <v>0</v>
      </c>
      <c r="AF959" s="2">
        <f t="shared" ca="1" si="230"/>
        <v>0</v>
      </c>
      <c r="AG959" s="14">
        <f t="shared" si="231"/>
        <v>4.0000000000000008E-2</v>
      </c>
    </row>
    <row r="960" spans="14:33" x14ac:dyDescent="0.25">
      <c r="N960" s="7">
        <f t="shared" si="232"/>
        <v>95.499999999998849</v>
      </c>
      <c r="O960" s="19">
        <f t="shared" si="233"/>
        <v>601.40506343993809</v>
      </c>
      <c r="P960" s="2">
        <f t="shared" si="234"/>
        <v>5.6461879382480741E-2</v>
      </c>
      <c r="Q960" s="2">
        <f t="shared" si="235"/>
        <v>398.53847468068051</v>
      </c>
      <c r="R960">
        <f t="shared" si="224"/>
        <v>1000.0000000000011</v>
      </c>
      <c r="T960" s="2">
        <f t="shared" si="225"/>
        <v>1.6978230075979485E-3</v>
      </c>
      <c r="U960" s="8">
        <f t="shared" si="226"/>
        <v>2.2584751752992298E-3</v>
      </c>
      <c r="X960" s="7">
        <f t="shared" si="236"/>
        <v>95.499999999998849</v>
      </c>
      <c r="Y960">
        <f t="shared" ca="1" si="237"/>
        <v>554</v>
      </c>
      <c r="Z960">
        <f t="shared" ca="1" si="238"/>
        <v>0</v>
      </c>
      <c r="AA960">
        <f t="shared" ca="1" si="239"/>
        <v>446</v>
      </c>
      <c r="AB960">
        <f t="shared" ca="1" si="227"/>
        <v>1000</v>
      </c>
      <c r="AD960">
        <f t="shared" ca="1" si="228"/>
        <v>0</v>
      </c>
      <c r="AE960">
        <f t="shared" ca="1" si="229"/>
        <v>0</v>
      </c>
      <c r="AF960" s="2">
        <f t="shared" ca="1" si="230"/>
        <v>0</v>
      </c>
      <c r="AG960" s="14">
        <f t="shared" si="231"/>
        <v>4.0000000000000008E-2</v>
      </c>
    </row>
    <row r="961" spans="14:33" x14ac:dyDescent="0.25">
      <c r="N961" s="7">
        <f t="shared" si="232"/>
        <v>95.599999999998843</v>
      </c>
      <c r="O961" s="19">
        <f t="shared" si="233"/>
        <v>601.4033656169305</v>
      </c>
      <c r="P961" s="2">
        <f t="shared" si="234"/>
        <v>5.5901227214779463E-2</v>
      </c>
      <c r="Q961" s="2">
        <f t="shared" si="235"/>
        <v>398.54073315585583</v>
      </c>
      <c r="R961">
        <f t="shared" si="224"/>
        <v>1000.0000000000011</v>
      </c>
      <c r="T961" s="2">
        <f t="shared" si="225"/>
        <v>1.6809593094542559E-3</v>
      </c>
      <c r="U961" s="8">
        <f t="shared" si="226"/>
        <v>2.2360490885911786E-3</v>
      </c>
      <c r="X961" s="7">
        <f t="shared" si="236"/>
        <v>95.599999999998843</v>
      </c>
      <c r="Y961">
        <f t="shared" ca="1" si="237"/>
        <v>554</v>
      </c>
      <c r="Z961">
        <f t="shared" ca="1" si="238"/>
        <v>0</v>
      </c>
      <c r="AA961">
        <f t="shared" ca="1" si="239"/>
        <v>446</v>
      </c>
      <c r="AB961">
        <f t="shared" ca="1" si="227"/>
        <v>1000</v>
      </c>
      <c r="AD961">
        <f t="shared" ca="1" si="228"/>
        <v>0</v>
      </c>
      <c r="AE961">
        <f t="shared" ca="1" si="229"/>
        <v>0</v>
      </c>
      <c r="AF961" s="2">
        <f t="shared" ca="1" si="230"/>
        <v>0</v>
      </c>
      <c r="AG961" s="14">
        <f t="shared" si="231"/>
        <v>4.0000000000000008E-2</v>
      </c>
    </row>
    <row r="962" spans="14:33" x14ac:dyDescent="0.25">
      <c r="N962" s="7">
        <f t="shared" si="232"/>
        <v>95.699999999998838</v>
      </c>
      <c r="O962" s="19">
        <f t="shared" si="233"/>
        <v>601.40168465762099</v>
      </c>
      <c r="P962" s="2">
        <f t="shared" si="234"/>
        <v>5.534613743564254E-2</v>
      </c>
      <c r="Q962" s="2">
        <f t="shared" si="235"/>
        <v>398.54296920494443</v>
      </c>
      <c r="R962">
        <f t="shared" si="224"/>
        <v>1000.0000000000011</v>
      </c>
      <c r="T962" s="2">
        <f t="shared" si="225"/>
        <v>1.6642630146543826E-3</v>
      </c>
      <c r="U962" s="8">
        <f t="shared" si="226"/>
        <v>2.2138454974257016E-3</v>
      </c>
      <c r="X962" s="7">
        <f t="shared" si="236"/>
        <v>95.699999999998838</v>
      </c>
      <c r="Y962">
        <f t="shared" ca="1" si="237"/>
        <v>554</v>
      </c>
      <c r="Z962">
        <f t="shared" ca="1" si="238"/>
        <v>0</v>
      </c>
      <c r="AA962">
        <f t="shared" ca="1" si="239"/>
        <v>446</v>
      </c>
      <c r="AB962">
        <f t="shared" ca="1" si="227"/>
        <v>1000</v>
      </c>
      <c r="AD962">
        <f t="shared" ca="1" si="228"/>
        <v>0</v>
      </c>
      <c r="AE962">
        <f t="shared" ca="1" si="229"/>
        <v>0</v>
      </c>
      <c r="AF962" s="2">
        <f t="shared" ca="1" si="230"/>
        <v>0</v>
      </c>
      <c r="AG962" s="14">
        <f t="shared" si="231"/>
        <v>4.0000000000000008E-2</v>
      </c>
    </row>
    <row r="963" spans="14:33" x14ac:dyDescent="0.25">
      <c r="N963" s="7">
        <f t="shared" si="232"/>
        <v>95.799999999998832</v>
      </c>
      <c r="O963" s="19">
        <f t="shared" si="233"/>
        <v>601.40002039460637</v>
      </c>
      <c r="P963" s="2">
        <f t="shared" si="234"/>
        <v>5.4796554952871217E-2</v>
      </c>
      <c r="Q963" s="2">
        <f t="shared" si="235"/>
        <v>398.54518305044184</v>
      </c>
      <c r="R963">
        <f t="shared" si="224"/>
        <v>1000.0000000000011</v>
      </c>
      <c r="T963" s="2">
        <f t="shared" si="225"/>
        <v>1.6477324633105462E-3</v>
      </c>
      <c r="U963" s="8">
        <f t="shared" si="226"/>
        <v>2.1918621981148489E-3</v>
      </c>
      <c r="X963" s="7">
        <f t="shared" si="236"/>
        <v>95.799999999998832</v>
      </c>
      <c r="Y963">
        <f t="shared" ca="1" si="237"/>
        <v>554</v>
      </c>
      <c r="Z963">
        <f t="shared" ca="1" si="238"/>
        <v>0</v>
      </c>
      <c r="AA963">
        <f t="shared" ca="1" si="239"/>
        <v>446</v>
      </c>
      <c r="AB963">
        <f t="shared" ca="1" si="227"/>
        <v>1000</v>
      </c>
      <c r="AD963">
        <f t="shared" ca="1" si="228"/>
        <v>0</v>
      </c>
      <c r="AE963">
        <f t="shared" ca="1" si="229"/>
        <v>0</v>
      </c>
      <c r="AF963" s="2">
        <f t="shared" ca="1" si="230"/>
        <v>0</v>
      </c>
      <c r="AG963" s="14">
        <f t="shared" si="231"/>
        <v>4.0000000000000008E-2</v>
      </c>
    </row>
    <row r="964" spans="14:33" x14ac:dyDescent="0.25">
      <c r="N964" s="7">
        <f t="shared" si="232"/>
        <v>95.899999999998826</v>
      </c>
      <c r="O964" s="19">
        <f t="shared" si="233"/>
        <v>601.39837266214306</v>
      </c>
      <c r="P964" s="2">
        <f t="shared" si="234"/>
        <v>5.4252425218066919E-2</v>
      </c>
      <c r="Q964" s="2">
        <f t="shared" si="235"/>
        <v>398.54737491263995</v>
      </c>
      <c r="R964">
        <f t="shared" si="224"/>
        <v>1000.0000000000011</v>
      </c>
      <c r="T964" s="2">
        <f t="shared" si="225"/>
        <v>1.631366011956003E-3</v>
      </c>
      <c r="U964" s="8">
        <f t="shared" si="226"/>
        <v>2.1700970087226768E-3</v>
      </c>
      <c r="X964" s="7">
        <f t="shared" si="236"/>
        <v>95.899999999998826</v>
      </c>
      <c r="Y964">
        <f t="shared" ca="1" si="237"/>
        <v>554</v>
      </c>
      <c r="Z964">
        <f t="shared" ca="1" si="238"/>
        <v>0</v>
      </c>
      <c r="AA964">
        <f t="shared" ca="1" si="239"/>
        <v>446</v>
      </c>
      <c r="AB964">
        <f t="shared" ca="1" si="227"/>
        <v>1000</v>
      </c>
      <c r="AD964">
        <f t="shared" ca="1" si="228"/>
        <v>0</v>
      </c>
      <c r="AE964">
        <f t="shared" ca="1" si="229"/>
        <v>0</v>
      </c>
      <c r="AF964" s="2">
        <f t="shared" ca="1" si="230"/>
        <v>0</v>
      </c>
      <c r="AG964" s="14">
        <f t="shared" si="231"/>
        <v>4.0000000000000008E-2</v>
      </c>
    </row>
    <row r="965" spans="14:33" x14ac:dyDescent="0.25">
      <c r="N965" s="7">
        <f t="shared" si="232"/>
        <v>95.99999999999882</v>
      </c>
      <c r="O965" s="19">
        <f t="shared" si="233"/>
        <v>601.39674129613115</v>
      </c>
      <c r="P965" s="2">
        <f t="shared" si="234"/>
        <v>5.3713694221300241E-2</v>
      </c>
      <c r="Q965" s="2">
        <f t="shared" si="235"/>
        <v>398.54954500964868</v>
      </c>
      <c r="R965">
        <f t="shared" ref="R965:R1005" si="240">SUM(O965:Q965)</f>
        <v>1000.0000000000011</v>
      </c>
      <c r="T965" s="2">
        <f t="shared" ref="T965:T987" si="241">O965*P965*beta/N*(dt)</f>
        <v>1.6151620333833402E-3</v>
      </c>
      <c r="U965" s="8">
        <f t="shared" ref="U965:U987" si="242">P965*gamma*dt</f>
        <v>2.1485477688520101E-3</v>
      </c>
      <c r="X965" s="7">
        <f t="shared" si="236"/>
        <v>95.99999999999882</v>
      </c>
      <c r="Y965">
        <f t="shared" ca="1" si="237"/>
        <v>554</v>
      </c>
      <c r="Z965">
        <f t="shared" ca="1" si="238"/>
        <v>0</v>
      </c>
      <c r="AA965">
        <f t="shared" ca="1" si="239"/>
        <v>446</v>
      </c>
      <c r="AB965">
        <f t="shared" ref="AB965:AB1005" ca="1" si="243">SUM(Y965:AA965)</f>
        <v>1000</v>
      </c>
      <c r="AD965">
        <f t="shared" ref="AD965:AD1005" ca="1" si="244">IF(AF965=0,0,CRITBINOM(Y965,AF965,RAND()))</f>
        <v>0</v>
      </c>
      <c r="AE965">
        <f t="shared" ref="AE965:AE1005" ca="1" si="245">IF(AG965=0,0,CRITBINOM(Z965,AG965,RAND()))</f>
        <v>0</v>
      </c>
      <c r="AF965" s="2">
        <f t="shared" ref="AF965:AF1005" ca="1" si="246">$Z965*beta/N*dt</f>
        <v>0</v>
      </c>
      <c r="AG965" s="14">
        <f t="shared" ref="AG965:AG1005" si="247">gamma*dt</f>
        <v>4.0000000000000008E-2</v>
      </c>
    </row>
    <row r="966" spans="14:33" x14ac:dyDescent="0.25">
      <c r="N966" s="7">
        <f t="shared" ref="N966:N1005" si="248">N965+dt</f>
        <v>96.099999999998815</v>
      </c>
      <c r="O966" s="19">
        <f t="shared" ref="O966:O1005" si="249">O965-T965</f>
        <v>601.39512613409772</v>
      </c>
      <c r="P966" s="2">
        <f t="shared" ref="P966:P1005" si="250">P965+T965-U965</f>
        <v>5.3180308485831572E-2</v>
      </c>
      <c r="Q966" s="2">
        <f t="shared" ref="Q966:Q1005" si="251">Q965+U965</f>
        <v>398.55169355741754</v>
      </c>
      <c r="R966">
        <f t="shared" si="240"/>
        <v>1000.0000000000011</v>
      </c>
      <c r="T966" s="2">
        <f t="shared" si="241"/>
        <v>1.5991189164843455E-3</v>
      </c>
      <c r="U966" s="8">
        <f t="shared" si="242"/>
        <v>2.127212339433263E-3</v>
      </c>
      <c r="X966" s="7">
        <f t="shared" ref="X966:X1005" si="252">X965+dt</f>
        <v>96.099999999998815</v>
      </c>
      <c r="Y966">
        <f t="shared" ref="Y966:Y1005" ca="1" si="253">Y965-AD965</f>
        <v>554</v>
      </c>
      <c r="Z966">
        <f t="shared" ref="Z966:Z1005" ca="1" si="254">Z965+AD965-AE965</f>
        <v>0</v>
      </c>
      <c r="AA966">
        <f t="shared" ref="AA966:AA1005" ca="1" si="255">AA965+AE965</f>
        <v>446</v>
      </c>
      <c r="AB966">
        <f t="shared" ca="1" si="243"/>
        <v>1000</v>
      </c>
      <c r="AD966">
        <f t="shared" ca="1" si="244"/>
        <v>0</v>
      </c>
      <c r="AE966">
        <f t="shared" ca="1" si="245"/>
        <v>0</v>
      </c>
      <c r="AF966" s="2">
        <f t="shared" ca="1" si="246"/>
        <v>0</v>
      </c>
      <c r="AG966" s="14">
        <f t="shared" si="247"/>
        <v>4.0000000000000008E-2</v>
      </c>
    </row>
    <row r="967" spans="14:33" x14ac:dyDescent="0.25">
      <c r="N967" s="7">
        <f t="shared" si="248"/>
        <v>96.199999999998809</v>
      </c>
      <c r="O967" s="19">
        <f t="shared" si="249"/>
        <v>601.39352701518123</v>
      </c>
      <c r="P967" s="2">
        <f t="shared" si="250"/>
        <v>5.2652215062882653E-2</v>
      </c>
      <c r="Q967" s="2">
        <f t="shared" si="251"/>
        <v>398.55382076975695</v>
      </c>
      <c r="R967">
        <f t="shared" si="240"/>
        <v>1000.000000000001</v>
      </c>
      <c r="T967" s="2">
        <f t="shared" si="241"/>
        <v>1.5832350660914428E-3</v>
      </c>
      <c r="U967" s="8">
        <f t="shared" si="242"/>
        <v>2.1060886025153062E-3</v>
      </c>
      <c r="X967" s="7">
        <f t="shared" si="252"/>
        <v>96.199999999998809</v>
      </c>
      <c r="Y967">
        <f t="shared" ca="1" si="253"/>
        <v>554</v>
      </c>
      <c r="Z967">
        <f t="shared" ca="1" si="254"/>
        <v>0</v>
      </c>
      <c r="AA967">
        <f t="shared" ca="1" si="255"/>
        <v>446</v>
      </c>
      <c r="AB967">
        <f t="shared" ca="1" si="243"/>
        <v>1000</v>
      </c>
      <c r="AD967">
        <f t="shared" ca="1" si="244"/>
        <v>0</v>
      </c>
      <c r="AE967">
        <f t="shared" ca="1" si="245"/>
        <v>0</v>
      </c>
      <c r="AF967" s="2">
        <f t="shared" ca="1" si="246"/>
        <v>0</v>
      </c>
      <c r="AG967" s="14">
        <f t="shared" si="247"/>
        <v>4.0000000000000008E-2</v>
      </c>
    </row>
    <row r="968" spans="14:33" x14ac:dyDescent="0.25">
      <c r="N968" s="7">
        <f t="shared" si="248"/>
        <v>96.299999999998803</v>
      </c>
      <c r="O968" s="19">
        <f t="shared" si="249"/>
        <v>601.39194378011518</v>
      </c>
      <c r="P968" s="2">
        <f t="shared" si="250"/>
        <v>5.2129361526458785E-2</v>
      </c>
      <c r="Q968" s="2">
        <f t="shared" si="251"/>
        <v>398.55592685835944</v>
      </c>
      <c r="R968">
        <f t="shared" si="240"/>
        <v>1000.0000000000011</v>
      </c>
      <c r="T968" s="2">
        <f t="shared" si="241"/>
        <v>1.5675089028206702E-3</v>
      </c>
      <c r="U968" s="8">
        <f t="shared" si="242"/>
        <v>2.0851744610583516E-3</v>
      </c>
      <c r="X968" s="7">
        <f t="shared" si="252"/>
        <v>96.299999999998803</v>
      </c>
      <c r="Y968">
        <f t="shared" ca="1" si="253"/>
        <v>554</v>
      </c>
      <c r="Z968">
        <f t="shared" ca="1" si="254"/>
        <v>0</v>
      </c>
      <c r="AA968">
        <f t="shared" ca="1" si="255"/>
        <v>446</v>
      </c>
      <c r="AB968">
        <f t="shared" ca="1" si="243"/>
        <v>1000</v>
      </c>
      <c r="AD968">
        <f t="shared" ca="1" si="244"/>
        <v>0</v>
      </c>
      <c r="AE968">
        <f t="shared" ca="1" si="245"/>
        <v>0</v>
      </c>
      <c r="AF968" s="2">
        <f t="shared" ca="1" si="246"/>
        <v>0</v>
      </c>
      <c r="AG968" s="14">
        <f t="shared" si="247"/>
        <v>4.0000000000000008E-2</v>
      </c>
    </row>
    <row r="969" spans="14:33" x14ac:dyDescent="0.25">
      <c r="N969" s="7">
        <f t="shared" si="248"/>
        <v>96.399999999998798</v>
      </c>
      <c r="O969" s="19">
        <f t="shared" si="249"/>
        <v>601.3903762712124</v>
      </c>
      <c r="P969" s="2">
        <f t="shared" si="250"/>
        <v>5.16116959682211E-2</v>
      </c>
      <c r="Q969" s="2">
        <f t="shared" si="251"/>
        <v>398.5580120328205</v>
      </c>
      <c r="R969">
        <f t="shared" si="240"/>
        <v>1000.0000000000011</v>
      </c>
      <c r="T969" s="2">
        <f t="shared" si="241"/>
        <v>1.5519388629161952E-3</v>
      </c>
      <c r="U969" s="8">
        <f t="shared" si="242"/>
        <v>2.0644678387288441E-3</v>
      </c>
      <c r="X969" s="7">
        <f t="shared" si="252"/>
        <v>96.399999999998798</v>
      </c>
      <c r="Y969">
        <f t="shared" ca="1" si="253"/>
        <v>554</v>
      </c>
      <c r="Z969">
        <f t="shared" ca="1" si="254"/>
        <v>0</v>
      </c>
      <c r="AA969">
        <f t="shared" ca="1" si="255"/>
        <v>446</v>
      </c>
      <c r="AB969">
        <f t="shared" ca="1" si="243"/>
        <v>1000</v>
      </c>
      <c r="AD969">
        <f t="shared" ca="1" si="244"/>
        <v>0</v>
      </c>
      <c r="AE969">
        <f t="shared" ca="1" si="245"/>
        <v>0</v>
      </c>
      <c r="AF969" s="2">
        <f t="shared" ca="1" si="246"/>
        <v>0</v>
      </c>
      <c r="AG969" s="14">
        <f t="shared" si="247"/>
        <v>4.0000000000000008E-2</v>
      </c>
    </row>
    <row r="970" spans="14:33" x14ac:dyDescent="0.25">
      <c r="N970" s="7">
        <f t="shared" si="248"/>
        <v>96.499999999998792</v>
      </c>
      <c r="O970" s="19">
        <f t="shared" si="249"/>
        <v>601.38882433234949</v>
      </c>
      <c r="P970" s="2">
        <f t="shared" si="250"/>
        <v>5.1099166992408449E-2</v>
      </c>
      <c r="Q970" s="2">
        <f t="shared" si="251"/>
        <v>398.56007650065925</v>
      </c>
      <c r="R970">
        <f t="shared" si="240"/>
        <v>1000.0000000000011</v>
      </c>
      <c r="T970" s="2">
        <f t="shared" si="241"/>
        <v>1.536523398096346E-3</v>
      </c>
      <c r="U970" s="8">
        <f t="shared" si="242"/>
        <v>2.0439666796963382E-3</v>
      </c>
      <c r="X970" s="7">
        <f t="shared" si="252"/>
        <v>96.499999999998792</v>
      </c>
      <c r="Y970">
        <f t="shared" ca="1" si="253"/>
        <v>554</v>
      </c>
      <c r="Z970">
        <f t="shared" ca="1" si="254"/>
        <v>0</v>
      </c>
      <c r="AA970">
        <f t="shared" ca="1" si="255"/>
        <v>446</v>
      </c>
      <c r="AB970">
        <f t="shared" ca="1" si="243"/>
        <v>1000</v>
      </c>
      <c r="AD970">
        <f t="shared" ca="1" si="244"/>
        <v>0</v>
      </c>
      <c r="AE970">
        <f t="shared" ca="1" si="245"/>
        <v>0</v>
      </c>
      <c r="AF970" s="2">
        <f t="shared" ca="1" si="246"/>
        <v>0</v>
      </c>
      <c r="AG970" s="14">
        <f t="shared" si="247"/>
        <v>4.0000000000000008E-2</v>
      </c>
    </row>
    <row r="971" spans="14:33" x14ac:dyDescent="0.25">
      <c r="N971" s="7">
        <f t="shared" si="248"/>
        <v>96.599999999998786</v>
      </c>
      <c r="O971" s="19">
        <f t="shared" si="249"/>
        <v>601.38728780895144</v>
      </c>
      <c r="P971" s="2">
        <f t="shared" si="250"/>
        <v>5.0591723710808459E-2</v>
      </c>
      <c r="Q971" s="2">
        <f t="shared" si="251"/>
        <v>398.56212046733896</v>
      </c>
      <c r="R971">
        <f t="shared" si="240"/>
        <v>1000.0000000000011</v>
      </c>
      <c r="T971" s="2">
        <f t="shared" si="241"/>
        <v>1.5212609754011461E-3</v>
      </c>
      <c r="U971" s="8">
        <f t="shared" si="242"/>
        <v>2.0236689484323385E-3</v>
      </c>
      <c r="X971" s="7">
        <f t="shared" si="252"/>
        <v>96.599999999998786</v>
      </c>
      <c r="Y971">
        <f t="shared" ca="1" si="253"/>
        <v>554</v>
      </c>
      <c r="Z971">
        <f t="shared" ca="1" si="254"/>
        <v>0</v>
      </c>
      <c r="AA971">
        <f t="shared" ca="1" si="255"/>
        <v>446</v>
      </c>
      <c r="AB971">
        <f t="shared" ca="1" si="243"/>
        <v>1000</v>
      </c>
      <c r="AD971">
        <f t="shared" ca="1" si="244"/>
        <v>0</v>
      </c>
      <c r="AE971">
        <f t="shared" ca="1" si="245"/>
        <v>0</v>
      </c>
      <c r="AF971" s="2">
        <f t="shared" ca="1" si="246"/>
        <v>0</v>
      </c>
      <c r="AG971" s="14">
        <f t="shared" si="247"/>
        <v>4.0000000000000008E-2</v>
      </c>
    </row>
    <row r="972" spans="14:33" x14ac:dyDescent="0.25">
      <c r="N972" s="7">
        <f t="shared" si="248"/>
        <v>96.699999999998781</v>
      </c>
      <c r="O972" s="19">
        <f t="shared" si="249"/>
        <v>601.385766547976</v>
      </c>
      <c r="P972" s="2">
        <f t="shared" si="250"/>
        <v>5.0089315737777265E-2</v>
      </c>
      <c r="Q972" s="2">
        <f t="shared" si="251"/>
        <v>398.56414413628738</v>
      </c>
      <c r="R972">
        <f t="shared" si="240"/>
        <v>1000.0000000000011</v>
      </c>
      <c r="T972" s="2">
        <f t="shared" si="241"/>
        <v>1.506150077041339E-3</v>
      </c>
      <c r="U972" s="8">
        <f t="shared" si="242"/>
        <v>2.0035726295110907E-3</v>
      </c>
      <c r="X972" s="7">
        <f t="shared" si="252"/>
        <v>96.699999999998781</v>
      </c>
      <c r="Y972">
        <f t="shared" ca="1" si="253"/>
        <v>554</v>
      </c>
      <c r="Z972">
        <f t="shared" ca="1" si="254"/>
        <v>0</v>
      </c>
      <c r="AA972">
        <f t="shared" ca="1" si="255"/>
        <v>446</v>
      </c>
      <c r="AB972">
        <f t="shared" ca="1" si="243"/>
        <v>1000</v>
      </c>
      <c r="AD972">
        <f t="shared" ca="1" si="244"/>
        <v>0</v>
      </c>
      <c r="AE972">
        <f t="shared" ca="1" si="245"/>
        <v>0</v>
      </c>
      <c r="AF972" s="2">
        <f t="shared" ca="1" si="246"/>
        <v>0</v>
      </c>
      <c r="AG972" s="14">
        <f t="shared" si="247"/>
        <v>4.0000000000000008E-2</v>
      </c>
    </row>
    <row r="973" spans="14:33" x14ac:dyDescent="0.25">
      <c r="N973" s="7">
        <f t="shared" si="248"/>
        <v>96.799999999998775</v>
      </c>
      <c r="O973" s="19">
        <f t="shared" si="249"/>
        <v>601.38426039789897</v>
      </c>
      <c r="P973" s="2">
        <f t="shared" si="250"/>
        <v>4.959189318530751E-2</v>
      </c>
      <c r="Q973" s="2">
        <f t="shared" si="251"/>
        <v>398.5661477089169</v>
      </c>
      <c r="R973">
        <f t="shared" si="240"/>
        <v>1000.0000000000011</v>
      </c>
      <c r="T973" s="2">
        <f t="shared" si="241"/>
        <v>1.4911892002488882E-3</v>
      </c>
      <c r="U973" s="8">
        <f t="shared" si="242"/>
        <v>1.9836757274123008E-3</v>
      </c>
      <c r="X973" s="7">
        <f t="shared" si="252"/>
        <v>96.799999999998775</v>
      </c>
      <c r="Y973">
        <f t="shared" ca="1" si="253"/>
        <v>554</v>
      </c>
      <c r="Z973">
        <f t="shared" ca="1" si="254"/>
        <v>0</v>
      </c>
      <c r="AA973">
        <f t="shared" ca="1" si="255"/>
        <v>446</v>
      </c>
      <c r="AB973">
        <f t="shared" ca="1" si="243"/>
        <v>1000</v>
      </c>
      <c r="AD973">
        <f t="shared" ca="1" si="244"/>
        <v>0</v>
      </c>
      <c r="AE973">
        <f t="shared" ca="1" si="245"/>
        <v>0</v>
      </c>
      <c r="AF973" s="2">
        <f t="shared" ca="1" si="246"/>
        <v>0</v>
      </c>
      <c r="AG973" s="14">
        <f t="shared" si="247"/>
        <v>4.0000000000000008E-2</v>
      </c>
    </row>
    <row r="974" spans="14:33" x14ac:dyDescent="0.25">
      <c r="N974" s="7">
        <f t="shared" si="248"/>
        <v>96.899999999998769</v>
      </c>
      <c r="O974" s="19">
        <f t="shared" si="249"/>
        <v>601.38276920869873</v>
      </c>
      <c r="P974" s="2">
        <f t="shared" si="250"/>
        <v>4.90994066581441E-2</v>
      </c>
      <c r="Q974" s="2">
        <f t="shared" si="251"/>
        <v>398.56813138464429</v>
      </c>
      <c r="R974">
        <f t="shared" si="240"/>
        <v>1000.0000000000011</v>
      </c>
      <c r="T974" s="2">
        <f t="shared" si="241"/>
        <v>1.4763768571289361E-3</v>
      </c>
      <c r="U974" s="8">
        <f t="shared" si="242"/>
        <v>1.963976266325764E-3</v>
      </c>
      <c r="X974" s="7">
        <f t="shared" si="252"/>
        <v>96.899999999998769</v>
      </c>
      <c r="Y974">
        <f t="shared" ca="1" si="253"/>
        <v>554</v>
      </c>
      <c r="Z974">
        <f t="shared" ca="1" si="254"/>
        <v>0</v>
      </c>
      <c r="AA974">
        <f t="shared" ca="1" si="255"/>
        <v>446</v>
      </c>
      <c r="AB974">
        <f t="shared" ca="1" si="243"/>
        <v>1000</v>
      </c>
      <c r="AD974">
        <f t="shared" ca="1" si="244"/>
        <v>0</v>
      </c>
      <c r="AE974">
        <f t="shared" ca="1" si="245"/>
        <v>0</v>
      </c>
      <c r="AF974" s="2">
        <f t="shared" ca="1" si="246"/>
        <v>0</v>
      </c>
      <c r="AG974" s="14">
        <f t="shared" si="247"/>
        <v>4.0000000000000008E-2</v>
      </c>
    </row>
    <row r="975" spans="14:33" x14ac:dyDescent="0.25">
      <c r="N975" s="7">
        <f t="shared" si="248"/>
        <v>96.999999999998764</v>
      </c>
      <c r="O975" s="19">
        <f t="shared" si="249"/>
        <v>601.38129283184162</v>
      </c>
      <c r="P975" s="2">
        <f t="shared" si="250"/>
        <v>4.8611807248947272E-2</v>
      </c>
      <c r="Q975" s="2">
        <f t="shared" si="251"/>
        <v>398.57009536091061</v>
      </c>
      <c r="R975">
        <f t="shared" si="240"/>
        <v>1000.0000000000011</v>
      </c>
      <c r="T975" s="2">
        <f t="shared" si="241"/>
        <v>1.4617115745132101E-3</v>
      </c>
      <c r="U975" s="8">
        <f t="shared" si="242"/>
        <v>1.9444722899578911E-3</v>
      </c>
      <c r="X975" s="7">
        <f t="shared" si="252"/>
        <v>96.999999999998764</v>
      </c>
      <c r="Y975">
        <f t="shared" ca="1" si="253"/>
        <v>554</v>
      </c>
      <c r="Z975">
        <f t="shared" ca="1" si="254"/>
        <v>0</v>
      </c>
      <c r="AA975">
        <f t="shared" ca="1" si="255"/>
        <v>446</v>
      </c>
      <c r="AB975">
        <f t="shared" ca="1" si="243"/>
        <v>1000</v>
      </c>
      <c r="AD975">
        <f t="shared" ca="1" si="244"/>
        <v>0</v>
      </c>
      <c r="AE975">
        <f t="shared" ca="1" si="245"/>
        <v>0</v>
      </c>
      <c r="AF975" s="2">
        <f t="shared" ca="1" si="246"/>
        <v>0</v>
      </c>
      <c r="AG975" s="14">
        <f t="shared" si="247"/>
        <v>4.0000000000000008E-2</v>
      </c>
    </row>
    <row r="976" spans="14:33" x14ac:dyDescent="0.25">
      <c r="N976" s="7">
        <f t="shared" si="248"/>
        <v>97.099999999998758</v>
      </c>
      <c r="O976" s="19">
        <f t="shared" si="249"/>
        <v>601.37983112026711</v>
      </c>
      <c r="P976" s="2">
        <f t="shared" si="250"/>
        <v>4.8129046533502591E-2</v>
      </c>
      <c r="Q976" s="2">
        <f t="shared" si="251"/>
        <v>398.57203983320056</v>
      </c>
      <c r="R976">
        <f t="shared" si="240"/>
        <v>1000.0000000000011</v>
      </c>
      <c r="T976" s="2">
        <f t="shared" si="241"/>
        <v>1.4471918938148635E-3</v>
      </c>
      <c r="U976" s="8">
        <f t="shared" si="242"/>
        <v>1.9251618613401037E-3</v>
      </c>
      <c r="X976" s="7">
        <f t="shared" si="252"/>
        <v>97.099999999998758</v>
      </c>
      <c r="Y976">
        <f t="shared" ca="1" si="253"/>
        <v>554</v>
      </c>
      <c r="Z976">
        <f t="shared" ca="1" si="254"/>
        <v>0</v>
      </c>
      <c r="AA976">
        <f t="shared" ca="1" si="255"/>
        <v>446</v>
      </c>
      <c r="AB976">
        <f t="shared" ca="1" si="243"/>
        <v>1000</v>
      </c>
      <c r="AD976">
        <f t="shared" ca="1" si="244"/>
        <v>0</v>
      </c>
      <c r="AE976">
        <f t="shared" ca="1" si="245"/>
        <v>0</v>
      </c>
      <c r="AF976" s="2">
        <f t="shared" ca="1" si="246"/>
        <v>0</v>
      </c>
      <c r="AG976" s="14">
        <f t="shared" si="247"/>
        <v>4.0000000000000008E-2</v>
      </c>
    </row>
    <row r="977" spans="14:33" x14ac:dyDescent="0.25">
      <c r="N977" s="7">
        <f t="shared" si="248"/>
        <v>97.199999999998752</v>
      </c>
      <c r="O977" s="19">
        <f t="shared" si="249"/>
        <v>601.3783839283733</v>
      </c>
      <c r="P977" s="2">
        <f t="shared" si="250"/>
        <v>4.7651076565977349E-2</v>
      </c>
      <c r="Q977" s="2">
        <f t="shared" si="251"/>
        <v>398.57396499506189</v>
      </c>
      <c r="R977">
        <f t="shared" si="240"/>
        <v>1000.0000000000011</v>
      </c>
      <c r="T977" s="2">
        <f t="shared" si="241"/>
        <v>1.4328163708847319E-3</v>
      </c>
      <c r="U977" s="8">
        <f t="shared" si="242"/>
        <v>1.9060430626390943E-3</v>
      </c>
      <c r="X977" s="7">
        <f t="shared" si="252"/>
        <v>97.199999999998752</v>
      </c>
      <c r="Y977">
        <f t="shared" ca="1" si="253"/>
        <v>554</v>
      </c>
      <c r="Z977">
        <f t="shared" ca="1" si="254"/>
        <v>0</v>
      </c>
      <c r="AA977">
        <f t="shared" ca="1" si="255"/>
        <v>446</v>
      </c>
      <c r="AB977">
        <f t="shared" ca="1" si="243"/>
        <v>1000</v>
      </c>
      <c r="AD977">
        <f t="shared" ca="1" si="244"/>
        <v>0</v>
      </c>
      <c r="AE977">
        <f t="shared" ca="1" si="245"/>
        <v>0</v>
      </c>
      <c r="AF977" s="2">
        <f t="shared" ca="1" si="246"/>
        <v>0</v>
      </c>
      <c r="AG977" s="14">
        <f t="shared" si="247"/>
        <v>4.0000000000000008E-2</v>
      </c>
    </row>
    <row r="978" spans="14:33" x14ac:dyDescent="0.25">
      <c r="N978" s="7">
        <f t="shared" si="248"/>
        <v>97.299999999998747</v>
      </c>
      <c r="O978" s="19">
        <f t="shared" si="249"/>
        <v>601.37695111200242</v>
      </c>
      <c r="P978" s="2">
        <f t="shared" si="250"/>
        <v>4.7177849874222987E-2</v>
      </c>
      <c r="Q978" s="2">
        <f t="shared" si="251"/>
        <v>398.57587103812455</v>
      </c>
      <c r="R978">
        <f t="shared" si="240"/>
        <v>1000.0000000000011</v>
      </c>
      <c r="T978" s="2">
        <f t="shared" si="241"/>
        <v>1.4185835758689994E-3</v>
      </c>
      <c r="U978" s="8">
        <f t="shared" si="242"/>
        <v>1.8871139949689199E-3</v>
      </c>
      <c r="X978" s="7">
        <f t="shared" si="252"/>
        <v>97.299999999998747</v>
      </c>
      <c r="Y978">
        <f t="shared" ca="1" si="253"/>
        <v>554</v>
      </c>
      <c r="Z978">
        <f t="shared" ca="1" si="254"/>
        <v>0</v>
      </c>
      <c r="AA978">
        <f t="shared" ca="1" si="255"/>
        <v>446</v>
      </c>
      <c r="AB978">
        <f t="shared" ca="1" si="243"/>
        <v>1000</v>
      </c>
      <c r="AD978">
        <f t="shared" ca="1" si="244"/>
        <v>0</v>
      </c>
      <c r="AE978">
        <f t="shared" ca="1" si="245"/>
        <v>0</v>
      </c>
      <c r="AF978" s="2">
        <f t="shared" ca="1" si="246"/>
        <v>0</v>
      </c>
      <c r="AG978" s="14">
        <f t="shared" si="247"/>
        <v>4.0000000000000008E-2</v>
      </c>
    </row>
    <row r="979" spans="14:33" x14ac:dyDescent="0.25">
      <c r="N979" s="7">
        <f t="shared" si="248"/>
        <v>97.399999999998741</v>
      </c>
      <c r="O979" s="19">
        <f t="shared" si="249"/>
        <v>601.37553252842656</v>
      </c>
      <c r="P979" s="2">
        <f t="shared" si="250"/>
        <v>4.6709319455123063E-2</v>
      </c>
      <c r="Q979" s="2">
        <f t="shared" si="251"/>
        <v>398.57775815211954</v>
      </c>
      <c r="R979">
        <f t="shared" si="240"/>
        <v>1000.0000000000011</v>
      </c>
      <c r="T979" s="2">
        <f t="shared" si="241"/>
        <v>1.4044920930682515E-3</v>
      </c>
      <c r="U979" s="8">
        <f t="shared" si="242"/>
        <v>1.8683727782049225E-3</v>
      </c>
      <c r="X979" s="7">
        <f t="shared" si="252"/>
        <v>97.399999999998741</v>
      </c>
      <c r="Y979">
        <f t="shared" ca="1" si="253"/>
        <v>554</v>
      </c>
      <c r="Z979">
        <f t="shared" ca="1" si="254"/>
        <v>0</v>
      </c>
      <c r="AA979">
        <f t="shared" ca="1" si="255"/>
        <v>446</v>
      </c>
      <c r="AB979">
        <f t="shared" ca="1" si="243"/>
        <v>1000</v>
      </c>
      <c r="AD979">
        <f t="shared" ca="1" si="244"/>
        <v>0</v>
      </c>
      <c r="AE979">
        <f t="shared" ca="1" si="245"/>
        <v>0</v>
      </c>
      <c r="AF979" s="2">
        <f t="shared" ca="1" si="246"/>
        <v>0</v>
      </c>
      <c r="AG979" s="14">
        <f t="shared" si="247"/>
        <v>4.0000000000000008E-2</v>
      </c>
    </row>
    <row r="980" spans="14:33" x14ac:dyDescent="0.25">
      <c r="N980" s="7">
        <f t="shared" si="248"/>
        <v>97.499999999998735</v>
      </c>
      <c r="O980" s="19">
        <f t="shared" si="249"/>
        <v>601.37412803633345</v>
      </c>
      <c r="P980" s="2">
        <f t="shared" si="250"/>
        <v>4.6245438769986394E-2</v>
      </c>
      <c r="Q980" s="2">
        <f t="shared" si="251"/>
        <v>398.57962652489778</v>
      </c>
      <c r="R980">
        <f t="shared" si="240"/>
        <v>1000.0000000000013</v>
      </c>
      <c r="T980" s="2">
        <f t="shared" si="241"/>
        <v>1.3905405207979109E-3</v>
      </c>
      <c r="U980" s="8">
        <f t="shared" si="242"/>
        <v>1.8498175507994559E-3</v>
      </c>
      <c r="X980" s="7">
        <f t="shared" si="252"/>
        <v>97.499999999998735</v>
      </c>
      <c r="Y980">
        <f t="shared" ca="1" si="253"/>
        <v>554</v>
      </c>
      <c r="Z980">
        <f t="shared" ca="1" si="254"/>
        <v>0</v>
      </c>
      <c r="AA980">
        <f t="shared" ca="1" si="255"/>
        <v>446</v>
      </c>
      <c r="AB980">
        <f t="shared" ca="1" si="243"/>
        <v>1000</v>
      </c>
      <c r="AD980">
        <f t="shared" ca="1" si="244"/>
        <v>0</v>
      </c>
      <c r="AE980">
        <f t="shared" ca="1" si="245"/>
        <v>0</v>
      </c>
      <c r="AF980" s="2">
        <f t="shared" ca="1" si="246"/>
        <v>0</v>
      </c>
      <c r="AG980" s="14">
        <f t="shared" si="247"/>
        <v>4.0000000000000008E-2</v>
      </c>
    </row>
    <row r="981" spans="14:33" x14ac:dyDescent="0.25">
      <c r="N981" s="7">
        <f t="shared" si="248"/>
        <v>97.59999999999873</v>
      </c>
      <c r="O981" s="19">
        <f t="shared" si="249"/>
        <v>601.37273749581266</v>
      </c>
      <c r="P981" s="2">
        <f t="shared" si="250"/>
        <v>4.578616173998485E-2</v>
      </c>
      <c r="Q981" s="2">
        <f t="shared" si="251"/>
        <v>398.58147634244858</v>
      </c>
      <c r="R981">
        <f t="shared" si="240"/>
        <v>1000.0000000000013</v>
      </c>
      <c r="T981" s="2">
        <f t="shared" si="241"/>
        <v>1.3767274712500367E-3</v>
      </c>
      <c r="U981" s="8">
        <f t="shared" si="242"/>
        <v>1.8314464695993943E-3</v>
      </c>
      <c r="X981" s="7">
        <f t="shared" si="252"/>
        <v>97.59999999999873</v>
      </c>
      <c r="Y981">
        <f t="shared" ca="1" si="253"/>
        <v>554</v>
      </c>
      <c r="Z981">
        <f t="shared" ca="1" si="254"/>
        <v>0</v>
      </c>
      <c r="AA981">
        <f t="shared" ca="1" si="255"/>
        <v>446</v>
      </c>
      <c r="AB981">
        <f t="shared" ca="1" si="243"/>
        <v>1000</v>
      </c>
      <c r="AD981">
        <f t="shared" ca="1" si="244"/>
        <v>0</v>
      </c>
      <c r="AE981">
        <f t="shared" ca="1" si="245"/>
        <v>0</v>
      </c>
      <c r="AF981" s="2">
        <f t="shared" ca="1" si="246"/>
        <v>0</v>
      </c>
      <c r="AG981" s="14">
        <f t="shared" si="247"/>
        <v>4.0000000000000008E-2</v>
      </c>
    </row>
    <row r="982" spans="14:33" x14ac:dyDescent="0.25">
      <c r="N982" s="7">
        <f t="shared" si="248"/>
        <v>97.699999999998724</v>
      </c>
      <c r="O982" s="19">
        <f t="shared" si="249"/>
        <v>601.37136076834145</v>
      </c>
      <c r="P982" s="2">
        <f t="shared" si="250"/>
        <v>4.5331442741635496E-2</v>
      </c>
      <c r="Q982" s="2">
        <f t="shared" si="251"/>
        <v>398.58330778891821</v>
      </c>
      <c r="R982">
        <f t="shared" si="240"/>
        <v>1000.0000000000013</v>
      </c>
      <c r="T982" s="2">
        <f t="shared" si="241"/>
        <v>1.3630515703564748E-3</v>
      </c>
      <c r="U982" s="8">
        <f t="shared" si="242"/>
        <v>1.8132577096654199E-3</v>
      </c>
      <c r="X982" s="7">
        <f t="shared" si="252"/>
        <v>97.699999999998724</v>
      </c>
      <c r="Y982">
        <f t="shared" ca="1" si="253"/>
        <v>554</v>
      </c>
      <c r="Z982">
        <f t="shared" ca="1" si="254"/>
        <v>0</v>
      </c>
      <c r="AA982">
        <f t="shared" ca="1" si="255"/>
        <v>446</v>
      </c>
      <c r="AB982">
        <f t="shared" ca="1" si="243"/>
        <v>1000</v>
      </c>
      <c r="AD982">
        <f t="shared" ca="1" si="244"/>
        <v>0</v>
      </c>
      <c r="AE982">
        <f t="shared" ca="1" si="245"/>
        <v>0</v>
      </c>
      <c r="AF982" s="2">
        <f t="shared" ca="1" si="246"/>
        <v>0</v>
      </c>
      <c r="AG982" s="14">
        <f t="shared" si="247"/>
        <v>4.0000000000000008E-2</v>
      </c>
    </row>
    <row r="983" spans="14:33" x14ac:dyDescent="0.25">
      <c r="N983" s="7">
        <f t="shared" si="248"/>
        <v>97.799999999998718</v>
      </c>
      <c r="O983" s="19">
        <f t="shared" si="249"/>
        <v>601.36999771677108</v>
      </c>
      <c r="P983" s="2">
        <f t="shared" si="250"/>
        <v>4.4881236602326548E-2</v>
      </c>
      <c r="Q983" s="2">
        <f t="shared" si="251"/>
        <v>398.58512104662788</v>
      </c>
      <c r="R983">
        <f t="shared" si="240"/>
        <v>1000.0000000000014</v>
      </c>
      <c r="T983" s="2">
        <f t="shared" si="241"/>
        <v>1.3495114576533489E-3</v>
      </c>
      <c r="U983" s="8">
        <f t="shared" si="242"/>
        <v>1.7952494640930622E-3</v>
      </c>
      <c r="X983" s="7">
        <f t="shared" si="252"/>
        <v>97.799999999998718</v>
      </c>
      <c r="Y983">
        <f t="shared" ca="1" si="253"/>
        <v>554</v>
      </c>
      <c r="Z983">
        <f t="shared" ca="1" si="254"/>
        <v>0</v>
      </c>
      <c r="AA983">
        <f t="shared" ca="1" si="255"/>
        <v>446</v>
      </c>
      <c r="AB983">
        <f t="shared" ca="1" si="243"/>
        <v>1000</v>
      </c>
      <c r="AD983">
        <f t="shared" ca="1" si="244"/>
        <v>0</v>
      </c>
      <c r="AE983">
        <f t="shared" ca="1" si="245"/>
        <v>0</v>
      </c>
      <c r="AF983" s="2">
        <f t="shared" ca="1" si="246"/>
        <v>0</v>
      </c>
      <c r="AG983" s="14">
        <f t="shared" si="247"/>
        <v>4.0000000000000008E-2</v>
      </c>
    </row>
    <row r="984" spans="14:33" x14ac:dyDescent="0.25">
      <c r="N984" s="7">
        <f t="shared" si="248"/>
        <v>97.899999999998712</v>
      </c>
      <c r="O984" s="19">
        <f t="shared" si="249"/>
        <v>601.36864820531343</v>
      </c>
      <c r="P984" s="2">
        <f t="shared" si="250"/>
        <v>4.4435498595886837E-2</v>
      </c>
      <c r="Q984" s="2">
        <f t="shared" si="251"/>
        <v>398.58691629609194</v>
      </c>
      <c r="R984">
        <f t="shared" si="240"/>
        <v>1000.0000000000014</v>
      </c>
      <c r="T984" s="2">
        <f t="shared" si="241"/>
        <v>1.3361057861468785E-3</v>
      </c>
      <c r="U984" s="8">
        <f t="shared" si="242"/>
        <v>1.7774199438354737E-3</v>
      </c>
      <c r="X984" s="7">
        <f t="shared" si="252"/>
        <v>97.899999999998712</v>
      </c>
      <c r="Y984">
        <f t="shared" ca="1" si="253"/>
        <v>554</v>
      </c>
      <c r="Z984">
        <f t="shared" ca="1" si="254"/>
        <v>0</v>
      </c>
      <c r="AA984">
        <f t="shared" ca="1" si="255"/>
        <v>446</v>
      </c>
      <c r="AB984">
        <f t="shared" ca="1" si="243"/>
        <v>1000</v>
      </c>
      <c r="AD984">
        <f t="shared" ca="1" si="244"/>
        <v>0</v>
      </c>
      <c r="AE984">
        <f t="shared" ca="1" si="245"/>
        <v>0</v>
      </c>
      <c r="AF984" s="2">
        <f t="shared" ca="1" si="246"/>
        <v>0</v>
      </c>
      <c r="AG984" s="14">
        <f t="shared" si="247"/>
        <v>4.0000000000000008E-2</v>
      </c>
    </row>
    <row r="985" spans="14:33" x14ac:dyDescent="0.25">
      <c r="N985" s="7">
        <f t="shared" si="248"/>
        <v>97.999999999998707</v>
      </c>
      <c r="O985" s="19">
        <f t="shared" si="249"/>
        <v>601.36731209952734</v>
      </c>
      <c r="P985" s="2">
        <f t="shared" si="250"/>
        <v>4.3994184438198247E-2</v>
      </c>
      <c r="Q985" s="2">
        <f t="shared" si="251"/>
        <v>398.58869371603578</v>
      </c>
      <c r="R985">
        <f t="shared" si="240"/>
        <v>1000.0000000000014</v>
      </c>
      <c r="T985" s="2">
        <f t="shared" si="241"/>
        <v>1.3228332221805067E-3</v>
      </c>
      <c r="U985" s="8">
        <f t="shared" si="242"/>
        <v>1.7597673775279301E-3</v>
      </c>
      <c r="X985" s="7">
        <f t="shared" si="252"/>
        <v>97.999999999998707</v>
      </c>
      <c r="Y985">
        <f t="shared" ca="1" si="253"/>
        <v>554</v>
      </c>
      <c r="Z985">
        <f t="shared" ca="1" si="254"/>
        <v>0</v>
      </c>
      <c r="AA985">
        <f t="shared" ca="1" si="255"/>
        <v>446</v>
      </c>
      <c r="AB985">
        <f t="shared" ca="1" si="243"/>
        <v>1000</v>
      </c>
      <c r="AD985">
        <f t="shared" ca="1" si="244"/>
        <v>0</v>
      </c>
      <c r="AE985">
        <f t="shared" ca="1" si="245"/>
        <v>0</v>
      </c>
      <c r="AF985" s="2">
        <f t="shared" ca="1" si="246"/>
        <v>0</v>
      </c>
      <c r="AG985" s="14">
        <f t="shared" si="247"/>
        <v>4.0000000000000008E-2</v>
      </c>
    </row>
    <row r="986" spans="14:33" x14ac:dyDescent="0.25">
      <c r="N986" s="7">
        <f t="shared" si="248"/>
        <v>98.099999999998701</v>
      </c>
      <c r="O986" s="19">
        <f t="shared" si="249"/>
        <v>601.36598926630518</v>
      </c>
      <c r="P986" s="2">
        <f t="shared" si="250"/>
        <v>4.3557250282850825E-2</v>
      </c>
      <c r="Q986" s="2">
        <f t="shared" si="251"/>
        <v>398.59045348341328</v>
      </c>
      <c r="R986">
        <f t="shared" si="240"/>
        <v>1000.0000000000014</v>
      </c>
      <c r="T986" s="2">
        <f t="shared" si="241"/>
        <v>1.3096924453033319E-3</v>
      </c>
      <c r="U986" s="8">
        <f t="shared" si="242"/>
        <v>1.7422900113140333E-3</v>
      </c>
      <c r="X986" s="7">
        <f t="shared" si="252"/>
        <v>98.099999999998701</v>
      </c>
      <c r="Y986">
        <f t="shared" ca="1" si="253"/>
        <v>554</v>
      </c>
      <c r="Z986">
        <f t="shared" ca="1" si="254"/>
        <v>0</v>
      </c>
      <c r="AA986">
        <f t="shared" ca="1" si="255"/>
        <v>446</v>
      </c>
      <c r="AB986">
        <f t="shared" ca="1" si="243"/>
        <v>1000</v>
      </c>
      <c r="AD986">
        <f t="shared" ca="1" si="244"/>
        <v>0</v>
      </c>
      <c r="AE986">
        <f t="shared" ca="1" si="245"/>
        <v>0</v>
      </c>
      <c r="AF986" s="2">
        <f t="shared" ca="1" si="246"/>
        <v>0</v>
      </c>
      <c r="AG986" s="14">
        <f t="shared" si="247"/>
        <v>4.0000000000000008E-2</v>
      </c>
    </row>
    <row r="987" spans="14:33" x14ac:dyDescent="0.25">
      <c r="N987" s="7">
        <f t="shared" si="248"/>
        <v>98.199999999998695</v>
      </c>
      <c r="O987" s="19">
        <f t="shared" si="249"/>
        <v>601.36467957385992</v>
      </c>
      <c r="P987" s="2">
        <f t="shared" si="250"/>
        <v>4.3124652716840121E-2</v>
      </c>
      <c r="Q987" s="2">
        <f t="shared" si="251"/>
        <v>398.59219577342458</v>
      </c>
      <c r="R987">
        <f t="shared" si="240"/>
        <v>1000.0000000000014</v>
      </c>
      <c r="T987" s="2">
        <f t="shared" si="241"/>
        <v>1.2966821481398274E-3</v>
      </c>
      <c r="U987" s="8">
        <f t="shared" si="242"/>
        <v>1.7249861086736052E-3</v>
      </c>
      <c r="X987" s="7">
        <f t="shared" si="252"/>
        <v>98.199999999998695</v>
      </c>
      <c r="Y987">
        <f t="shared" ca="1" si="253"/>
        <v>554</v>
      </c>
      <c r="Z987">
        <f t="shared" ca="1" si="254"/>
        <v>0</v>
      </c>
      <c r="AA987">
        <f t="shared" ca="1" si="255"/>
        <v>446</v>
      </c>
      <c r="AB987">
        <f t="shared" ca="1" si="243"/>
        <v>1000</v>
      </c>
      <c r="AD987">
        <f t="shared" ca="1" si="244"/>
        <v>0</v>
      </c>
      <c r="AE987">
        <f t="shared" ca="1" si="245"/>
        <v>0</v>
      </c>
      <c r="AF987" s="2">
        <f t="shared" ca="1" si="246"/>
        <v>0</v>
      </c>
      <c r="AG987" s="14">
        <f t="shared" si="247"/>
        <v>4.0000000000000008E-2</v>
      </c>
    </row>
    <row r="988" spans="14:33" x14ac:dyDescent="0.25">
      <c r="N988" s="7">
        <f t="shared" si="248"/>
        <v>98.29999999999869</v>
      </c>
      <c r="O988" s="19">
        <f t="shared" si="249"/>
        <v>601.36338289171181</v>
      </c>
      <c r="P988" s="2">
        <f t="shared" si="250"/>
        <v>4.2696348756306346E-2</v>
      </c>
      <c r="Q988" s="2">
        <f t="shared" si="251"/>
        <v>398.59392075953326</v>
      </c>
      <c r="R988">
        <f t="shared" si="240"/>
        <v>1000.0000000000014</v>
      </c>
      <c r="T988" s="2">
        <f t="shared" ref="T988:T1005" si="256">O988*P988*beta/N</f>
        <v>1.2838010362608359E-2</v>
      </c>
      <c r="U988" s="8">
        <f t="shared" ref="U988:U1005" si="257">P988*gamma</f>
        <v>1.7078539502522538E-2</v>
      </c>
      <c r="X988" s="7">
        <f t="shared" si="252"/>
        <v>98.29999999999869</v>
      </c>
      <c r="Y988">
        <f t="shared" ca="1" si="253"/>
        <v>554</v>
      </c>
      <c r="Z988">
        <f t="shared" ca="1" si="254"/>
        <v>0</v>
      </c>
      <c r="AA988">
        <f t="shared" ca="1" si="255"/>
        <v>446</v>
      </c>
      <c r="AB988">
        <f t="shared" ca="1" si="243"/>
        <v>1000</v>
      </c>
      <c r="AD988">
        <f t="shared" ca="1" si="244"/>
        <v>0</v>
      </c>
      <c r="AE988">
        <f t="shared" ca="1" si="245"/>
        <v>0</v>
      </c>
      <c r="AF988" s="2">
        <f t="shared" ca="1" si="246"/>
        <v>0</v>
      </c>
      <c r="AG988" s="14">
        <f t="shared" si="247"/>
        <v>4.0000000000000008E-2</v>
      </c>
    </row>
    <row r="989" spans="14:33" x14ac:dyDescent="0.25">
      <c r="N989" s="7">
        <f t="shared" si="248"/>
        <v>98.399999999998684</v>
      </c>
      <c r="O989" s="19">
        <f t="shared" si="249"/>
        <v>601.35054488134915</v>
      </c>
      <c r="P989" s="2">
        <f t="shared" si="250"/>
        <v>3.8455819616392162E-2</v>
      </c>
      <c r="Q989" s="2">
        <f t="shared" si="251"/>
        <v>398.61099929903577</v>
      </c>
      <c r="R989">
        <f t="shared" si="240"/>
        <v>1000.0000000000014</v>
      </c>
      <c r="T989" s="2">
        <f t="shared" si="256"/>
        <v>1.1562714040088152E-2</v>
      </c>
      <c r="U989" s="8">
        <f t="shared" si="257"/>
        <v>1.5382327846556866E-2</v>
      </c>
      <c r="X989" s="7">
        <f t="shared" si="252"/>
        <v>98.399999999998684</v>
      </c>
      <c r="Y989">
        <f t="shared" ca="1" si="253"/>
        <v>554</v>
      </c>
      <c r="Z989">
        <f t="shared" ca="1" si="254"/>
        <v>0</v>
      </c>
      <c r="AA989">
        <f t="shared" ca="1" si="255"/>
        <v>446</v>
      </c>
      <c r="AB989">
        <f t="shared" ca="1" si="243"/>
        <v>1000</v>
      </c>
      <c r="AD989">
        <f t="shared" ca="1" si="244"/>
        <v>0</v>
      </c>
      <c r="AE989">
        <f t="shared" ca="1" si="245"/>
        <v>0</v>
      </c>
      <c r="AF989" s="2">
        <f t="shared" ca="1" si="246"/>
        <v>0</v>
      </c>
      <c r="AG989" s="14">
        <f t="shared" si="247"/>
        <v>4.0000000000000008E-2</v>
      </c>
    </row>
    <row r="990" spans="14:33" x14ac:dyDescent="0.25">
      <c r="N990" s="7">
        <f t="shared" si="248"/>
        <v>98.499999999998678</v>
      </c>
      <c r="O990" s="19">
        <f t="shared" si="249"/>
        <v>601.33898216730904</v>
      </c>
      <c r="P990" s="2">
        <f t="shared" si="250"/>
        <v>3.4636205809923444E-2</v>
      </c>
      <c r="Q990" s="2">
        <f t="shared" si="251"/>
        <v>398.62638162688233</v>
      </c>
      <c r="R990">
        <f t="shared" si="240"/>
        <v>1000.0000000000013</v>
      </c>
      <c r="T990" s="2">
        <f t="shared" si="256"/>
        <v>1.04140503739384E-2</v>
      </c>
      <c r="U990" s="8">
        <f t="shared" si="257"/>
        <v>1.3854482323969379E-2</v>
      </c>
      <c r="X990" s="7">
        <f t="shared" si="252"/>
        <v>98.499999999998678</v>
      </c>
      <c r="Y990">
        <f t="shared" ca="1" si="253"/>
        <v>554</v>
      </c>
      <c r="Z990">
        <f t="shared" ca="1" si="254"/>
        <v>0</v>
      </c>
      <c r="AA990">
        <f t="shared" ca="1" si="255"/>
        <v>446</v>
      </c>
      <c r="AB990">
        <f t="shared" ca="1" si="243"/>
        <v>1000</v>
      </c>
      <c r="AD990">
        <f t="shared" ca="1" si="244"/>
        <v>0</v>
      </c>
      <c r="AE990">
        <f t="shared" ca="1" si="245"/>
        <v>0</v>
      </c>
      <c r="AF990" s="2">
        <f t="shared" ca="1" si="246"/>
        <v>0</v>
      </c>
      <c r="AG990" s="14">
        <f t="shared" si="247"/>
        <v>4.0000000000000008E-2</v>
      </c>
    </row>
    <row r="991" spans="14:33" x14ac:dyDescent="0.25">
      <c r="N991" s="7">
        <f t="shared" si="248"/>
        <v>98.599999999998673</v>
      </c>
      <c r="O991" s="19">
        <f t="shared" si="249"/>
        <v>601.32856811693512</v>
      </c>
      <c r="P991" s="2">
        <f t="shared" si="250"/>
        <v>3.1195773859892466E-2</v>
      </c>
      <c r="Q991" s="2">
        <f t="shared" si="251"/>
        <v>398.64023610920628</v>
      </c>
      <c r="R991">
        <f t="shared" si="240"/>
        <v>1000.0000000000013</v>
      </c>
      <c r="T991" s="2">
        <f t="shared" si="256"/>
        <v>9.3794550132344258E-3</v>
      </c>
      <c r="U991" s="8">
        <f t="shared" si="257"/>
        <v>1.2478309543956987E-2</v>
      </c>
      <c r="X991" s="7">
        <f t="shared" si="252"/>
        <v>98.599999999998673</v>
      </c>
      <c r="Y991">
        <f t="shared" ca="1" si="253"/>
        <v>554</v>
      </c>
      <c r="Z991">
        <f t="shared" ca="1" si="254"/>
        <v>0</v>
      </c>
      <c r="AA991">
        <f t="shared" ca="1" si="255"/>
        <v>446</v>
      </c>
      <c r="AB991">
        <f t="shared" ca="1" si="243"/>
        <v>1000</v>
      </c>
      <c r="AD991">
        <f t="shared" ca="1" si="244"/>
        <v>0</v>
      </c>
      <c r="AE991">
        <f t="shared" ca="1" si="245"/>
        <v>0</v>
      </c>
      <c r="AF991" s="2">
        <f t="shared" ca="1" si="246"/>
        <v>0</v>
      </c>
      <c r="AG991" s="14">
        <f t="shared" si="247"/>
        <v>4.0000000000000008E-2</v>
      </c>
    </row>
    <row r="992" spans="14:33" x14ac:dyDescent="0.25">
      <c r="N992" s="7">
        <f t="shared" si="248"/>
        <v>98.699999999998667</v>
      </c>
      <c r="O992" s="19">
        <f t="shared" si="249"/>
        <v>601.31918866192188</v>
      </c>
      <c r="P992" s="2">
        <f t="shared" si="250"/>
        <v>2.8096919329169908E-2</v>
      </c>
      <c r="Q992" s="2">
        <f t="shared" si="251"/>
        <v>398.65271441875024</v>
      </c>
      <c r="R992">
        <f t="shared" si="240"/>
        <v>1000.0000000000014</v>
      </c>
      <c r="T992" s="2">
        <f t="shared" si="256"/>
        <v>8.4476083674579604E-3</v>
      </c>
      <c r="U992" s="8">
        <f t="shared" si="257"/>
        <v>1.1238767731667964E-2</v>
      </c>
      <c r="X992" s="7">
        <f t="shared" si="252"/>
        <v>98.699999999998667</v>
      </c>
      <c r="Y992">
        <f t="shared" ca="1" si="253"/>
        <v>554</v>
      </c>
      <c r="Z992">
        <f t="shared" ca="1" si="254"/>
        <v>0</v>
      </c>
      <c r="AA992">
        <f t="shared" ca="1" si="255"/>
        <v>446</v>
      </c>
      <c r="AB992">
        <f t="shared" ca="1" si="243"/>
        <v>1000</v>
      </c>
      <c r="AD992">
        <f t="shared" ca="1" si="244"/>
        <v>0</v>
      </c>
      <c r="AE992">
        <f t="shared" ca="1" si="245"/>
        <v>0</v>
      </c>
      <c r="AF992" s="2">
        <f t="shared" ca="1" si="246"/>
        <v>0</v>
      </c>
      <c r="AG992" s="14">
        <f t="shared" si="247"/>
        <v>4.0000000000000008E-2</v>
      </c>
    </row>
    <row r="993" spans="14:33" x14ac:dyDescent="0.25">
      <c r="N993" s="7">
        <f t="shared" si="248"/>
        <v>98.799999999998661</v>
      </c>
      <c r="O993" s="19">
        <f t="shared" si="249"/>
        <v>601.31074105355447</v>
      </c>
      <c r="P993" s="2">
        <f t="shared" si="250"/>
        <v>2.5305759964959901E-2</v>
      </c>
      <c r="Q993" s="2">
        <f t="shared" si="251"/>
        <v>398.66395318648188</v>
      </c>
      <c r="R993">
        <f t="shared" si="240"/>
        <v>1000.0000000000013</v>
      </c>
      <c r="T993" s="2">
        <f t="shared" si="256"/>
        <v>7.6083126387267042E-3</v>
      </c>
      <c r="U993" s="8">
        <f t="shared" si="257"/>
        <v>1.012230398598396E-2</v>
      </c>
      <c r="X993" s="7">
        <f t="shared" si="252"/>
        <v>98.799999999998661</v>
      </c>
      <c r="Y993">
        <f t="shared" ca="1" si="253"/>
        <v>554</v>
      </c>
      <c r="Z993">
        <f t="shared" ca="1" si="254"/>
        <v>0</v>
      </c>
      <c r="AA993">
        <f t="shared" ca="1" si="255"/>
        <v>446</v>
      </c>
      <c r="AB993">
        <f t="shared" ca="1" si="243"/>
        <v>1000</v>
      </c>
      <c r="AD993">
        <f t="shared" ca="1" si="244"/>
        <v>0</v>
      </c>
      <c r="AE993">
        <f t="shared" ca="1" si="245"/>
        <v>0</v>
      </c>
      <c r="AF993" s="2">
        <f t="shared" ca="1" si="246"/>
        <v>0</v>
      </c>
      <c r="AG993" s="14">
        <f t="shared" si="247"/>
        <v>4.0000000000000008E-2</v>
      </c>
    </row>
    <row r="994" spans="14:33" x14ac:dyDescent="0.25">
      <c r="N994" s="7">
        <f t="shared" si="248"/>
        <v>98.899999999998656</v>
      </c>
      <c r="O994" s="19">
        <f t="shared" si="249"/>
        <v>601.30313274091577</v>
      </c>
      <c r="P994" s="2">
        <f t="shared" si="250"/>
        <v>2.2791768617702643E-2</v>
      </c>
      <c r="Q994" s="2">
        <f t="shared" si="251"/>
        <v>398.67407549046789</v>
      </c>
      <c r="R994">
        <f t="shared" si="240"/>
        <v>1000.0000000000014</v>
      </c>
      <c r="T994" s="2">
        <f t="shared" si="256"/>
        <v>6.8523809352653451E-3</v>
      </c>
      <c r="U994" s="8">
        <f t="shared" si="257"/>
        <v>9.1167074470810579E-3</v>
      </c>
      <c r="X994" s="7">
        <f t="shared" si="252"/>
        <v>98.899999999998656</v>
      </c>
      <c r="Y994">
        <f t="shared" ca="1" si="253"/>
        <v>554</v>
      </c>
      <c r="Z994">
        <f t="shared" ca="1" si="254"/>
        <v>0</v>
      </c>
      <c r="AA994">
        <f t="shared" ca="1" si="255"/>
        <v>446</v>
      </c>
      <c r="AB994">
        <f t="shared" ca="1" si="243"/>
        <v>1000</v>
      </c>
      <c r="AD994">
        <f t="shared" ca="1" si="244"/>
        <v>0</v>
      </c>
      <c r="AE994">
        <f t="shared" ca="1" si="245"/>
        <v>0</v>
      </c>
      <c r="AF994" s="2">
        <f t="shared" ca="1" si="246"/>
        <v>0</v>
      </c>
      <c r="AG994" s="14">
        <f t="shared" si="247"/>
        <v>4.0000000000000008E-2</v>
      </c>
    </row>
    <row r="995" spans="14:33" x14ac:dyDescent="0.25">
      <c r="N995" s="7">
        <f t="shared" si="248"/>
        <v>98.99999999999865</v>
      </c>
      <c r="O995" s="19">
        <f t="shared" si="249"/>
        <v>601.29628035998053</v>
      </c>
      <c r="P995" s="2">
        <f t="shared" si="250"/>
        <v>2.0527442105886931E-2</v>
      </c>
      <c r="Q995" s="2">
        <f t="shared" si="251"/>
        <v>398.68319219791499</v>
      </c>
      <c r="R995">
        <f t="shared" si="240"/>
        <v>1000.0000000000014</v>
      </c>
      <c r="T995" s="2">
        <f t="shared" si="256"/>
        <v>6.1715372917873282E-3</v>
      </c>
      <c r="U995" s="8">
        <f t="shared" si="257"/>
        <v>8.2109768423547728E-3</v>
      </c>
      <c r="X995" s="7">
        <f t="shared" si="252"/>
        <v>98.99999999999865</v>
      </c>
      <c r="Y995">
        <f t="shared" ca="1" si="253"/>
        <v>554</v>
      </c>
      <c r="Z995">
        <f t="shared" ca="1" si="254"/>
        <v>0</v>
      </c>
      <c r="AA995">
        <f t="shared" ca="1" si="255"/>
        <v>446</v>
      </c>
      <c r="AB995">
        <f t="shared" ca="1" si="243"/>
        <v>1000</v>
      </c>
      <c r="AD995">
        <f t="shared" ca="1" si="244"/>
        <v>0</v>
      </c>
      <c r="AE995">
        <f t="shared" ca="1" si="245"/>
        <v>0</v>
      </c>
      <c r="AF995" s="2">
        <f t="shared" ca="1" si="246"/>
        <v>0</v>
      </c>
      <c r="AG995" s="14">
        <f t="shared" si="247"/>
        <v>4.0000000000000008E-2</v>
      </c>
    </row>
    <row r="996" spans="14:33" x14ac:dyDescent="0.25">
      <c r="N996" s="7">
        <f t="shared" si="248"/>
        <v>99.099999999998644</v>
      </c>
      <c r="O996" s="19">
        <f t="shared" si="249"/>
        <v>601.29010882268869</v>
      </c>
      <c r="P996" s="2">
        <f t="shared" si="250"/>
        <v>1.8488002555319488E-2</v>
      </c>
      <c r="Q996" s="2">
        <f t="shared" si="251"/>
        <v>398.69140317475734</v>
      </c>
      <c r="R996">
        <f t="shared" si="240"/>
        <v>1000.0000000000014</v>
      </c>
      <c r="T996" s="2">
        <f t="shared" si="256"/>
        <v>5.5583265342011015E-3</v>
      </c>
      <c r="U996" s="8">
        <f t="shared" si="257"/>
        <v>7.3952010221277958E-3</v>
      </c>
      <c r="X996" s="7">
        <f t="shared" si="252"/>
        <v>99.099999999998644</v>
      </c>
      <c r="Y996">
        <f t="shared" ca="1" si="253"/>
        <v>554</v>
      </c>
      <c r="Z996">
        <f t="shared" ca="1" si="254"/>
        <v>0</v>
      </c>
      <c r="AA996">
        <f t="shared" ca="1" si="255"/>
        <v>446</v>
      </c>
      <c r="AB996">
        <f t="shared" ca="1" si="243"/>
        <v>1000</v>
      </c>
      <c r="AD996">
        <f t="shared" ca="1" si="244"/>
        <v>0</v>
      </c>
      <c r="AE996">
        <f t="shared" ca="1" si="245"/>
        <v>0</v>
      </c>
      <c r="AF996" s="2">
        <f t="shared" ca="1" si="246"/>
        <v>0</v>
      </c>
      <c r="AG996" s="14">
        <f t="shared" si="247"/>
        <v>4.0000000000000008E-2</v>
      </c>
    </row>
    <row r="997" spans="14:33" x14ac:dyDescent="0.25">
      <c r="N997" s="7">
        <f t="shared" si="248"/>
        <v>99.199999999998639</v>
      </c>
      <c r="O997" s="19">
        <f t="shared" si="249"/>
        <v>601.28455049615445</v>
      </c>
      <c r="P997" s="2">
        <f t="shared" si="250"/>
        <v>1.6651128067392794E-2</v>
      </c>
      <c r="Q997" s="2">
        <f t="shared" si="251"/>
        <v>398.69879837577946</v>
      </c>
      <c r="R997">
        <f t="shared" si="240"/>
        <v>1000.0000000000013</v>
      </c>
      <c r="T997" s="2">
        <f t="shared" si="256"/>
        <v>5.0060330276280891E-3</v>
      </c>
      <c r="U997" s="8">
        <f t="shared" si="257"/>
        <v>6.6604512269571176E-3</v>
      </c>
      <c r="X997" s="7">
        <f t="shared" si="252"/>
        <v>99.199999999998639</v>
      </c>
      <c r="Y997">
        <f t="shared" ca="1" si="253"/>
        <v>554</v>
      </c>
      <c r="Z997">
        <f t="shared" ca="1" si="254"/>
        <v>0</v>
      </c>
      <c r="AA997">
        <f t="shared" ca="1" si="255"/>
        <v>446</v>
      </c>
      <c r="AB997">
        <f t="shared" ca="1" si="243"/>
        <v>1000</v>
      </c>
      <c r="AD997">
        <f t="shared" ca="1" si="244"/>
        <v>0</v>
      </c>
      <c r="AE997">
        <f t="shared" ca="1" si="245"/>
        <v>0</v>
      </c>
      <c r="AF997" s="2">
        <f t="shared" ca="1" si="246"/>
        <v>0</v>
      </c>
      <c r="AG997" s="14">
        <f t="shared" si="247"/>
        <v>4.0000000000000008E-2</v>
      </c>
    </row>
    <row r="998" spans="14:33" x14ac:dyDescent="0.25">
      <c r="N998" s="7">
        <f t="shared" si="248"/>
        <v>99.299999999998633</v>
      </c>
      <c r="O998" s="19">
        <f t="shared" si="249"/>
        <v>601.27954446312685</v>
      </c>
      <c r="P998" s="2">
        <f t="shared" si="250"/>
        <v>1.4996709868063764E-2</v>
      </c>
      <c r="Q998" s="2">
        <f t="shared" si="251"/>
        <v>398.7054588270064</v>
      </c>
      <c r="R998">
        <f t="shared" si="240"/>
        <v>1000.0000000000014</v>
      </c>
      <c r="T998" s="2">
        <f t="shared" si="256"/>
        <v>4.5086074389575296E-3</v>
      </c>
      <c r="U998" s="8">
        <f t="shared" si="257"/>
        <v>5.9986839472255058E-3</v>
      </c>
      <c r="X998" s="7">
        <f t="shared" si="252"/>
        <v>99.299999999998633</v>
      </c>
      <c r="Y998">
        <f t="shared" ca="1" si="253"/>
        <v>554</v>
      </c>
      <c r="Z998">
        <f t="shared" ca="1" si="254"/>
        <v>0</v>
      </c>
      <c r="AA998">
        <f t="shared" ca="1" si="255"/>
        <v>446</v>
      </c>
      <c r="AB998">
        <f t="shared" ca="1" si="243"/>
        <v>1000</v>
      </c>
      <c r="AD998">
        <f t="shared" ca="1" si="244"/>
        <v>0</v>
      </c>
      <c r="AE998">
        <f t="shared" ca="1" si="245"/>
        <v>0</v>
      </c>
      <c r="AF998" s="2">
        <f t="shared" ca="1" si="246"/>
        <v>0</v>
      </c>
      <c r="AG998" s="14">
        <f t="shared" si="247"/>
        <v>4.0000000000000008E-2</v>
      </c>
    </row>
    <row r="999" spans="14:33" x14ac:dyDescent="0.25">
      <c r="N999" s="7">
        <f t="shared" si="248"/>
        <v>99.399999999998627</v>
      </c>
      <c r="O999" s="19">
        <f t="shared" si="249"/>
        <v>601.27503585568786</v>
      </c>
      <c r="P999" s="2">
        <f t="shared" si="250"/>
        <v>1.3506633359795786E-2</v>
      </c>
      <c r="Q999" s="2">
        <f t="shared" si="251"/>
        <v>398.71145751095361</v>
      </c>
      <c r="R999">
        <f t="shared" si="240"/>
        <v>1000.0000000000014</v>
      </c>
      <c r="T999" s="2">
        <f t="shared" si="256"/>
        <v>4.0606007288504203E-3</v>
      </c>
      <c r="U999" s="8">
        <f t="shared" si="257"/>
        <v>5.4026533439183143E-3</v>
      </c>
      <c r="X999" s="7">
        <f t="shared" si="252"/>
        <v>99.399999999998627</v>
      </c>
      <c r="Y999">
        <f t="shared" ca="1" si="253"/>
        <v>554</v>
      </c>
      <c r="Z999">
        <f t="shared" ca="1" si="254"/>
        <v>0</v>
      </c>
      <c r="AA999">
        <f t="shared" ca="1" si="255"/>
        <v>446</v>
      </c>
      <c r="AB999">
        <f t="shared" ca="1" si="243"/>
        <v>1000</v>
      </c>
      <c r="AD999">
        <f t="shared" ca="1" si="244"/>
        <v>0</v>
      </c>
      <c r="AE999">
        <f t="shared" ca="1" si="245"/>
        <v>0</v>
      </c>
      <c r="AF999" s="2">
        <f t="shared" ca="1" si="246"/>
        <v>0</v>
      </c>
      <c r="AG999" s="14">
        <f t="shared" si="247"/>
        <v>4.0000000000000008E-2</v>
      </c>
    </row>
    <row r="1000" spans="14:33" x14ac:dyDescent="0.25">
      <c r="N1000" s="7">
        <f t="shared" si="248"/>
        <v>99.499999999998622</v>
      </c>
      <c r="O1000" s="19">
        <f t="shared" si="249"/>
        <v>601.27097525495901</v>
      </c>
      <c r="P1000" s="2">
        <f t="shared" si="250"/>
        <v>1.2164580744727892E-2</v>
      </c>
      <c r="Q1000" s="2">
        <f t="shared" si="251"/>
        <v>398.71686016429754</v>
      </c>
      <c r="R1000">
        <f t="shared" si="240"/>
        <v>1000.0000000000014</v>
      </c>
      <c r="T1000" s="2">
        <f t="shared" si="256"/>
        <v>3.6571046639751175E-3</v>
      </c>
      <c r="U1000" s="8">
        <f t="shared" si="257"/>
        <v>4.8658322978911567E-3</v>
      </c>
      <c r="X1000" s="7">
        <f t="shared" si="252"/>
        <v>99.499999999998622</v>
      </c>
      <c r="Y1000">
        <f t="shared" ca="1" si="253"/>
        <v>554</v>
      </c>
      <c r="Z1000">
        <f t="shared" ca="1" si="254"/>
        <v>0</v>
      </c>
      <c r="AA1000">
        <f t="shared" ca="1" si="255"/>
        <v>446</v>
      </c>
      <c r="AB1000">
        <f t="shared" ca="1" si="243"/>
        <v>1000</v>
      </c>
      <c r="AD1000">
        <f t="shared" ca="1" si="244"/>
        <v>0</v>
      </c>
      <c r="AE1000">
        <f t="shared" ca="1" si="245"/>
        <v>0</v>
      </c>
      <c r="AF1000" s="2">
        <f t="shared" ca="1" si="246"/>
        <v>0</v>
      </c>
      <c r="AG1000" s="14">
        <f t="shared" si="247"/>
        <v>4.0000000000000008E-2</v>
      </c>
    </row>
    <row r="1001" spans="14:33" x14ac:dyDescent="0.25">
      <c r="N1001" s="7">
        <f t="shared" si="248"/>
        <v>99.599999999998616</v>
      </c>
      <c r="O1001" s="19">
        <f t="shared" si="249"/>
        <v>601.26731815029507</v>
      </c>
      <c r="P1001" s="2">
        <f t="shared" si="250"/>
        <v>1.0955853110811854E-2</v>
      </c>
      <c r="Q1001" s="2">
        <f t="shared" si="251"/>
        <v>398.72172599659541</v>
      </c>
      <c r="R1001">
        <f t="shared" si="240"/>
        <v>1000.0000000000013</v>
      </c>
      <c r="T1001" s="2">
        <f t="shared" si="256"/>
        <v>3.2936982089932054E-3</v>
      </c>
      <c r="U1001" s="8">
        <f t="shared" si="257"/>
        <v>4.3823412443247415E-3</v>
      </c>
      <c r="X1001" s="7">
        <f t="shared" si="252"/>
        <v>99.599999999998616</v>
      </c>
      <c r="Y1001">
        <f t="shared" ca="1" si="253"/>
        <v>554</v>
      </c>
      <c r="Z1001">
        <f t="shared" ca="1" si="254"/>
        <v>0</v>
      </c>
      <c r="AA1001">
        <f t="shared" ca="1" si="255"/>
        <v>446</v>
      </c>
      <c r="AB1001">
        <f t="shared" ca="1" si="243"/>
        <v>1000</v>
      </c>
      <c r="AD1001">
        <f t="shared" ca="1" si="244"/>
        <v>0</v>
      </c>
      <c r="AE1001">
        <f t="shared" ca="1" si="245"/>
        <v>0</v>
      </c>
      <c r="AF1001" s="2">
        <f t="shared" ca="1" si="246"/>
        <v>0</v>
      </c>
      <c r="AG1001" s="14">
        <f t="shared" si="247"/>
        <v>4.0000000000000008E-2</v>
      </c>
    </row>
    <row r="1002" spans="14:33" x14ac:dyDescent="0.25">
      <c r="N1002" s="7">
        <f t="shared" si="248"/>
        <v>99.69999999999861</v>
      </c>
      <c r="O1002" s="19">
        <f t="shared" si="249"/>
        <v>601.26402445208612</v>
      </c>
      <c r="P1002" s="2">
        <f t="shared" si="250"/>
        <v>9.8672100754803177E-3</v>
      </c>
      <c r="Q1002" s="2">
        <f t="shared" si="251"/>
        <v>398.72610833783972</v>
      </c>
      <c r="R1002">
        <f t="shared" si="240"/>
        <v>1000.0000000000014</v>
      </c>
      <c r="T1002" s="2">
        <f t="shared" si="256"/>
        <v>2.9663992200487338E-3</v>
      </c>
      <c r="U1002" s="8">
        <f t="shared" si="257"/>
        <v>3.9468840301921269E-3</v>
      </c>
      <c r="X1002" s="7">
        <f t="shared" si="252"/>
        <v>99.69999999999861</v>
      </c>
      <c r="Y1002">
        <f t="shared" ca="1" si="253"/>
        <v>554</v>
      </c>
      <c r="Z1002">
        <f t="shared" ca="1" si="254"/>
        <v>0</v>
      </c>
      <c r="AA1002">
        <f t="shared" ca="1" si="255"/>
        <v>446</v>
      </c>
      <c r="AB1002">
        <f t="shared" ca="1" si="243"/>
        <v>1000</v>
      </c>
      <c r="AD1002">
        <f t="shared" ca="1" si="244"/>
        <v>0</v>
      </c>
      <c r="AE1002">
        <f t="shared" ca="1" si="245"/>
        <v>0</v>
      </c>
      <c r="AF1002" s="2">
        <f t="shared" ca="1" si="246"/>
        <v>0</v>
      </c>
      <c r="AG1002" s="14">
        <f t="shared" si="247"/>
        <v>4.0000000000000008E-2</v>
      </c>
    </row>
    <row r="1003" spans="14:33" x14ac:dyDescent="0.25">
      <c r="N1003" s="7">
        <f t="shared" si="248"/>
        <v>99.799999999998604</v>
      </c>
      <c r="O1003" s="19">
        <f t="shared" si="249"/>
        <v>601.26105805286602</v>
      </c>
      <c r="P1003" s="2">
        <f t="shared" si="250"/>
        <v>8.8867252653369241E-3</v>
      </c>
      <c r="Q1003" s="2">
        <f t="shared" si="251"/>
        <v>398.73005522186992</v>
      </c>
      <c r="R1003">
        <f t="shared" si="240"/>
        <v>1000.0000000000014</v>
      </c>
      <c r="T1003" s="2">
        <f t="shared" si="256"/>
        <v>2.6716209178308079E-3</v>
      </c>
      <c r="U1003" s="8">
        <f t="shared" si="257"/>
        <v>3.5546901061347699E-3</v>
      </c>
      <c r="X1003" s="7">
        <f t="shared" si="252"/>
        <v>99.799999999998604</v>
      </c>
      <c r="Y1003">
        <f t="shared" ca="1" si="253"/>
        <v>554</v>
      </c>
      <c r="Z1003">
        <f t="shared" ca="1" si="254"/>
        <v>0</v>
      </c>
      <c r="AA1003">
        <f t="shared" ca="1" si="255"/>
        <v>446</v>
      </c>
      <c r="AB1003">
        <f t="shared" ca="1" si="243"/>
        <v>1000</v>
      </c>
      <c r="AD1003">
        <f t="shared" ca="1" si="244"/>
        <v>0</v>
      </c>
      <c r="AE1003">
        <f t="shared" ca="1" si="245"/>
        <v>0</v>
      </c>
      <c r="AF1003" s="2">
        <f t="shared" ca="1" si="246"/>
        <v>0</v>
      </c>
      <c r="AG1003" s="14">
        <f t="shared" si="247"/>
        <v>4.0000000000000008E-2</v>
      </c>
    </row>
    <row r="1004" spans="14:33" x14ac:dyDescent="0.25">
      <c r="N1004" s="7">
        <f t="shared" si="248"/>
        <v>99.899999999998599</v>
      </c>
      <c r="O1004" s="19">
        <f t="shared" si="249"/>
        <v>601.25838643194822</v>
      </c>
      <c r="P1004" s="2">
        <f t="shared" si="250"/>
        <v>8.0036560770329612E-3</v>
      </c>
      <c r="Q1004" s="2">
        <f t="shared" si="251"/>
        <v>398.73360991197603</v>
      </c>
      <c r="R1004">
        <f t="shared" si="240"/>
        <v>1000.0000000000013</v>
      </c>
      <c r="T1004" s="2">
        <f t="shared" si="256"/>
        <v>2.4061326692165473E-3</v>
      </c>
      <c r="U1004" s="8">
        <f t="shared" si="257"/>
        <v>3.2014624308131846E-3</v>
      </c>
      <c r="X1004" s="7">
        <f t="shared" si="252"/>
        <v>99.899999999998599</v>
      </c>
      <c r="Y1004">
        <f t="shared" ca="1" si="253"/>
        <v>554</v>
      </c>
      <c r="Z1004">
        <f t="shared" ca="1" si="254"/>
        <v>0</v>
      </c>
      <c r="AA1004">
        <f t="shared" ca="1" si="255"/>
        <v>446</v>
      </c>
      <c r="AB1004">
        <f t="shared" ca="1" si="243"/>
        <v>1000</v>
      </c>
      <c r="AD1004">
        <f t="shared" ca="1" si="244"/>
        <v>0</v>
      </c>
      <c r="AE1004">
        <f t="shared" ca="1" si="245"/>
        <v>0</v>
      </c>
      <c r="AF1004" s="2">
        <f t="shared" ca="1" si="246"/>
        <v>0</v>
      </c>
      <c r="AG1004" s="14">
        <f t="shared" si="247"/>
        <v>4.0000000000000008E-2</v>
      </c>
    </row>
    <row r="1005" spans="14:33" ht="13.8" thickBot="1" x14ac:dyDescent="0.3">
      <c r="N1005" s="9">
        <f t="shared" si="248"/>
        <v>99.999999999998593</v>
      </c>
      <c r="O1005" s="20">
        <f t="shared" si="249"/>
        <v>601.25598029927903</v>
      </c>
      <c r="P1005" s="10">
        <f t="shared" si="250"/>
        <v>7.2083263154363239E-3</v>
      </c>
      <c r="Q1005" s="10">
        <f t="shared" si="251"/>
        <v>398.73681137440684</v>
      </c>
      <c r="R1005" s="11">
        <f t="shared" si="240"/>
        <v>1000.0000000000014</v>
      </c>
      <c r="S1005" s="11"/>
      <c r="T1005" s="10">
        <f t="shared" si="256"/>
        <v>2.1670246525523785E-3</v>
      </c>
      <c r="U1005" s="12">
        <f t="shared" si="257"/>
        <v>2.8833305261745296E-3</v>
      </c>
      <c r="X1005" s="9">
        <f t="shared" si="252"/>
        <v>99.999999999998593</v>
      </c>
      <c r="Y1005" s="11">
        <f t="shared" ca="1" si="253"/>
        <v>554</v>
      </c>
      <c r="Z1005" s="11">
        <f t="shared" ca="1" si="254"/>
        <v>0</v>
      </c>
      <c r="AA1005" s="11">
        <f t="shared" ca="1" si="255"/>
        <v>446</v>
      </c>
      <c r="AB1005" s="11">
        <f t="shared" ca="1" si="243"/>
        <v>1000</v>
      </c>
      <c r="AC1005" s="11"/>
      <c r="AD1005" s="11">
        <f t="shared" ca="1" si="244"/>
        <v>0</v>
      </c>
      <c r="AE1005" s="11">
        <f t="shared" ca="1" si="245"/>
        <v>0</v>
      </c>
      <c r="AF1005" s="10">
        <f t="shared" ca="1" si="246"/>
        <v>0</v>
      </c>
      <c r="AG1005" s="15">
        <f t="shared" si="247"/>
        <v>4.0000000000000008E-2</v>
      </c>
    </row>
  </sheetData>
  <sheetProtection sheet="1"/>
  <mergeCells count="5">
    <mergeCell ref="A4:C4"/>
    <mergeCell ref="A5:C5"/>
    <mergeCell ref="A11:C11"/>
    <mergeCell ref="N3:U3"/>
    <mergeCell ref="X3:AG3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SIR Model</vt:lpstr>
      <vt:lpstr>beta</vt:lpstr>
      <vt:lpstr>dt</vt:lpstr>
      <vt:lpstr>gamma</vt:lpstr>
      <vt:lpstr>I_0</vt:lpstr>
      <vt:lpstr>initial</vt:lpstr>
      <vt:lpstr>N</vt:lpstr>
      <vt:lpstr>R0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Alexandra Hogan</cp:lastModifiedBy>
  <dcterms:created xsi:type="dcterms:W3CDTF">2025-08-06T06:01:57Z</dcterms:created>
  <dcterms:modified xsi:type="dcterms:W3CDTF">2025-08-31T10:50:04Z</dcterms:modified>
</cp:coreProperties>
</file>